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B vs I" sheetId="3" r:id="rId1"/>
    <sheet name="X transverse" sheetId="4" r:id="rId2"/>
    <sheet name="0A Grid Y=0" sheetId="6" r:id="rId3"/>
    <sheet name="100A Grid Y=0" sheetId="5" r:id="rId4"/>
    <sheet name="200A Grid Y=0" sheetId="1" r:id="rId5"/>
    <sheet name="300A Grid Y=0" sheetId="7" r:id="rId6"/>
    <sheet name="400A Grid Y=0" sheetId="8" r:id="rId7"/>
    <sheet name="0A Grid Y=+1cm" sheetId="9" r:id="rId8"/>
    <sheet name="100A Grid Y=+1cm" sheetId="10" r:id="rId9"/>
    <sheet name="200A Grid Y=+1cm" sheetId="11" r:id="rId10"/>
    <sheet name="300A Grid Y=+1cm" sheetId="12" r:id="rId11"/>
    <sheet name="400A Grid Y=+1cm" sheetId="13" r:id="rId12"/>
    <sheet name="0A Grid Y=-1cm" sheetId="14" r:id="rId13"/>
    <sheet name="100A Grid Y=-1cm" sheetId="15" r:id="rId14"/>
    <sheet name="200A Grid Y=-1cm" sheetId="16" r:id="rId15"/>
    <sheet name="300A Grid Y=-1cm" sheetId="17" r:id="rId16"/>
    <sheet name="400A Grid Y=-1cm" sheetId="18" r:id="rId17"/>
  </sheets>
  <calcPr calcId="145621"/>
</workbook>
</file>

<file path=xl/calcChain.xml><?xml version="1.0" encoding="utf-8"?>
<calcChain xmlns="http://schemas.openxmlformats.org/spreadsheetml/2006/main">
  <c r="H345" i="4" l="1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53" i="18" l="1"/>
  <c r="G53" i="18"/>
  <c r="H52" i="18"/>
  <c r="G52" i="18"/>
  <c r="F53" i="18" s="1"/>
  <c r="H51" i="18"/>
  <c r="G51" i="18"/>
  <c r="F52" i="18" s="1"/>
  <c r="H50" i="18"/>
  <c r="G50" i="18"/>
  <c r="F51" i="18" s="1"/>
  <c r="H49" i="18"/>
  <c r="G49" i="18"/>
  <c r="F50" i="18" s="1"/>
  <c r="H48" i="18"/>
  <c r="G48" i="18"/>
  <c r="F49" i="18" s="1"/>
  <c r="H47" i="18"/>
  <c r="G47" i="18"/>
  <c r="F48" i="18" s="1"/>
  <c r="H46" i="18"/>
  <c r="G46" i="18"/>
  <c r="F47" i="18" s="1"/>
  <c r="H45" i="18"/>
  <c r="G45" i="18"/>
  <c r="F46" i="18" s="1"/>
  <c r="H44" i="18"/>
  <c r="G44" i="18"/>
  <c r="F45" i="18" s="1"/>
  <c r="H43" i="18"/>
  <c r="G43" i="18"/>
  <c r="F44" i="18" s="1"/>
  <c r="H42" i="18"/>
  <c r="G42" i="18"/>
  <c r="F43" i="18" s="1"/>
  <c r="H41" i="18"/>
  <c r="G41" i="18"/>
  <c r="F42" i="18" s="1"/>
  <c r="H40" i="18"/>
  <c r="G40" i="18"/>
  <c r="F41" i="18" s="1"/>
  <c r="H39" i="18"/>
  <c r="G39" i="18"/>
  <c r="F40" i="18" s="1"/>
  <c r="H38" i="18"/>
  <c r="G38" i="18"/>
  <c r="F39" i="18" s="1"/>
  <c r="H37" i="18"/>
  <c r="G37" i="18"/>
  <c r="F38" i="18" s="1"/>
  <c r="H36" i="18"/>
  <c r="G36" i="18"/>
  <c r="F37" i="18" s="1"/>
  <c r="H35" i="18"/>
  <c r="G35" i="18"/>
  <c r="F36" i="18" s="1"/>
  <c r="H34" i="18"/>
  <c r="G34" i="18"/>
  <c r="F35" i="18" s="1"/>
  <c r="H33" i="18"/>
  <c r="G33" i="18"/>
  <c r="F34" i="18" s="1"/>
  <c r="H32" i="18"/>
  <c r="G32" i="18"/>
  <c r="F33" i="18" s="1"/>
  <c r="H31" i="18"/>
  <c r="G31" i="18"/>
  <c r="F32" i="18" s="1"/>
  <c r="H30" i="18"/>
  <c r="G30" i="18"/>
  <c r="F31" i="18" s="1"/>
  <c r="H29" i="18"/>
  <c r="G29" i="18"/>
  <c r="F30" i="18" s="1"/>
  <c r="H28" i="18"/>
  <c r="G28" i="18"/>
  <c r="F29" i="18" s="1"/>
  <c r="H27" i="18"/>
  <c r="G27" i="18"/>
  <c r="F28" i="18" s="1"/>
  <c r="H26" i="18"/>
  <c r="G26" i="18"/>
  <c r="F27" i="18" s="1"/>
  <c r="H25" i="18"/>
  <c r="G25" i="18"/>
  <c r="H24" i="18"/>
  <c r="G24" i="18"/>
  <c r="F25" i="18" s="1"/>
  <c r="H23" i="18"/>
  <c r="G23" i="18"/>
  <c r="F24" i="18" s="1"/>
  <c r="H22" i="18"/>
  <c r="G22" i="18"/>
  <c r="F23" i="18" s="1"/>
  <c r="H21" i="18"/>
  <c r="G21" i="18"/>
  <c r="F22" i="18" s="1"/>
  <c r="H20" i="18"/>
  <c r="G20" i="18"/>
  <c r="F21" i="18" s="1"/>
  <c r="H19" i="18"/>
  <c r="G19" i="18"/>
  <c r="F20" i="18" s="1"/>
  <c r="H18" i="18"/>
  <c r="H55" i="18" s="1"/>
  <c r="I12" i="18"/>
  <c r="H3" i="18"/>
  <c r="J1" i="18"/>
  <c r="I1" i="18"/>
  <c r="I27" i="18" s="1"/>
  <c r="H53" i="17"/>
  <c r="G53" i="17"/>
  <c r="H52" i="17"/>
  <c r="G52" i="17"/>
  <c r="H51" i="17"/>
  <c r="G51" i="17"/>
  <c r="F52" i="17" s="1"/>
  <c r="H50" i="17"/>
  <c r="G50" i="17"/>
  <c r="F51" i="17" s="1"/>
  <c r="H49" i="17"/>
  <c r="G49" i="17"/>
  <c r="F50" i="17" s="1"/>
  <c r="H48" i="17"/>
  <c r="G48" i="17"/>
  <c r="F49" i="17" s="1"/>
  <c r="H47" i="17"/>
  <c r="G47" i="17"/>
  <c r="F48" i="17" s="1"/>
  <c r="H46" i="17"/>
  <c r="G46" i="17"/>
  <c r="F47" i="17" s="1"/>
  <c r="H45" i="17"/>
  <c r="G45" i="17"/>
  <c r="F46" i="17" s="1"/>
  <c r="H44" i="17"/>
  <c r="G44" i="17"/>
  <c r="F45" i="17" s="1"/>
  <c r="H43" i="17"/>
  <c r="G43" i="17"/>
  <c r="F44" i="17" s="1"/>
  <c r="H42" i="17"/>
  <c r="G42" i="17"/>
  <c r="F43" i="17" s="1"/>
  <c r="H41" i="17"/>
  <c r="G41" i="17"/>
  <c r="F42" i="17" s="1"/>
  <c r="H40" i="17"/>
  <c r="G40" i="17"/>
  <c r="F41" i="17" s="1"/>
  <c r="H39" i="17"/>
  <c r="G39" i="17"/>
  <c r="H38" i="17"/>
  <c r="G38" i="17"/>
  <c r="H37" i="17"/>
  <c r="G37" i="17"/>
  <c r="F38" i="17" s="1"/>
  <c r="H36" i="17"/>
  <c r="G36" i="17"/>
  <c r="F37" i="17" s="1"/>
  <c r="H35" i="17"/>
  <c r="G35" i="17"/>
  <c r="F36" i="17" s="1"/>
  <c r="H34" i="17"/>
  <c r="G34" i="17"/>
  <c r="F35" i="17" s="1"/>
  <c r="H33" i="17"/>
  <c r="G33" i="17"/>
  <c r="F34" i="17" s="1"/>
  <c r="H32" i="17"/>
  <c r="G32" i="17"/>
  <c r="F33" i="17" s="1"/>
  <c r="H31" i="17"/>
  <c r="G31" i="17"/>
  <c r="F32" i="17" s="1"/>
  <c r="H30" i="17"/>
  <c r="G30" i="17"/>
  <c r="F31" i="17" s="1"/>
  <c r="H29" i="17"/>
  <c r="G29" i="17"/>
  <c r="F30" i="17" s="1"/>
  <c r="H28" i="17"/>
  <c r="G28" i="17"/>
  <c r="F29" i="17" s="1"/>
  <c r="H27" i="17"/>
  <c r="G27" i="17"/>
  <c r="F28" i="17" s="1"/>
  <c r="H26" i="17"/>
  <c r="G26" i="17"/>
  <c r="F27" i="17" s="1"/>
  <c r="H25" i="17"/>
  <c r="G25" i="17"/>
  <c r="F26" i="17" s="1"/>
  <c r="H24" i="17"/>
  <c r="G24" i="17"/>
  <c r="F25" i="17" s="1"/>
  <c r="H23" i="17"/>
  <c r="G23" i="17"/>
  <c r="F24" i="17" s="1"/>
  <c r="H22" i="17"/>
  <c r="G22" i="17"/>
  <c r="F23" i="17" s="1"/>
  <c r="H21" i="17"/>
  <c r="G21" i="17"/>
  <c r="F22" i="17" s="1"/>
  <c r="H20" i="17"/>
  <c r="G20" i="17"/>
  <c r="F21" i="17" s="1"/>
  <c r="H19" i="17"/>
  <c r="G19" i="17"/>
  <c r="F19" i="17" s="1"/>
  <c r="H18" i="17"/>
  <c r="H55" i="17" s="1"/>
  <c r="I12" i="17"/>
  <c r="H3" i="17"/>
  <c r="J1" i="17"/>
  <c r="J44" i="17" s="1"/>
  <c r="I1" i="17"/>
  <c r="H53" i="16"/>
  <c r="G53" i="16"/>
  <c r="H52" i="16"/>
  <c r="G52" i="16"/>
  <c r="F53" i="16" s="1"/>
  <c r="H51" i="16"/>
  <c r="G51" i="16"/>
  <c r="F52" i="16" s="1"/>
  <c r="H50" i="16"/>
  <c r="G50" i="16"/>
  <c r="F51" i="16" s="1"/>
  <c r="H49" i="16"/>
  <c r="G49" i="16"/>
  <c r="F50" i="16" s="1"/>
  <c r="H48" i="16"/>
  <c r="G48" i="16"/>
  <c r="F49" i="16" s="1"/>
  <c r="H47" i="16"/>
  <c r="G47" i="16"/>
  <c r="F48" i="16" s="1"/>
  <c r="H46" i="16"/>
  <c r="G46" i="16"/>
  <c r="F47" i="16" s="1"/>
  <c r="H45" i="16"/>
  <c r="G45" i="16"/>
  <c r="F46" i="16" s="1"/>
  <c r="H44" i="16"/>
  <c r="G44" i="16"/>
  <c r="H43" i="16"/>
  <c r="G43" i="16"/>
  <c r="H42" i="16"/>
  <c r="G42" i="16"/>
  <c r="F43" i="16" s="1"/>
  <c r="H41" i="16"/>
  <c r="G41" i="16"/>
  <c r="F42" i="16" s="1"/>
  <c r="H40" i="16"/>
  <c r="G40" i="16"/>
  <c r="F41" i="16" s="1"/>
  <c r="H39" i="16"/>
  <c r="G39" i="16"/>
  <c r="F40" i="16" s="1"/>
  <c r="H38" i="16"/>
  <c r="G38" i="16"/>
  <c r="F39" i="16" s="1"/>
  <c r="H37" i="16"/>
  <c r="G37" i="16"/>
  <c r="F38" i="16" s="1"/>
  <c r="H36" i="16"/>
  <c r="G36" i="16"/>
  <c r="F37" i="16" s="1"/>
  <c r="H35" i="16"/>
  <c r="G35" i="16"/>
  <c r="F36" i="16" s="1"/>
  <c r="H34" i="16"/>
  <c r="G34" i="16"/>
  <c r="F35" i="16" s="1"/>
  <c r="H33" i="16"/>
  <c r="G33" i="16"/>
  <c r="F34" i="16" s="1"/>
  <c r="H32" i="16"/>
  <c r="G32" i="16"/>
  <c r="F33" i="16" s="1"/>
  <c r="H31" i="16"/>
  <c r="G31" i="16"/>
  <c r="F32" i="16" s="1"/>
  <c r="H30" i="16"/>
  <c r="G30" i="16"/>
  <c r="F31" i="16" s="1"/>
  <c r="H29" i="16"/>
  <c r="G29" i="16"/>
  <c r="F30" i="16" s="1"/>
  <c r="H28" i="16"/>
  <c r="G28" i="16"/>
  <c r="F29" i="16" s="1"/>
  <c r="H27" i="16"/>
  <c r="G27" i="16"/>
  <c r="F28" i="16" s="1"/>
  <c r="H26" i="16"/>
  <c r="G26" i="16"/>
  <c r="F27" i="16" s="1"/>
  <c r="H25" i="16"/>
  <c r="G25" i="16"/>
  <c r="F26" i="16" s="1"/>
  <c r="H24" i="16"/>
  <c r="G24" i="16"/>
  <c r="F25" i="16" s="1"/>
  <c r="H23" i="16"/>
  <c r="G23" i="16"/>
  <c r="F24" i="16" s="1"/>
  <c r="H22" i="16"/>
  <c r="G22" i="16"/>
  <c r="H21" i="16"/>
  <c r="G21" i="16"/>
  <c r="H20" i="16"/>
  <c r="G20" i="16"/>
  <c r="F21" i="16" s="1"/>
  <c r="H19" i="16"/>
  <c r="G19" i="16"/>
  <c r="F20" i="16" s="1"/>
  <c r="H18" i="16"/>
  <c r="H55" i="16" s="1"/>
  <c r="I12" i="16"/>
  <c r="H3" i="16"/>
  <c r="J1" i="16"/>
  <c r="I1" i="16"/>
  <c r="I46" i="16" s="1"/>
  <c r="H53" i="15"/>
  <c r="G53" i="15"/>
  <c r="H52" i="15"/>
  <c r="G52" i="15"/>
  <c r="H51" i="15"/>
  <c r="G51" i="15"/>
  <c r="F52" i="15" s="1"/>
  <c r="H50" i="15"/>
  <c r="G50" i="15"/>
  <c r="F51" i="15" s="1"/>
  <c r="H49" i="15"/>
  <c r="G49" i="15"/>
  <c r="F50" i="15" s="1"/>
  <c r="H48" i="15"/>
  <c r="G48" i="15"/>
  <c r="F49" i="15" s="1"/>
  <c r="H47" i="15"/>
  <c r="G47" i="15"/>
  <c r="F48" i="15" s="1"/>
  <c r="H46" i="15"/>
  <c r="G46" i="15"/>
  <c r="F47" i="15" s="1"/>
  <c r="H45" i="15"/>
  <c r="G45" i="15"/>
  <c r="F46" i="15" s="1"/>
  <c r="H44" i="15"/>
  <c r="G44" i="15"/>
  <c r="F45" i="15" s="1"/>
  <c r="H43" i="15"/>
  <c r="G43" i="15"/>
  <c r="F44" i="15" s="1"/>
  <c r="H42" i="15"/>
  <c r="G42" i="15"/>
  <c r="F43" i="15" s="1"/>
  <c r="H41" i="15"/>
  <c r="G41" i="15"/>
  <c r="F42" i="15" s="1"/>
  <c r="H40" i="15"/>
  <c r="G40" i="15"/>
  <c r="F41" i="15" s="1"/>
  <c r="H39" i="15"/>
  <c r="G39" i="15"/>
  <c r="F40" i="15" s="1"/>
  <c r="H38" i="15"/>
  <c r="G38" i="15"/>
  <c r="F39" i="15" s="1"/>
  <c r="H37" i="15"/>
  <c r="G37" i="15"/>
  <c r="F38" i="15" s="1"/>
  <c r="H36" i="15"/>
  <c r="G36" i="15"/>
  <c r="F37" i="15" s="1"/>
  <c r="H35" i="15"/>
  <c r="G35" i="15"/>
  <c r="F36" i="15" s="1"/>
  <c r="H34" i="15"/>
  <c r="G34" i="15"/>
  <c r="F35" i="15" s="1"/>
  <c r="H33" i="15"/>
  <c r="G33" i="15"/>
  <c r="H32" i="15"/>
  <c r="G32" i="15"/>
  <c r="H31" i="15"/>
  <c r="G31" i="15"/>
  <c r="F32" i="15" s="1"/>
  <c r="H30" i="15"/>
  <c r="G30" i="15"/>
  <c r="F31" i="15" s="1"/>
  <c r="H29" i="15"/>
  <c r="G29" i="15"/>
  <c r="F30" i="15" s="1"/>
  <c r="H28" i="15"/>
  <c r="G28" i="15"/>
  <c r="F29" i="15" s="1"/>
  <c r="H27" i="15"/>
  <c r="G27" i="15"/>
  <c r="H26" i="15"/>
  <c r="G26" i="15"/>
  <c r="H25" i="15"/>
  <c r="G25" i="15"/>
  <c r="F26" i="15" s="1"/>
  <c r="H24" i="15"/>
  <c r="G24" i="15"/>
  <c r="F25" i="15" s="1"/>
  <c r="H23" i="15"/>
  <c r="G23" i="15"/>
  <c r="H22" i="15"/>
  <c r="G22" i="15"/>
  <c r="F23" i="15" s="1"/>
  <c r="H21" i="15"/>
  <c r="G21" i="15"/>
  <c r="H20" i="15"/>
  <c r="G20" i="15"/>
  <c r="H19" i="15"/>
  <c r="G19" i="15"/>
  <c r="F19" i="15"/>
  <c r="H18" i="15"/>
  <c r="H55" i="15" s="1"/>
  <c r="I12" i="15"/>
  <c r="H3" i="15"/>
  <c r="J1" i="15"/>
  <c r="I1" i="15"/>
  <c r="I39" i="15" s="1"/>
  <c r="H53" i="14"/>
  <c r="G53" i="14"/>
  <c r="H52" i="14"/>
  <c r="G52" i="14"/>
  <c r="H51" i="14"/>
  <c r="G51" i="14"/>
  <c r="F52" i="14" s="1"/>
  <c r="H50" i="14"/>
  <c r="G50" i="14"/>
  <c r="F51" i="14" s="1"/>
  <c r="H49" i="14"/>
  <c r="G49" i="14"/>
  <c r="F50" i="14" s="1"/>
  <c r="H48" i="14"/>
  <c r="G48" i="14"/>
  <c r="F49" i="14" s="1"/>
  <c r="H47" i="14"/>
  <c r="G47" i="14"/>
  <c r="F48" i="14" s="1"/>
  <c r="H46" i="14"/>
  <c r="G46" i="14"/>
  <c r="F47" i="14" s="1"/>
  <c r="H45" i="14"/>
  <c r="G45" i="14"/>
  <c r="F46" i="14" s="1"/>
  <c r="H44" i="14"/>
  <c r="G44" i="14"/>
  <c r="F45" i="14" s="1"/>
  <c r="H43" i="14"/>
  <c r="G43" i="14"/>
  <c r="F44" i="14" s="1"/>
  <c r="H42" i="14"/>
  <c r="G42" i="14"/>
  <c r="F43" i="14" s="1"/>
  <c r="H41" i="14"/>
  <c r="G41" i="14"/>
  <c r="F42" i="14" s="1"/>
  <c r="H40" i="14"/>
  <c r="G40" i="14"/>
  <c r="F41" i="14" s="1"/>
  <c r="H39" i="14"/>
  <c r="G39" i="14"/>
  <c r="F40" i="14" s="1"/>
  <c r="H38" i="14"/>
  <c r="G38" i="14"/>
  <c r="F39" i="14" s="1"/>
  <c r="H37" i="14"/>
  <c r="G37" i="14"/>
  <c r="F38" i="14" s="1"/>
  <c r="H36" i="14"/>
  <c r="G36" i="14"/>
  <c r="F37" i="14" s="1"/>
  <c r="H35" i="14"/>
  <c r="G35" i="14"/>
  <c r="F36" i="14" s="1"/>
  <c r="H34" i="14"/>
  <c r="G34" i="14"/>
  <c r="F35" i="14" s="1"/>
  <c r="H33" i="14"/>
  <c r="G33" i="14"/>
  <c r="F34" i="14" s="1"/>
  <c r="H32" i="14"/>
  <c r="G32" i="14"/>
  <c r="F33" i="14" s="1"/>
  <c r="H31" i="14"/>
  <c r="G31" i="14"/>
  <c r="F32" i="14" s="1"/>
  <c r="H30" i="14"/>
  <c r="G30" i="14"/>
  <c r="F31" i="14" s="1"/>
  <c r="H29" i="14"/>
  <c r="G29" i="14"/>
  <c r="F30" i="14" s="1"/>
  <c r="H28" i="14"/>
  <c r="G28" i="14"/>
  <c r="F29" i="14" s="1"/>
  <c r="H27" i="14"/>
  <c r="G27" i="14"/>
  <c r="F28" i="14" s="1"/>
  <c r="H26" i="14"/>
  <c r="G26" i="14"/>
  <c r="F27" i="14" s="1"/>
  <c r="H25" i="14"/>
  <c r="G25" i="14"/>
  <c r="F26" i="14" s="1"/>
  <c r="H24" i="14"/>
  <c r="G24" i="14"/>
  <c r="F25" i="14" s="1"/>
  <c r="H23" i="14"/>
  <c r="G23" i="14"/>
  <c r="F24" i="14" s="1"/>
  <c r="H22" i="14"/>
  <c r="G22" i="14"/>
  <c r="F23" i="14" s="1"/>
  <c r="H21" i="14"/>
  <c r="G21" i="14"/>
  <c r="F22" i="14" s="1"/>
  <c r="H20" i="14"/>
  <c r="G20" i="14"/>
  <c r="F21" i="14" s="1"/>
  <c r="H19" i="14"/>
  <c r="G19" i="14"/>
  <c r="F19" i="14" s="1"/>
  <c r="H18" i="14"/>
  <c r="H55" i="14" s="1"/>
  <c r="I12" i="14"/>
  <c r="H3" i="14"/>
  <c r="I1" i="14" s="1"/>
  <c r="I52" i="14" s="1"/>
  <c r="I12" i="9"/>
  <c r="H53" i="13"/>
  <c r="G53" i="13"/>
  <c r="H52" i="13"/>
  <c r="G52" i="13"/>
  <c r="F53" i="13" s="1"/>
  <c r="H51" i="13"/>
  <c r="G51" i="13"/>
  <c r="F52" i="13" s="1"/>
  <c r="H50" i="13"/>
  <c r="G50" i="13"/>
  <c r="F51" i="13" s="1"/>
  <c r="H49" i="13"/>
  <c r="G49" i="13"/>
  <c r="F50" i="13" s="1"/>
  <c r="H48" i="13"/>
  <c r="G48" i="13"/>
  <c r="F49" i="13" s="1"/>
  <c r="H47" i="13"/>
  <c r="G47" i="13"/>
  <c r="F48" i="13" s="1"/>
  <c r="H46" i="13"/>
  <c r="G46" i="13"/>
  <c r="F47" i="13" s="1"/>
  <c r="H45" i="13"/>
  <c r="G45" i="13"/>
  <c r="F46" i="13" s="1"/>
  <c r="H44" i="13"/>
  <c r="G44" i="13"/>
  <c r="F45" i="13" s="1"/>
  <c r="H43" i="13"/>
  <c r="G43" i="13"/>
  <c r="F44" i="13" s="1"/>
  <c r="H42" i="13"/>
  <c r="G42" i="13"/>
  <c r="F43" i="13" s="1"/>
  <c r="H41" i="13"/>
  <c r="G41" i="13"/>
  <c r="F42" i="13" s="1"/>
  <c r="H40" i="13"/>
  <c r="G40" i="13"/>
  <c r="H39" i="13"/>
  <c r="G39" i="13"/>
  <c r="F40" i="13" s="1"/>
  <c r="H38" i="13"/>
  <c r="G38" i="13"/>
  <c r="F39" i="13" s="1"/>
  <c r="H37" i="13"/>
  <c r="G37" i="13"/>
  <c r="F38" i="13" s="1"/>
  <c r="H36" i="13"/>
  <c r="G36" i="13"/>
  <c r="F37" i="13" s="1"/>
  <c r="H35" i="13"/>
  <c r="G35" i="13"/>
  <c r="F36" i="13" s="1"/>
  <c r="H34" i="13"/>
  <c r="G34" i="13"/>
  <c r="F35" i="13" s="1"/>
  <c r="H33" i="13"/>
  <c r="G33" i="13"/>
  <c r="F34" i="13" s="1"/>
  <c r="H32" i="13"/>
  <c r="G32" i="13"/>
  <c r="F33" i="13" s="1"/>
  <c r="H31" i="13"/>
  <c r="G31" i="13"/>
  <c r="F32" i="13" s="1"/>
  <c r="H30" i="13"/>
  <c r="G30" i="13"/>
  <c r="F31" i="13" s="1"/>
  <c r="H29" i="13"/>
  <c r="G29" i="13"/>
  <c r="F30" i="13" s="1"/>
  <c r="H28" i="13"/>
  <c r="G28" i="13"/>
  <c r="F29" i="13" s="1"/>
  <c r="H27" i="13"/>
  <c r="G27" i="13"/>
  <c r="H26" i="13"/>
  <c r="G26" i="13"/>
  <c r="H25" i="13"/>
  <c r="G25" i="13"/>
  <c r="F26" i="13" s="1"/>
  <c r="H24" i="13"/>
  <c r="G24" i="13"/>
  <c r="F25" i="13" s="1"/>
  <c r="H23" i="13"/>
  <c r="G23" i="13"/>
  <c r="F24" i="13" s="1"/>
  <c r="H22" i="13"/>
  <c r="G22" i="13"/>
  <c r="F23" i="13" s="1"/>
  <c r="H21" i="13"/>
  <c r="G21" i="13"/>
  <c r="F22" i="13" s="1"/>
  <c r="H20" i="13"/>
  <c r="G20" i="13"/>
  <c r="F21" i="13" s="1"/>
  <c r="H19" i="13"/>
  <c r="G19" i="13"/>
  <c r="F20" i="13" s="1"/>
  <c r="H18" i="13"/>
  <c r="H55" i="13" s="1"/>
  <c r="I12" i="13"/>
  <c r="H3" i="13"/>
  <c r="I1" i="13"/>
  <c r="I27" i="13" s="1"/>
  <c r="H53" i="12"/>
  <c r="G53" i="12"/>
  <c r="H52" i="12"/>
  <c r="G52" i="12"/>
  <c r="H51" i="12"/>
  <c r="G51" i="12"/>
  <c r="F52" i="12" s="1"/>
  <c r="H50" i="12"/>
  <c r="G50" i="12"/>
  <c r="F51" i="12" s="1"/>
  <c r="H49" i="12"/>
  <c r="G49" i="12"/>
  <c r="F50" i="12" s="1"/>
  <c r="H48" i="12"/>
  <c r="G48" i="12"/>
  <c r="F49" i="12" s="1"/>
  <c r="H47" i="12"/>
  <c r="G47" i="12"/>
  <c r="F48" i="12" s="1"/>
  <c r="H46" i="12"/>
  <c r="G46" i="12"/>
  <c r="F47" i="12" s="1"/>
  <c r="H45" i="12"/>
  <c r="G45" i="12"/>
  <c r="F46" i="12" s="1"/>
  <c r="H44" i="12"/>
  <c r="G44" i="12"/>
  <c r="F45" i="12" s="1"/>
  <c r="H43" i="12"/>
  <c r="G43" i="12"/>
  <c r="F44" i="12" s="1"/>
  <c r="H42" i="12"/>
  <c r="G42" i="12"/>
  <c r="F43" i="12" s="1"/>
  <c r="H41" i="12"/>
  <c r="G41" i="12"/>
  <c r="F42" i="12" s="1"/>
  <c r="H40" i="12"/>
  <c r="G40" i="12"/>
  <c r="F41" i="12" s="1"/>
  <c r="H39" i="12"/>
  <c r="G39" i="12"/>
  <c r="F40" i="12" s="1"/>
  <c r="H38" i="12"/>
  <c r="G38" i="12"/>
  <c r="F39" i="12" s="1"/>
  <c r="H37" i="12"/>
  <c r="G37" i="12"/>
  <c r="F38" i="12" s="1"/>
  <c r="H36" i="12"/>
  <c r="G36" i="12"/>
  <c r="F37" i="12" s="1"/>
  <c r="H35" i="12"/>
  <c r="G35" i="12"/>
  <c r="F36" i="12" s="1"/>
  <c r="H34" i="12"/>
  <c r="G34" i="12"/>
  <c r="F35" i="12" s="1"/>
  <c r="H33" i="12"/>
  <c r="G33" i="12"/>
  <c r="F34" i="12" s="1"/>
  <c r="H32" i="12"/>
  <c r="G32" i="12"/>
  <c r="F33" i="12" s="1"/>
  <c r="H31" i="12"/>
  <c r="G31" i="12"/>
  <c r="F32" i="12" s="1"/>
  <c r="H30" i="12"/>
  <c r="G30" i="12"/>
  <c r="F31" i="12" s="1"/>
  <c r="H29" i="12"/>
  <c r="G29" i="12"/>
  <c r="F30" i="12" s="1"/>
  <c r="H28" i="12"/>
  <c r="G28" i="12"/>
  <c r="F29" i="12" s="1"/>
  <c r="H27" i="12"/>
  <c r="G27" i="12"/>
  <c r="F28" i="12" s="1"/>
  <c r="H26" i="12"/>
  <c r="G26" i="12"/>
  <c r="F27" i="12" s="1"/>
  <c r="H25" i="12"/>
  <c r="G25" i="12"/>
  <c r="F26" i="12" s="1"/>
  <c r="H24" i="12"/>
  <c r="G24" i="12"/>
  <c r="F25" i="12" s="1"/>
  <c r="H23" i="12"/>
  <c r="G23" i="12"/>
  <c r="F24" i="12" s="1"/>
  <c r="H22" i="12"/>
  <c r="G22" i="12"/>
  <c r="F23" i="12" s="1"/>
  <c r="H21" i="12"/>
  <c r="G21" i="12"/>
  <c r="F22" i="12" s="1"/>
  <c r="H20" i="12"/>
  <c r="G20" i="12"/>
  <c r="F21" i="12" s="1"/>
  <c r="H19" i="12"/>
  <c r="G19" i="12"/>
  <c r="F19" i="12" s="1"/>
  <c r="H18" i="12"/>
  <c r="H55" i="12" s="1"/>
  <c r="I12" i="12"/>
  <c r="H3" i="12"/>
  <c r="J1" i="12"/>
  <c r="J36" i="12" s="1"/>
  <c r="I1" i="12"/>
  <c r="H53" i="11"/>
  <c r="G53" i="11"/>
  <c r="H52" i="11"/>
  <c r="G52" i="11"/>
  <c r="F53" i="11" s="1"/>
  <c r="H51" i="11"/>
  <c r="G51" i="11"/>
  <c r="F52" i="11" s="1"/>
  <c r="H50" i="11"/>
  <c r="G50" i="11"/>
  <c r="F51" i="11" s="1"/>
  <c r="H49" i="11"/>
  <c r="G49" i="11"/>
  <c r="F50" i="11" s="1"/>
  <c r="H48" i="11"/>
  <c r="G48" i="11"/>
  <c r="F49" i="11" s="1"/>
  <c r="H47" i="11"/>
  <c r="G47" i="11"/>
  <c r="F48" i="11" s="1"/>
  <c r="H46" i="11"/>
  <c r="G46" i="11"/>
  <c r="F47" i="11" s="1"/>
  <c r="H45" i="11"/>
  <c r="G45" i="11"/>
  <c r="F46" i="11" s="1"/>
  <c r="H44" i="11"/>
  <c r="G44" i="11"/>
  <c r="F45" i="11" s="1"/>
  <c r="H43" i="11"/>
  <c r="G43" i="11"/>
  <c r="F44" i="11" s="1"/>
  <c r="H42" i="11"/>
  <c r="G42" i="11"/>
  <c r="H41" i="11"/>
  <c r="G41" i="11"/>
  <c r="H40" i="11"/>
  <c r="G40" i="11"/>
  <c r="F41" i="11" s="1"/>
  <c r="H39" i="11"/>
  <c r="G39" i="11"/>
  <c r="F40" i="11" s="1"/>
  <c r="H38" i="11"/>
  <c r="G38" i="11"/>
  <c r="F39" i="11" s="1"/>
  <c r="H37" i="11"/>
  <c r="G37" i="11"/>
  <c r="F38" i="11" s="1"/>
  <c r="H36" i="11"/>
  <c r="G36" i="11"/>
  <c r="F37" i="11" s="1"/>
  <c r="H35" i="11"/>
  <c r="G35" i="11"/>
  <c r="F36" i="11" s="1"/>
  <c r="H34" i="11"/>
  <c r="G34" i="11"/>
  <c r="H33" i="11"/>
  <c r="G33" i="11"/>
  <c r="F34" i="11" s="1"/>
  <c r="H32" i="11"/>
  <c r="G32" i="11"/>
  <c r="F33" i="11" s="1"/>
  <c r="H31" i="11"/>
  <c r="G31" i="11"/>
  <c r="F32" i="11" s="1"/>
  <c r="H30" i="11"/>
  <c r="G30" i="11"/>
  <c r="F31" i="11" s="1"/>
  <c r="H29" i="11"/>
  <c r="G29" i="11"/>
  <c r="F30" i="11" s="1"/>
  <c r="H28" i="11"/>
  <c r="G28" i="11"/>
  <c r="F29" i="11" s="1"/>
  <c r="H27" i="11"/>
  <c r="G27" i="11"/>
  <c r="F28" i="11" s="1"/>
  <c r="H26" i="11"/>
  <c r="G26" i="11"/>
  <c r="F27" i="11" s="1"/>
  <c r="H25" i="11"/>
  <c r="G25" i="11"/>
  <c r="F26" i="11" s="1"/>
  <c r="H24" i="11"/>
  <c r="G24" i="11"/>
  <c r="F25" i="11" s="1"/>
  <c r="H23" i="11"/>
  <c r="G23" i="11"/>
  <c r="F24" i="11" s="1"/>
  <c r="H22" i="11"/>
  <c r="G22" i="11"/>
  <c r="F23" i="11" s="1"/>
  <c r="H21" i="11"/>
  <c r="G21" i="11"/>
  <c r="F22" i="11" s="1"/>
  <c r="H20" i="11"/>
  <c r="G20" i="11"/>
  <c r="F21" i="11" s="1"/>
  <c r="H19" i="11"/>
  <c r="G19" i="11"/>
  <c r="F19" i="11" s="1"/>
  <c r="H18" i="11"/>
  <c r="H55" i="11" s="1"/>
  <c r="I12" i="11"/>
  <c r="H3" i="11"/>
  <c r="J1" i="11"/>
  <c r="J41" i="11" s="1"/>
  <c r="I1" i="11"/>
  <c r="H53" i="10"/>
  <c r="G53" i="10"/>
  <c r="H52" i="10"/>
  <c r="G52" i="10"/>
  <c r="F53" i="10" s="1"/>
  <c r="H51" i="10"/>
  <c r="G51" i="10"/>
  <c r="F52" i="10" s="1"/>
  <c r="H50" i="10"/>
  <c r="G50" i="10"/>
  <c r="F51" i="10" s="1"/>
  <c r="H49" i="10"/>
  <c r="G49" i="10"/>
  <c r="F50" i="10" s="1"/>
  <c r="H48" i="10"/>
  <c r="G48" i="10"/>
  <c r="F49" i="10" s="1"/>
  <c r="H47" i="10"/>
  <c r="G47" i="10"/>
  <c r="F48" i="10" s="1"/>
  <c r="H46" i="10"/>
  <c r="G46" i="10"/>
  <c r="F47" i="10" s="1"/>
  <c r="H45" i="10"/>
  <c r="G45" i="10"/>
  <c r="F46" i="10" s="1"/>
  <c r="H44" i="10"/>
  <c r="G44" i="10"/>
  <c r="F45" i="10" s="1"/>
  <c r="H43" i="10"/>
  <c r="G43" i="10"/>
  <c r="F44" i="10" s="1"/>
  <c r="H42" i="10"/>
  <c r="G42" i="10"/>
  <c r="F43" i="10" s="1"/>
  <c r="H41" i="10"/>
  <c r="G41" i="10"/>
  <c r="F42" i="10" s="1"/>
  <c r="H40" i="10"/>
  <c r="G40" i="10"/>
  <c r="F41" i="10" s="1"/>
  <c r="H39" i="10"/>
  <c r="G39" i="10"/>
  <c r="F40" i="10" s="1"/>
  <c r="H38" i="10"/>
  <c r="G38" i="10"/>
  <c r="F39" i="10" s="1"/>
  <c r="H37" i="10"/>
  <c r="G37" i="10"/>
  <c r="F38" i="10" s="1"/>
  <c r="H36" i="10"/>
  <c r="G36" i="10"/>
  <c r="F37" i="10" s="1"/>
  <c r="H35" i="10"/>
  <c r="G35" i="10"/>
  <c r="F36" i="10" s="1"/>
  <c r="H34" i="10"/>
  <c r="G34" i="10"/>
  <c r="F35" i="10" s="1"/>
  <c r="H33" i="10"/>
  <c r="G33" i="10"/>
  <c r="F34" i="10" s="1"/>
  <c r="H32" i="10"/>
  <c r="G32" i="10"/>
  <c r="F33" i="10" s="1"/>
  <c r="H31" i="10"/>
  <c r="G31" i="10"/>
  <c r="F32" i="10" s="1"/>
  <c r="H30" i="10"/>
  <c r="G30" i="10"/>
  <c r="F31" i="10" s="1"/>
  <c r="H29" i="10"/>
  <c r="G29" i="10"/>
  <c r="F30" i="10" s="1"/>
  <c r="H28" i="10"/>
  <c r="G28" i="10"/>
  <c r="F29" i="10" s="1"/>
  <c r="H27" i="10"/>
  <c r="G27" i="10"/>
  <c r="F28" i="10" s="1"/>
  <c r="H26" i="10"/>
  <c r="G26" i="10"/>
  <c r="H25" i="10"/>
  <c r="G25" i="10"/>
  <c r="F26" i="10" s="1"/>
  <c r="H24" i="10"/>
  <c r="G24" i="10"/>
  <c r="F25" i="10" s="1"/>
  <c r="H23" i="10"/>
  <c r="G23" i="10"/>
  <c r="F24" i="10" s="1"/>
  <c r="H22" i="10"/>
  <c r="G22" i="10"/>
  <c r="F23" i="10" s="1"/>
  <c r="H21" i="10"/>
  <c r="G21" i="10"/>
  <c r="F22" i="10" s="1"/>
  <c r="H20" i="10"/>
  <c r="G20" i="10"/>
  <c r="F21" i="10" s="1"/>
  <c r="H19" i="10"/>
  <c r="G19" i="10"/>
  <c r="F20" i="10" s="1"/>
  <c r="H18" i="10"/>
  <c r="H55" i="10" s="1"/>
  <c r="I12" i="10"/>
  <c r="H3" i="10"/>
  <c r="J1" i="10"/>
  <c r="J25" i="10" s="1"/>
  <c r="I1" i="10"/>
  <c r="H53" i="9"/>
  <c r="G53" i="9"/>
  <c r="H52" i="9"/>
  <c r="G52" i="9"/>
  <c r="F53" i="9" s="1"/>
  <c r="H51" i="9"/>
  <c r="G51" i="9"/>
  <c r="F52" i="9" s="1"/>
  <c r="H50" i="9"/>
  <c r="G50" i="9"/>
  <c r="F51" i="9" s="1"/>
  <c r="H49" i="9"/>
  <c r="G49" i="9"/>
  <c r="F50" i="9" s="1"/>
  <c r="H48" i="9"/>
  <c r="G48" i="9"/>
  <c r="F49" i="9" s="1"/>
  <c r="H47" i="9"/>
  <c r="G47" i="9"/>
  <c r="F48" i="9" s="1"/>
  <c r="H46" i="9"/>
  <c r="G46" i="9"/>
  <c r="F47" i="9" s="1"/>
  <c r="H45" i="9"/>
  <c r="G45" i="9"/>
  <c r="F46" i="9" s="1"/>
  <c r="H44" i="9"/>
  <c r="G44" i="9"/>
  <c r="F45" i="9" s="1"/>
  <c r="H43" i="9"/>
  <c r="G43" i="9"/>
  <c r="F44" i="9" s="1"/>
  <c r="H42" i="9"/>
  <c r="G42" i="9"/>
  <c r="F43" i="9" s="1"/>
  <c r="H41" i="9"/>
  <c r="G41" i="9"/>
  <c r="F42" i="9" s="1"/>
  <c r="H40" i="9"/>
  <c r="G40" i="9"/>
  <c r="F41" i="9" s="1"/>
  <c r="H39" i="9"/>
  <c r="G39" i="9"/>
  <c r="F40" i="9" s="1"/>
  <c r="H38" i="9"/>
  <c r="G38" i="9"/>
  <c r="F39" i="9" s="1"/>
  <c r="H37" i="9"/>
  <c r="G37" i="9"/>
  <c r="F38" i="9" s="1"/>
  <c r="H36" i="9"/>
  <c r="G36" i="9"/>
  <c r="F37" i="9" s="1"/>
  <c r="H35" i="9"/>
  <c r="G35" i="9"/>
  <c r="F36" i="9" s="1"/>
  <c r="H34" i="9"/>
  <c r="G34" i="9"/>
  <c r="F35" i="9" s="1"/>
  <c r="H33" i="9"/>
  <c r="G33" i="9"/>
  <c r="F34" i="9" s="1"/>
  <c r="H32" i="9"/>
  <c r="G32" i="9"/>
  <c r="F33" i="9" s="1"/>
  <c r="H31" i="9"/>
  <c r="G31" i="9"/>
  <c r="F32" i="9" s="1"/>
  <c r="H30" i="9"/>
  <c r="G30" i="9"/>
  <c r="F31" i="9" s="1"/>
  <c r="H29" i="9"/>
  <c r="G29" i="9"/>
  <c r="F30" i="9" s="1"/>
  <c r="H28" i="9"/>
  <c r="G28" i="9"/>
  <c r="F29" i="9" s="1"/>
  <c r="H27" i="9"/>
  <c r="G27" i="9"/>
  <c r="F28" i="9" s="1"/>
  <c r="H26" i="9"/>
  <c r="G26" i="9"/>
  <c r="F27" i="9" s="1"/>
  <c r="H25" i="9"/>
  <c r="G25" i="9"/>
  <c r="F26" i="9" s="1"/>
  <c r="H24" i="9"/>
  <c r="G24" i="9"/>
  <c r="F25" i="9" s="1"/>
  <c r="H23" i="9"/>
  <c r="G23" i="9"/>
  <c r="F24" i="9" s="1"/>
  <c r="H22" i="9"/>
  <c r="G22" i="9"/>
  <c r="F23" i="9" s="1"/>
  <c r="H21" i="9"/>
  <c r="G21" i="9"/>
  <c r="F22" i="9" s="1"/>
  <c r="H20" i="9"/>
  <c r="G20" i="9"/>
  <c r="F21" i="9" s="1"/>
  <c r="H19" i="9"/>
  <c r="G19" i="9"/>
  <c r="F20" i="9" s="1"/>
  <c r="H18" i="9"/>
  <c r="H55" i="9" s="1"/>
  <c r="H3" i="9"/>
  <c r="I1" i="9"/>
  <c r="I53" i="9" s="1"/>
  <c r="H53" i="8"/>
  <c r="G53" i="8"/>
  <c r="H52" i="8"/>
  <c r="G52" i="8"/>
  <c r="F53" i="8" s="1"/>
  <c r="H51" i="8"/>
  <c r="G51" i="8"/>
  <c r="F52" i="8" s="1"/>
  <c r="H50" i="8"/>
  <c r="G50" i="8"/>
  <c r="F51" i="8" s="1"/>
  <c r="H49" i="8"/>
  <c r="G49" i="8"/>
  <c r="F50" i="8" s="1"/>
  <c r="H48" i="8"/>
  <c r="G48" i="8"/>
  <c r="F49" i="8" s="1"/>
  <c r="H47" i="8"/>
  <c r="G47" i="8"/>
  <c r="F48" i="8" s="1"/>
  <c r="H46" i="8"/>
  <c r="G46" i="8"/>
  <c r="F47" i="8" s="1"/>
  <c r="H45" i="8"/>
  <c r="G45" i="8"/>
  <c r="F46" i="8" s="1"/>
  <c r="H44" i="8"/>
  <c r="G44" i="8"/>
  <c r="F45" i="8" s="1"/>
  <c r="H43" i="8"/>
  <c r="G43" i="8"/>
  <c r="F44" i="8" s="1"/>
  <c r="H42" i="8"/>
  <c r="G42" i="8"/>
  <c r="F43" i="8" s="1"/>
  <c r="H41" i="8"/>
  <c r="G41" i="8"/>
  <c r="F42" i="8" s="1"/>
  <c r="H40" i="8"/>
  <c r="G40" i="8"/>
  <c r="F41" i="8" s="1"/>
  <c r="H39" i="8"/>
  <c r="G39" i="8"/>
  <c r="F40" i="8" s="1"/>
  <c r="H38" i="8"/>
  <c r="G38" i="8"/>
  <c r="F39" i="8" s="1"/>
  <c r="H37" i="8"/>
  <c r="G37" i="8"/>
  <c r="F38" i="8" s="1"/>
  <c r="H36" i="8"/>
  <c r="G36" i="8"/>
  <c r="F37" i="8" s="1"/>
  <c r="H35" i="8"/>
  <c r="G35" i="8"/>
  <c r="F36" i="8" s="1"/>
  <c r="H34" i="8"/>
  <c r="G34" i="8"/>
  <c r="F35" i="8" s="1"/>
  <c r="H33" i="8"/>
  <c r="G33" i="8"/>
  <c r="F34" i="8" s="1"/>
  <c r="H32" i="8"/>
  <c r="G32" i="8"/>
  <c r="F33" i="8" s="1"/>
  <c r="H31" i="8"/>
  <c r="G31" i="8"/>
  <c r="F32" i="8" s="1"/>
  <c r="H30" i="8"/>
  <c r="G30" i="8"/>
  <c r="F31" i="8" s="1"/>
  <c r="H29" i="8"/>
  <c r="G29" i="8"/>
  <c r="F30" i="8" s="1"/>
  <c r="H28" i="8"/>
  <c r="G28" i="8"/>
  <c r="F29" i="8" s="1"/>
  <c r="H27" i="8"/>
  <c r="G27" i="8"/>
  <c r="F28" i="8" s="1"/>
  <c r="H26" i="8"/>
  <c r="G26" i="8"/>
  <c r="F27" i="8" s="1"/>
  <c r="H25" i="8"/>
  <c r="G25" i="8"/>
  <c r="F26" i="8" s="1"/>
  <c r="H24" i="8"/>
  <c r="G24" i="8"/>
  <c r="H23" i="8"/>
  <c r="G23" i="8"/>
  <c r="H22" i="8"/>
  <c r="G22" i="8"/>
  <c r="F23" i="8" s="1"/>
  <c r="H21" i="8"/>
  <c r="G21" i="8"/>
  <c r="F22" i="8" s="1"/>
  <c r="H20" i="8"/>
  <c r="G20" i="8"/>
  <c r="F21" i="8" s="1"/>
  <c r="H19" i="8"/>
  <c r="G19" i="8"/>
  <c r="F20" i="8" s="1"/>
  <c r="F19" i="8"/>
  <c r="H18" i="8"/>
  <c r="H55" i="8" s="1"/>
  <c r="I12" i="8"/>
  <c r="H3" i="8"/>
  <c r="J1" i="8"/>
  <c r="J25" i="8" s="1"/>
  <c r="I1" i="8"/>
  <c r="H53" i="7"/>
  <c r="G53" i="7"/>
  <c r="H52" i="7"/>
  <c r="G52" i="7"/>
  <c r="F53" i="7" s="1"/>
  <c r="H51" i="7"/>
  <c r="G51" i="7"/>
  <c r="F52" i="7" s="1"/>
  <c r="H50" i="7"/>
  <c r="G50" i="7"/>
  <c r="F51" i="7" s="1"/>
  <c r="H49" i="7"/>
  <c r="G49" i="7"/>
  <c r="F50" i="7" s="1"/>
  <c r="H48" i="7"/>
  <c r="G48" i="7"/>
  <c r="F49" i="7" s="1"/>
  <c r="H47" i="7"/>
  <c r="G47" i="7"/>
  <c r="F48" i="7" s="1"/>
  <c r="H46" i="7"/>
  <c r="G46" i="7"/>
  <c r="F47" i="7" s="1"/>
  <c r="H45" i="7"/>
  <c r="G45" i="7"/>
  <c r="F46" i="7" s="1"/>
  <c r="H44" i="7"/>
  <c r="G44" i="7"/>
  <c r="F45" i="7" s="1"/>
  <c r="H43" i="7"/>
  <c r="G43" i="7"/>
  <c r="F44" i="7" s="1"/>
  <c r="H42" i="7"/>
  <c r="G42" i="7"/>
  <c r="H41" i="7"/>
  <c r="G41" i="7"/>
  <c r="F42" i="7" s="1"/>
  <c r="H40" i="7"/>
  <c r="G40" i="7"/>
  <c r="F41" i="7" s="1"/>
  <c r="H39" i="7"/>
  <c r="G39" i="7"/>
  <c r="F40" i="7" s="1"/>
  <c r="H38" i="7"/>
  <c r="G38" i="7"/>
  <c r="F39" i="7" s="1"/>
  <c r="H37" i="7"/>
  <c r="G37" i="7"/>
  <c r="F38" i="7" s="1"/>
  <c r="H36" i="7"/>
  <c r="G36" i="7"/>
  <c r="F37" i="7" s="1"/>
  <c r="H35" i="7"/>
  <c r="G35" i="7"/>
  <c r="F36" i="7" s="1"/>
  <c r="H34" i="7"/>
  <c r="G34" i="7"/>
  <c r="F35" i="7" s="1"/>
  <c r="H33" i="7"/>
  <c r="G33" i="7"/>
  <c r="F34" i="7" s="1"/>
  <c r="H32" i="7"/>
  <c r="G32" i="7"/>
  <c r="F33" i="7" s="1"/>
  <c r="H31" i="7"/>
  <c r="G31" i="7"/>
  <c r="F32" i="7" s="1"/>
  <c r="H30" i="7"/>
  <c r="G30" i="7"/>
  <c r="F31" i="7" s="1"/>
  <c r="H29" i="7"/>
  <c r="G29" i="7"/>
  <c r="F30" i="7" s="1"/>
  <c r="H28" i="7"/>
  <c r="G28" i="7"/>
  <c r="F29" i="7" s="1"/>
  <c r="H27" i="7"/>
  <c r="G27" i="7"/>
  <c r="F28" i="7" s="1"/>
  <c r="H26" i="7"/>
  <c r="G26" i="7"/>
  <c r="F27" i="7" s="1"/>
  <c r="H25" i="7"/>
  <c r="G25" i="7"/>
  <c r="F26" i="7" s="1"/>
  <c r="H24" i="7"/>
  <c r="G24" i="7"/>
  <c r="F25" i="7" s="1"/>
  <c r="H23" i="7"/>
  <c r="G23" i="7"/>
  <c r="F24" i="7" s="1"/>
  <c r="H22" i="7"/>
  <c r="G22" i="7"/>
  <c r="F23" i="7" s="1"/>
  <c r="H21" i="7"/>
  <c r="G21" i="7"/>
  <c r="F22" i="7" s="1"/>
  <c r="H20" i="7"/>
  <c r="G20" i="7"/>
  <c r="F21" i="7" s="1"/>
  <c r="H19" i="7"/>
  <c r="G19" i="7"/>
  <c r="F20" i="7" s="1"/>
  <c r="H18" i="7"/>
  <c r="H55" i="7" s="1"/>
  <c r="I12" i="7"/>
  <c r="H3" i="7"/>
  <c r="I1" i="7"/>
  <c r="I18" i="7" s="1"/>
  <c r="I55" i="7" s="1"/>
  <c r="I12" i="1"/>
  <c r="I12" i="5"/>
  <c r="I12" i="6"/>
  <c r="H53" i="6"/>
  <c r="G53" i="6"/>
  <c r="H52" i="6"/>
  <c r="G52" i="6"/>
  <c r="F53" i="6" s="1"/>
  <c r="H51" i="6"/>
  <c r="G51" i="6"/>
  <c r="F52" i="6" s="1"/>
  <c r="H50" i="6"/>
  <c r="G50" i="6"/>
  <c r="F51" i="6" s="1"/>
  <c r="H49" i="6"/>
  <c r="G49" i="6"/>
  <c r="F50" i="6" s="1"/>
  <c r="H48" i="6"/>
  <c r="G48" i="6"/>
  <c r="F49" i="6" s="1"/>
  <c r="H47" i="6"/>
  <c r="G47" i="6"/>
  <c r="F48" i="6" s="1"/>
  <c r="H46" i="6"/>
  <c r="G46" i="6"/>
  <c r="F47" i="6" s="1"/>
  <c r="H45" i="6"/>
  <c r="G45" i="6"/>
  <c r="F46" i="6" s="1"/>
  <c r="H44" i="6"/>
  <c r="G44" i="6"/>
  <c r="F45" i="6" s="1"/>
  <c r="H43" i="6"/>
  <c r="G43" i="6"/>
  <c r="F44" i="6" s="1"/>
  <c r="H42" i="6"/>
  <c r="G42" i="6"/>
  <c r="F43" i="6" s="1"/>
  <c r="H41" i="6"/>
  <c r="G41" i="6"/>
  <c r="F42" i="6" s="1"/>
  <c r="H40" i="6"/>
  <c r="G40" i="6"/>
  <c r="H39" i="6"/>
  <c r="G39" i="6"/>
  <c r="F40" i="6" s="1"/>
  <c r="H38" i="6"/>
  <c r="G38" i="6"/>
  <c r="F39" i="6" s="1"/>
  <c r="H37" i="6"/>
  <c r="G37" i="6"/>
  <c r="F38" i="6" s="1"/>
  <c r="H36" i="6"/>
  <c r="G36" i="6"/>
  <c r="F37" i="6" s="1"/>
  <c r="H35" i="6"/>
  <c r="G35" i="6"/>
  <c r="F36" i="6" s="1"/>
  <c r="H34" i="6"/>
  <c r="G34" i="6"/>
  <c r="F35" i="6" s="1"/>
  <c r="H33" i="6"/>
  <c r="G33" i="6"/>
  <c r="F34" i="6" s="1"/>
  <c r="H32" i="6"/>
  <c r="G32" i="6"/>
  <c r="F33" i="6" s="1"/>
  <c r="H31" i="6"/>
  <c r="G31" i="6"/>
  <c r="F32" i="6" s="1"/>
  <c r="H30" i="6"/>
  <c r="G30" i="6"/>
  <c r="F31" i="6" s="1"/>
  <c r="H29" i="6"/>
  <c r="G29" i="6"/>
  <c r="F30" i="6" s="1"/>
  <c r="H28" i="6"/>
  <c r="G28" i="6"/>
  <c r="F29" i="6" s="1"/>
  <c r="H27" i="6"/>
  <c r="G27" i="6"/>
  <c r="H26" i="6"/>
  <c r="G26" i="6"/>
  <c r="F27" i="6" s="1"/>
  <c r="H25" i="6"/>
  <c r="G25" i="6"/>
  <c r="F26" i="6" s="1"/>
  <c r="H24" i="6"/>
  <c r="G24" i="6"/>
  <c r="F25" i="6" s="1"/>
  <c r="H23" i="6"/>
  <c r="G23" i="6"/>
  <c r="F24" i="6" s="1"/>
  <c r="H22" i="6"/>
  <c r="G22" i="6"/>
  <c r="F23" i="6" s="1"/>
  <c r="H21" i="6"/>
  <c r="G21" i="6"/>
  <c r="F22" i="6" s="1"/>
  <c r="H20" i="6"/>
  <c r="G20" i="6"/>
  <c r="F21" i="6" s="1"/>
  <c r="H19" i="6"/>
  <c r="G19" i="6"/>
  <c r="F20" i="6" s="1"/>
  <c r="F19" i="6"/>
  <c r="H18" i="6"/>
  <c r="H55" i="6" s="1"/>
  <c r="H3" i="6"/>
  <c r="I1" i="6"/>
  <c r="I27" i="6" s="1"/>
  <c r="H53" i="5"/>
  <c r="G53" i="5"/>
  <c r="H52" i="5"/>
  <c r="G52" i="5"/>
  <c r="F53" i="5" s="1"/>
  <c r="H51" i="5"/>
  <c r="G51" i="5"/>
  <c r="F52" i="5" s="1"/>
  <c r="H50" i="5"/>
  <c r="G50" i="5"/>
  <c r="F51" i="5" s="1"/>
  <c r="H49" i="5"/>
  <c r="G49" i="5"/>
  <c r="F50" i="5" s="1"/>
  <c r="H48" i="5"/>
  <c r="G48" i="5"/>
  <c r="F49" i="5" s="1"/>
  <c r="H47" i="5"/>
  <c r="G47" i="5"/>
  <c r="F48" i="5" s="1"/>
  <c r="H46" i="5"/>
  <c r="G46" i="5"/>
  <c r="F47" i="5" s="1"/>
  <c r="H45" i="5"/>
  <c r="G45" i="5"/>
  <c r="F46" i="5" s="1"/>
  <c r="H44" i="5"/>
  <c r="G44" i="5"/>
  <c r="H43" i="5"/>
  <c r="G43" i="5"/>
  <c r="H42" i="5"/>
  <c r="G42" i="5"/>
  <c r="F43" i="5" s="1"/>
  <c r="H41" i="5"/>
  <c r="G41" i="5"/>
  <c r="F42" i="5" s="1"/>
  <c r="H40" i="5"/>
  <c r="G40" i="5"/>
  <c r="H39" i="5"/>
  <c r="G39" i="5"/>
  <c r="F40" i="5" s="1"/>
  <c r="H38" i="5"/>
  <c r="G38" i="5"/>
  <c r="F39" i="5" s="1"/>
  <c r="H37" i="5"/>
  <c r="G37" i="5"/>
  <c r="F38" i="5" s="1"/>
  <c r="H36" i="5"/>
  <c r="G36" i="5"/>
  <c r="F37" i="5" s="1"/>
  <c r="H35" i="5"/>
  <c r="G35" i="5"/>
  <c r="F36" i="5" s="1"/>
  <c r="H34" i="5"/>
  <c r="G34" i="5"/>
  <c r="F35" i="5" s="1"/>
  <c r="H33" i="5"/>
  <c r="G33" i="5"/>
  <c r="F34" i="5" s="1"/>
  <c r="H32" i="5"/>
  <c r="G32" i="5"/>
  <c r="F33" i="5" s="1"/>
  <c r="H31" i="5"/>
  <c r="G31" i="5"/>
  <c r="F32" i="5" s="1"/>
  <c r="H30" i="5"/>
  <c r="G30" i="5"/>
  <c r="F31" i="5" s="1"/>
  <c r="H29" i="5"/>
  <c r="G29" i="5"/>
  <c r="F30" i="5" s="1"/>
  <c r="H28" i="5"/>
  <c r="G28" i="5"/>
  <c r="F29" i="5" s="1"/>
  <c r="H27" i="5"/>
  <c r="G27" i="5"/>
  <c r="F28" i="5" s="1"/>
  <c r="H26" i="5"/>
  <c r="G26" i="5"/>
  <c r="F27" i="5" s="1"/>
  <c r="H25" i="5"/>
  <c r="G25" i="5"/>
  <c r="F26" i="5" s="1"/>
  <c r="H24" i="5"/>
  <c r="G24" i="5"/>
  <c r="F25" i="5" s="1"/>
  <c r="H23" i="5"/>
  <c r="G23" i="5"/>
  <c r="H22" i="5"/>
  <c r="G22" i="5"/>
  <c r="F23" i="5" s="1"/>
  <c r="H21" i="5"/>
  <c r="G21" i="5"/>
  <c r="F22" i="5" s="1"/>
  <c r="H20" i="5"/>
  <c r="G20" i="5"/>
  <c r="F21" i="5" s="1"/>
  <c r="H19" i="5"/>
  <c r="G19" i="5"/>
  <c r="F20" i="5" s="1"/>
  <c r="H18" i="5"/>
  <c r="H55" i="5" s="1"/>
  <c r="H3" i="5"/>
  <c r="I1" i="5" s="1"/>
  <c r="J1" i="5" s="1"/>
  <c r="F290" i="4"/>
  <c r="F221" i="4"/>
  <c r="F152" i="4"/>
  <c r="F83" i="4"/>
  <c r="F14" i="4"/>
  <c r="I18" i="18" l="1"/>
  <c r="I55" i="18" s="1"/>
  <c r="J1" i="13"/>
  <c r="I18" i="13"/>
  <c r="I55" i="13" s="1"/>
  <c r="J1" i="9"/>
  <c r="J52" i="9" s="1"/>
  <c r="J1" i="7"/>
  <c r="J26" i="7" s="1"/>
  <c r="J1" i="6"/>
  <c r="J28" i="6" s="1"/>
  <c r="I20" i="18"/>
  <c r="F19" i="18"/>
  <c r="F26" i="18"/>
  <c r="F39" i="17"/>
  <c r="F40" i="17"/>
  <c r="F53" i="17"/>
  <c r="F19" i="16"/>
  <c r="F22" i="16"/>
  <c r="F23" i="16"/>
  <c r="I22" i="16"/>
  <c r="F44" i="16"/>
  <c r="F45" i="16"/>
  <c r="I18" i="16"/>
  <c r="I55" i="16" s="1"/>
  <c r="I20" i="16"/>
  <c r="I24" i="16"/>
  <c r="I18" i="15"/>
  <c r="I55" i="15" s="1"/>
  <c r="F20" i="15"/>
  <c r="F21" i="15"/>
  <c r="I20" i="15"/>
  <c r="F24" i="15"/>
  <c r="I23" i="15"/>
  <c r="F27" i="15"/>
  <c r="F28" i="15"/>
  <c r="I27" i="15"/>
  <c r="F33" i="15"/>
  <c r="F34" i="15"/>
  <c r="F53" i="15"/>
  <c r="I22" i="15"/>
  <c r="F53" i="14"/>
  <c r="I19" i="14"/>
  <c r="F20" i="14"/>
  <c r="H56" i="14" s="1"/>
  <c r="I21" i="14"/>
  <c r="I23" i="14"/>
  <c r="I25" i="14"/>
  <c r="I27" i="14"/>
  <c r="I29" i="14"/>
  <c r="I31" i="14"/>
  <c r="I33" i="14"/>
  <c r="I35" i="14"/>
  <c r="I37" i="14"/>
  <c r="I39" i="14"/>
  <c r="I41" i="14"/>
  <c r="I43" i="14"/>
  <c r="I45" i="14"/>
  <c r="I47" i="14"/>
  <c r="I49" i="14"/>
  <c r="I51" i="14"/>
  <c r="I53" i="14"/>
  <c r="J53" i="15"/>
  <c r="J51" i="15"/>
  <c r="J49" i="15"/>
  <c r="J47" i="15"/>
  <c r="J45" i="15"/>
  <c r="J43" i="15"/>
  <c r="J41" i="15"/>
  <c r="J39" i="15"/>
  <c r="J37" i="15"/>
  <c r="J35" i="15"/>
  <c r="J33" i="15"/>
  <c r="J31" i="15"/>
  <c r="J29" i="15"/>
  <c r="J27" i="15"/>
  <c r="J25" i="15"/>
  <c r="J23" i="15"/>
  <c r="J52" i="15"/>
  <c r="J50" i="15"/>
  <c r="J48" i="15"/>
  <c r="J46" i="15"/>
  <c r="J44" i="15"/>
  <c r="J42" i="15"/>
  <c r="J40" i="15"/>
  <c r="J19" i="15"/>
  <c r="J21" i="15"/>
  <c r="J24" i="15"/>
  <c r="J28" i="15"/>
  <c r="I31" i="15"/>
  <c r="J32" i="15"/>
  <c r="I35" i="15"/>
  <c r="J36" i="15"/>
  <c r="J1" i="14"/>
  <c r="I18" i="14"/>
  <c r="I55" i="14" s="1"/>
  <c r="I20" i="14"/>
  <c r="I22" i="14"/>
  <c r="I24" i="14"/>
  <c r="I26" i="14"/>
  <c r="I28" i="14"/>
  <c r="I30" i="14"/>
  <c r="I32" i="14"/>
  <c r="I34" i="14"/>
  <c r="I36" i="14"/>
  <c r="I38" i="14"/>
  <c r="I40" i="14"/>
  <c r="I42" i="14"/>
  <c r="I44" i="14"/>
  <c r="I46" i="14"/>
  <c r="I48" i="14"/>
  <c r="I50" i="14"/>
  <c r="I52" i="15"/>
  <c r="I50" i="15"/>
  <c r="I48" i="15"/>
  <c r="I46" i="15"/>
  <c r="I44" i="15"/>
  <c r="I42" i="15"/>
  <c r="I40" i="15"/>
  <c r="I38" i="15"/>
  <c r="I36" i="15"/>
  <c r="I34" i="15"/>
  <c r="I32" i="15"/>
  <c r="I30" i="15"/>
  <c r="I28" i="15"/>
  <c r="I26" i="15"/>
  <c r="I24" i="15"/>
  <c r="I53" i="15"/>
  <c r="I51" i="15"/>
  <c r="I49" i="15"/>
  <c r="I47" i="15"/>
  <c r="I45" i="15"/>
  <c r="I43" i="15"/>
  <c r="I41" i="15"/>
  <c r="K1" i="15"/>
  <c r="J18" i="15"/>
  <c r="J55" i="15" s="1"/>
  <c r="I19" i="15"/>
  <c r="J20" i="15"/>
  <c r="I21" i="15"/>
  <c r="F22" i="15"/>
  <c r="H56" i="15" s="1"/>
  <c r="J22" i="15"/>
  <c r="I25" i="15"/>
  <c r="J26" i="15"/>
  <c r="I29" i="15"/>
  <c r="J30" i="15"/>
  <c r="I33" i="15"/>
  <c r="J34" i="15"/>
  <c r="I37" i="15"/>
  <c r="J38" i="15"/>
  <c r="J52" i="16"/>
  <c r="J50" i="16"/>
  <c r="J48" i="16"/>
  <c r="J46" i="16"/>
  <c r="J44" i="16"/>
  <c r="J42" i="16"/>
  <c r="J53" i="16"/>
  <c r="J51" i="16"/>
  <c r="J49" i="16"/>
  <c r="H56" i="16"/>
  <c r="J19" i="16"/>
  <c r="J21" i="16"/>
  <c r="J23" i="16"/>
  <c r="J25" i="16"/>
  <c r="I26" i="16"/>
  <c r="J27" i="16"/>
  <c r="I28" i="16"/>
  <c r="J29" i="16"/>
  <c r="I30" i="16"/>
  <c r="J31" i="16"/>
  <c r="I32" i="16"/>
  <c r="J33" i="16"/>
  <c r="I34" i="16"/>
  <c r="J35" i="16"/>
  <c r="I36" i="16"/>
  <c r="J37" i="16"/>
  <c r="I38" i="16"/>
  <c r="J39" i="16"/>
  <c r="I40" i="16"/>
  <c r="J41" i="16"/>
  <c r="I42" i="16"/>
  <c r="J43" i="16"/>
  <c r="J47" i="16"/>
  <c r="I53" i="16"/>
  <c r="I51" i="16"/>
  <c r="I49" i="16"/>
  <c r="I47" i="16"/>
  <c r="I45" i="16"/>
  <c r="I43" i="16"/>
  <c r="I52" i="16"/>
  <c r="I50" i="16"/>
  <c r="K1" i="16"/>
  <c r="J18" i="16"/>
  <c r="J55" i="16" s="1"/>
  <c r="I19" i="16"/>
  <c r="J20" i="16"/>
  <c r="I21" i="16"/>
  <c r="J22" i="16"/>
  <c r="I23" i="16"/>
  <c r="J24" i="16"/>
  <c r="I25" i="16"/>
  <c r="J26" i="16"/>
  <c r="I27" i="16"/>
  <c r="J28" i="16"/>
  <c r="I29" i="16"/>
  <c r="J30" i="16"/>
  <c r="I31" i="16"/>
  <c r="J32" i="16"/>
  <c r="I33" i="16"/>
  <c r="J34" i="16"/>
  <c r="I35" i="16"/>
  <c r="J36" i="16"/>
  <c r="I37" i="16"/>
  <c r="J38" i="16"/>
  <c r="I39" i="16"/>
  <c r="J40" i="16"/>
  <c r="I41" i="16"/>
  <c r="I44" i="16"/>
  <c r="J45" i="16"/>
  <c r="I48" i="16"/>
  <c r="I52" i="17"/>
  <c r="I50" i="17"/>
  <c r="I48" i="17"/>
  <c r="I46" i="17"/>
  <c r="I44" i="17"/>
  <c r="I42" i="17"/>
  <c r="I40" i="17"/>
  <c r="I38" i="17"/>
  <c r="I36" i="17"/>
  <c r="I53" i="17"/>
  <c r="I51" i="17"/>
  <c r="I49" i="17"/>
  <c r="I47" i="17"/>
  <c r="I45" i="17"/>
  <c r="K1" i="17"/>
  <c r="J18" i="17"/>
  <c r="J55" i="17" s="1"/>
  <c r="I19" i="17"/>
  <c r="F20" i="17"/>
  <c r="J20" i="17"/>
  <c r="I21" i="17"/>
  <c r="J22" i="17"/>
  <c r="I23" i="17"/>
  <c r="J24" i="17"/>
  <c r="I25" i="17"/>
  <c r="J26" i="17"/>
  <c r="I27" i="17"/>
  <c r="J28" i="17"/>
  <c r="I29" i="17"/>
  <c r="J30" i="17"/>
  <c r="I31" i="17"/>
  <c r="J32" i="17"/>
  <c r="I33" i="17"/>
  <c r="J34" i="17"/>
  <c r="I35" i="17"/>
  <c r="J36" i="17"/>
  <c r="I39" i="17"/>
  <c r="J40" i="17"/>
  <c r="I43" i="17"/>
  <c r="J53" i="17"/>
  <c r="J51" i="17"/>
  <c r="J49" i="17"/>
  <c r="J47" i="17"/>
  <c r="J45" i="17"/>
  <c r="J43" i="17"/>
  <c r="J41" i="17"/>
  <c r="J39" i="17"/>
  <c r="J37" i="17"/>
  <c r="J35" i="17"/>
  <c r="J52" i="17"/>
  <c r="J50" i="17"/>
  <c r="J48" i="17"/>
  <c r="J46" i="17"/>
  <c r="I18" i="17"/>
  <c r="I55" i="17" s="1"/>
  <c r="H56" i="17"/>
  <c r="J19" i="17"/>
  <c r="I20" i="17"/>
  <c r="J21" i="17"/>
  <c r="I22" i="17"/>
  <c r="J23" i="17"/>
  <c r="I24" i="17"/>
  <c r="J25" i="17"/>
  <c r="I26" i="17"/>
  <c r="J27" i="17"/>
  <c r="I28" i="17"/>
  <c r="J29" i="17"/>
  <c r="I30" i="17"/>
  <c r="J31" i="17"/>
  <c r="I32" i="17"/>
  <c r="J33" i="17"/>
  <c r="I34" i="17"/>
  <c r="I37" i="17"/>
  <c r="J38" i="17"/>
  <c r="I41" i="17"/>
  <c r="J42" i="17"/>
  <c r="J52" i="18"/>
  <c r="J50" i="18"/>
  <c r="J48" i="18"/>
  <c r="J46" i="18"/>
  <c r="J44" i="18"/>
  <c r="J42" i="18"/>
  <c r="J53" i="18"/>
  <c r="J51" i="18"/>
  <c r="J49" i="18"/>
  <c r="J47" i="18"/>
  <c r="J45" i="18"/>
  <c r="J41" i="18"/>
  <c r="J39" i="18"/>
  <c r="J37" i="18"/>
  <c r="J35" i="18"/>
  <c r="J33" i="18"/>
  <c r="J31" i="18"/>
  <c r="J29" i="18"/>
  <c r="J27" i="18"/>
  <c r="J25" i="18"/>
  <c r="J43" i="18"/>
  <c r="J40" i="18"/>
  <c r="J38" i="18"/>
  <c r="J36" i="18"/>
  <c r="J34" i="18"/>
  <c r="J32" i="18"/>
  <c r="J30" i="18"/>
  <c r="H56" i="18"/>
  <c r="J19" i="18"/>
  <c r="J21" i="18"/>
  <c r="I22" i="18"/>
  <c r="J23" i="18"/>
  <c r="J24" i="18"/>
  <c r="J28" i="18"/>
  <c r="I53" i="18"/>
  <c r="I51" i="18"/>
  <c r="I49" i="18"/>
  <c r="I47" i="18"/>
  <c r="I45" i="18"/>
  <c r="I43" i="18"/>
  <c r="I52" i="18"/>
  <c r="I50" i="18"/>
  <c r="I48" i="18"/>
  <c r="I44" i="18"/>
  <c r="I40" i="18"/>
  <c r="I38" i="18"/>
  <c r="I36" i="18"/>
  <c r="I34" i="18"/>
  <c r="I32" i="18"/>
  <c r="I30" i="18"/>
  <c r="I28" i="18"/>
  <c r="I26" i="18"/>
  <c r="I24" i="18"/>
  <c r="I46" i="18"/>
  <c r="I42" i="18"/>
  <c r="I41" i="18"/>
  <c r="I39" i="18"/>
  <c r="I37" i="18"/>
  <c r="I35" i="18"/>
  <c r="I33" i="18"/>
  <c r="I31" i="18"/>
  <c r="I29" i="18"/>
  <c r="K1" i="18"/>
  <c r="J18" i="18"/>
  <c r="J55" i="18" s="1"/>
  <c r="I19" i="18"/>
  <c r="J20" i="18"/>
  <c r="I21" i="18"/>
  <c r="J22" i="18"/>
  <c r="I23" i="18"/>
  <c r="I25" i="18"/>
  <c r="J26" i="18"/>
  <c r="F19" i="13"/>
  <c r="F27" i="13"/>
  <c r="F28" i="13"/>
  <c r="F53" i="12"/>
  <c r="F42" i="11"/>
  <c r="F43" i="11"/>
  <c r="F19" i="10"/>
  <c r="F27" i="10"/>
  <c r="F19" i="9"/>
  <c r="H56" i="9" s="1"/>
  <c r="I22" i="9"/>
  <c r="I18" i="9"/>
  <c r="I55" i="9" s="1"/>
  <c r="I20" i="9"/>
  <c r="I24" i="9"/>
  <c r="F24" i="8"/>
  <c r="F25" i="8"/>
  <c r="J19" i="9"/>
  <c r="J21" i="9"/>
  <c r="J23" i="9"/>
  <c r="J25" i="9"/>
  <c r="I26" i="9"/>
  <c r="J27" i="9"/>
  <c r="I28" i="9"/>
  <c r="J29" i="9"/>
  <c r="I30" i="9"/>
  <c r="J31" i="9"/>
  <c r="I32" i="9"/>
  <c r="J33" i="9"/>
  <c r="I34" i="9"/>
  <c r="J35" i="9"/>
  <c r="I36" i="9"/>
  <c r="J37" i="9"/>
  <c r="I38" i="9"/>
  <c r="J39" i="9"/>
  <c r="I40" i="9"/>
  <c r="J41" i="9"/>
  <c r="I42" i="9"/>
  <c r="J43" i="9"/>
  <c r="I44" i="9"/>
  <c r="J45" i="9"/>
  <c r="I46" i="9"/>
  <c r="J47" i="9"/>
  <c r="I48" i="9"/>
  <c r="J49" i="9"/>
  <c r="I50" i="9"/>
  <c r="J51" i="9"/>
  <c r="I52" i="9"/>
  <c r="J53" i="9"/>
  <c r="I53" i="10"/>
  <c r="I51" i="10"/>
  <c r="I49" i="10"/>
  <c r="I47" i="10"/>
  <c r="I45" i="10"/>
  <c r="I43" i="10"/>
  <c r="I41" i="10"/>
  <c r="I39" i="10"/>
  <c r="I37" i="10"/>
  <c r="I35" i="10"/>
  <c r="I33" i="10"/>
  <c r="I31" i="10"/>
  <c r="I29" i="10"/>
  <c r="I27" i="10"/>
  <c r="I25" i="10"/>
  <c r="I23" i="10"/>
  <c r="I21" i="10"/>
  <c r="I19" i="10"/>
  <c r="I52" i="10"/>
  <c r="I50" i="10"/>
  <c r="I48" i="10"/>
  <c r="I46" i="10"/>
  <c r="I44" i="10"/>
  <c r="I42" i="10"/>
  <c r="I40" i="10"/>
  <c r="I38" i="10"/>
  <c r="I36" i="10"/>
  <c r="I34" i="10"/>
  <c r="I32" i="10"/>
  <c r="I30" i="10"/>
  <c r="K1" i="10"/>
  <c r="H56" i="10"/>
  <c r="I20" i="10"/>
  <c r="J21" i="10"/>
  <c r="I24" i="10"/>
  <c r="I28" i="10"/>
  <c r="K1" i="9"/>
  <c r="J18" i="9"/>
  <c r="J55" i="9" s="1"/>
  <c r="I19" i="9"/>
  <c r="J20" i="9"/>
  <c r="I21" i="9"/>
  <c r="J22" i="9"/>
  <c r="I23" i="9"/>
  <c r="J24" i="9"/>
  <c r="I25" i="9"/>
  <c r="J26" i="9"/>
  <c r="I27" i="9"/>
  <c r="J28" i="9"/>
  <c r="I29" i="9"/>
  <c r="J30" i="9"/>
  <c r="I31" i="9"/>
  <c r="J32" i="9"/>
  <c r="I33" i="9"/>
  <c r="J34" i="9"/>
  <c r="I35" i="9"/>
  <c r="J36" i="9"/>
  <c r="I37" i="9"/>
  <c r="J38" i="9"/>
  <c r="I39" i="9"/>
  <c r="J40" i="9"/>
  <c r="I41" i="9"/>
  <c r="J42" i="9"/>
  <c r="I43" i="9"/>
  <c r="J44" i="9"/>
  <c r="I45" i="9"/>
  <c r="J46" i="9"/>
  <c r="I47" i="9"/>
  <c r="J48" i="9"/>
  <c r="I49" i="9"/>
  <c r="J50" i="9"/>
  <c r="I51" i="9"/>
  <c r="J52" i="10"/>
  <c r="J50" i="10"/>
  <c r="J48" i="10"/>
  <c r="J46" i="10"/>
  <c r="J44" i="10"/>
  <c r="J42" i="10"/>
  <c r="J40" i="10"/>
  <c r="J38" i="10"/>
  <c r="J36" i="10"/>
  <c r="J34" i="10"/>
  <c r="J32" i="10"/>
  <c r="J30" i="10"/>
  <c r="J28" i="10"/>
  <c r="J26" i="10"/>
  <c r="J24" i="10"/>
  <c r="J22" i="10"/>
  <c r="J20" i="10"/>
  <c r="J18" i="10"/>
  <c r="J55" i="10" s="1"/>
  <c r="J53" i="10"/>
  <c r="J51" i="10"/>
  <c r="J49" i="10"/>
  <c r="J47" i="10"/>
  <c r="J45" i="10"/>
  <c r="J43" i="10"/>
  <c r="J41" i="10"/>
  <c r="J39" i="10"/>
  <c r="J37" i="10"/>
  <c r="J35" i="10"/>
  <c r="J33" i="10"/>
  <c r="J31" i="10"/>
  <c r="J29" i="10"/>
  <c r="I18" i="10"/>
  <c r="I55" i="10" s="1"/>
  <c r="J19" i="10"/>
  <c r="I22" i="10"/>
  <c r="J23" i="10"/>
  <c r="I26" i="10"/>
  <c r="J27" i="10"/>
  <c r="I53" i="11"/>
  <c r="I51" i="11"/>
  <c r="I49" i="11"/>
  <c r="I47" i="11"/>
  <c r="I45" i="11"/>
  <c r="I43" i="11"/>
  <c r="I41" i="11"/>
  <c r="I39" i="11"/>
  <c r="I37" i="11"/>
  <c r="I52" i="11"/>
  <c r="I50" i="11"/>
  <c r="I48" i="11"/>
  <c r="I46" i="11"/>
  <c r="I44" i="11"/>
  <c r="K1" i="11"/>
  <c r="J18" i="11"/>
  <c r="J55" i="11" s="1"/>
  <c r="I19" i="11"/>
  <c r="F20" i="11"/>
  <c r="H56" i="11" s="1"/>
  <c r="J20" i="11"/>
  <c r="I21" i="11"/>
  <c r="J22" i="11"/>
  <c r="I23" i="11"/>
  <c r="J24" i="11"/>
  <c r="I25" i="11"/>
  <c r="J26" i="11"/>
  <c r="I27" i="11"/>
  <c r="J28" i="11"/>
  <c r="I29" i="11"/>
  <c r="J30" i="11"/>
  <c r="I31" i="11"/>
  <c r="J32" i="11"/>
  <c r="I33" i="11"/>
  <c r="J34" i="11"/>
  <c r="I35" i="11"/>
  <c r="I36" i="11"/>
  <c r="J37" i="11"/>
  <c r="I40" i="11"/>
  <c r="J52" i="11"/>
  <c r="J50" i="11"/>
  <c r="J48" i="11"/>
  <c r="J46" i="11"/>
  <c r="J44" i="11"/>
  <c r="J42" i="11"/>
  <c r="J40" i="11"/>
  <c r="J38" i="11"/>
  <c r="J36" i="11"/>
  <c r="J53" i="11"/>
  <c r="J51" i="11"/>
  <c r="J49" i="11"/>
  <c r="J47" i="11"/>
  <c r="J45" i="11"/>
  <c r="I18" i="11"/>
  <c r="I55" i="11" s="1"/>
  <c r="J19" i="11"/>
  <c r="I20" i="11"/>
  <c r="J21" i="11"/>
  <c r="I22" i="11"/>
  <c r="J23" i="11"/>
  <c r="I24" i="11"/>
  <c r="J25" i="11"/>
  <c r="I26" i="11"/>
  <c r="J27" i="11"/>
  <c r="I28" i="11"/>
  <c r="J29" i="11"/>
  <c r="I30" i="11"/>
  <c r="J31" i="11"/>
  <c r="I32" i="11"/>
  <c r="J33" i="11"/>
  <c r="I34" i="11"/>
  <c r="F35" i="11"/>
  <c r="J35" i="11"/>
  <c r="I38" i="11"/>
  <c r="J39" i="11"/>
  <c r="I42" i="11"/>
  <c r="J43" i="11"/>
  <c r="I52" i="12"/>
  <c r="I50" i="12"/>
  <c r="I48" i="12"/>
  <c r="I46" i="12"/>
  <c r="I44" i="12"/>
  <c r="I42" i="12"/>
  <c r="I40" i="12"/>
  <c r="I38" i="12"/>
  <c r="I36" i="12"/>
  <c r="I34" i="12"/>
  <c r="I53" i="12"/>
  <c r="I51" i="12"/>
  <c r="I49" i="12"/>
  <c r="I47" i="12"/>
  <c r="I45" i="12"/>
  <c r="I43" i="12"/>
  <c r="I41" i="12"/>
  <c r="I39" i="12"/>
  <c r="K1" i="12"/>
  <c r="J18" i="12"/>
  <c r="J55" i="12" s="1"/>
  <c r="I19" i="12"/>
  <c r="F20" i="12"/>
  <c r="H56" i="12" s="1"/>
  <c r="J20" i="12"/>
  <c r="I21" i="12"/>
  <c r="J22" i="12"/>
  <c r="I23" i="12"/>
  <c r="J24" i="12"/>
  <c r="I25" i="12"/>
  <c r="J26" i="12"/>
  <c r="I27" i="12"/>
  <c r="J28" i="12"/>
  <c r="I29" i="12"/>
  <c r="J30" i="12"/>
  <c r="I31" i="12"/>
  <c r="J32" i="12"/>
  <c r="I33" i="12"/>
  <c r="I35" i="12"/>
  <c r="J53" i="12"/>
  <c r="J51" i="12"/>
  <c r="J49" i="12"/>
  <c r="J47" i="12"/>
  <c r="J45" i="12"/>
  <c r="J43" i="12"/>
  <c r="J41" i="12"/>
  <c r="J39" i="12"/>
  <c r="J37" i="12"/>
  <c r="J35" i="12"/>
  <c r="J52" i="12"/>
  <c r="J50" i="12"/>
  <c r="J48" i="12"/>
  <c r="J46" i="12"/>
  <c r="J44" i="12"/>
  <c r="J42" i="12"/>
  <c r="J40" i="12"/>
  <c r="J38" i="12"/>
  <c r="I18" i="12"/>
  <c r="I55" i="12" s="1"/>
  <c r="J19" i="12"/>
  <c r="I20" i="12"/>
  <c r="J21" i="12"/>
  <c r="I22" i="12"/>
  <c r="J23" i="12"/>
  <c r="I24" i="12"/>
  <c r="J25" i="12"/>
  <c r="I26" i="12"/>
  <c r="J27" i="12"/>
  <c r="I28" i="12"/>
  <c r="J29" i="12"/>
  <c r="I30" i="12"/>
  <c r="J31" i="12"/>
  <c r="I32" i="12"/>
  <c r="J33" i="12"/>
  <c r="J34" i="12"/>
  <c r="I37" i="12"/>
  <c r="J52" i="13"/>
  <c r="J50" i="13"/>
  <c r="J48" i="13"/>
  <c r="J46" i="13"/>
  <c r="J44" i="13"/>
  <c r="J42" i="13"/>
  <c r="J53" i="13"/>
  <c r="J51" i="13"/>
  <c r="J49" i="13"/>
  <c r="J47" i="13"/>
  <c r="J45" i="13"/>
  <c r="J41" i="13"/>
  <c r="J39" i="13"/>
  <c r="J37" i="13"/>
  <c r="J35" i="13"/>
  <c r="J33" i="13"/>
  <c r="J31" i="13"/>
  <c r="J29" i="13"/>
  <c r="J27" i="13"/>
  <c r="J25" i="13"/>
  <c r="J23" i="13"/>
  <c r="J43" i="13"/>
  <c r="J40" i="13"/>
  <c r="J38" i="13"/>
  <c r="J36" i="13"/>
  <c r="J34" i="13"/>
  <c r="J32" i="13"/>
  <c r="J30" i="13"/>
  <c r="J19" i="13"/>
  <c r="I20" i="13"/>
  <c r="J21" i="13"/>
  <c r="I23" i="13"/>
  <c r="J24" i="13"/>
  <c r="J28" i="13"/>
  <c r="I53" i="13"/>
  <c r="I51" i="13"/>
  <c r="I49" i="13"/>
  <c r="I47" i="13"/>
  <c r="I45" i="13"/>
  <c r="I43" i="13"/>
  <c r="I52" i="13"/>
  <c r="I50" i="13"/>
  <c r="I48" i="13"/>
  <c r="I44" i="13"/>
  <c r="I40" i="13"/>
  <c r="I38" i="13"/>
  <c r="I36" i="13"/>
  <c r="I34" i="13"/>
  <c r="I32" i="13"/>
  <c r="I30" i="13"/>
  <c r="I28" i="13"/>
  <c r="I26" i="13"/>
  <c r="I24" i="13"/>
  <c r="I22" i="13"/>
  <c r="I46" i="13"/>
  <c r="I42" i="13"/>
  <c r="I41" i="13"/>
  <c r="I39" i="13"/>
  <c r="I37" i="13"/>
  <c r="I35" i="13"/>
  <c r="I33" i="13"/>
  <c r="I31" i="13"/>
  <c r="I29" i="13"/>
  <c r="K1" i="13"/>
  <c r="J18" i="13"/>
  <c r="J55" i="13" s="1"/>
  <c r="I19" i="13"/>
  <c r="J20" i="13"/>
  <c r="I21" i="13"/>
  <c r="J22" i="13"/>
  <c r="I25" i="13"/>
  <c r="J26" i="13"/>
  <c r="F41" i="13"/>
  <c r="H56" i="13" s="1"/>
  <c r="F19" i="7"/>
  <c r="F43" i="7"/>
  <c r="I53" i="8"/>
  <c r="I51" i="8"/>
  <c r="I49" i="8"/>
  <c r="I47" i="8"/>
  <c r="I45" i="8"/>
  <c r="I43" i="8"/>
  <c r="I52" i="8"/>
  <c r="I50" i="8"/>
  <c r="I48" i="8"/>
  <c r="I46" i="8"/>
  <c r="I42" i="8"/>
  <c r="I41" i="8"/>
  <c r="I39" i="8"/>
  <c r="I37" i="8"/>
  <c r="I35" i="8"/>
  <c r="I33" i="8"/>
  <c r="I31" i="8"/>
  <c r="I29" i="8"/>
  <c r="I27" i="8"/>
  <c r="I25" i="8"/>
  <c r="I44" i="8"/>
  <c r="I40" i="8"/>
  <c r="I38" i="8"/>
  <c r="I36" i="8"/>
  <c r="I34" i="8"/>
  <c r="I32" i="8"/>
  <c r="I30" i="8"/>
  <c r="K1" i="8"/>
  <c r="J18" i="8"/>
  <c r="J55" i="8" s="1"/>
  <c r="I19" i="8"/>
  <c r="J20" i="8"/>
  <c r="I21" i="8"/>
  <c r="J22" i="8"/>
  <c r="I23" i="8"/>
  <c r="I24" i="8"/>
  <c r="I28" i="8"/>
  <c r="J52" i="8"/>
  <c r="J50" i="8"/>
  <c r="J48" i="8"/>
  <c r="J46" i="8"/>
  <c r="J44" i="8"/>
  <c r="J42" i="8"/>
  <c r="J53" i="8"/>
  <c r="J51" i="8"/>
  <c r="J49" i="8"/>
  <c r="J47" i="8"/>
  <c r="J43" i="8"/>
  <c r="J40" i="8"/>
  <c r="J38" i="8"/>
  <c r="J36" i="8"/>
  <c r="J34" i="8"/>
  <c r="J32" i="8"/>
  <c r="J30" i="8"/>
  <c r="J28" i="8"/>
  <c r="J26" i="8"/>
  <c r="J24" i="8"/>
  <c r="J45" i="8"/>
  <c r="J41" i="8"/>
  <c r="J39" i="8"/>
  <c r="J37" i="8"/>
  <c r="J35" i="8"/>
  <c r="J33" i="8"/>
  <c r="J31" i="8"/>
  <c r="J29" i="8"/>
  <c r="I18" i="8"/>
  <c r="I55" i="8" s="1"/>
  <c r="J19" i="8"/>
  <c r="I20" i="8"/>
  <c r="J21" i="8"/>
  <c r="I22" i="8"/>
  <c r="J23" i="8"/>
  <c r="I26" i="8"/>
  <c r="J27" i="8"/>
  <c r="I53" i="7"/>
  <c r="I51" i="7"/>
  <c r="I49" i="7"/>
  <c r="I47" i="7"/>
  <c r="I45" i="7"/>
  <c r="I43" i="7"/>
  <c r="I52" i="7"/>
  <c r="I50" i="7"/>
  <c r="I48" i="7"/>
  <c r="I46" i="7"/>
  <c r="I42" i="7"/>
  <c r="I41" i="7"/>
  <c r="I39" i="7"/>
  <c r="I37" i="7"/>
  <c r="I35" i="7"/>
  <c r="I33" i="7"/>
  <c r="I31" i="7"/>
  <c r="I29" i="7"/>
  <c r="I27" i="7"/>
  <c r="I44" i="7"/>
  <c r="I40" i="7"/>
  <c r="I38" i="7"/>
  <c r="I36" i="7"/>
  <c r="I34" i="7"/>
  <c r="I32" i="7"/>
  <c r="I30" i="7"/>
  <c r="K1" i="7"/>
  <c r="J18" i="7"/>
  <c r="J55" i="7" s="1"/>
  <c r="I19" i="7"/>
  <c r="J20" i="7"/>
  <c r="I21" i="7"/>
  <c r="J22" i="7"/>
  <c r="I23" i="7"/>
  <c r="J24" i="7"/>
  <c r="I25" i="7"/>
  <c r="I28" i="7"/>
  <c r="J52" i="7"/>
  <c r="J50" i="7"/>
  <c r="J48" i="7"/>
  <c r="J46" i="7"/>
  <c r="J44" i="7"/>
  <c r="J42" i="7"/>
  <c r="J53" i="7"/>
  <c r="J51" i="7"/>
  <c r="J49" i="7"/>
  <c r="J47" i="7"/>
  <c r="J43" i="7"/>
  <c r="J40" i="7"/>
  <c r="J38" i="7"/>
  <c r="J36" i="7"/>
  <c r="J34" i="7"/>
  <c r="J32" i="7"/>
  <c r="J30" i="7"/>
  <c r="J28" i="7"/>
  <c r="J45" i="7"/>
  <c r="J41" i="7"/>
  <c r="J39" i="7"/>
  <c r="J37" i="7"/>
  <c r="J35" i="7"/>
  <c r="J33" i="7"/>
  <c r="J31" i="7"/>
  <c r="J29" i="7"/>
  <c r="H56" i="7"/>
  <c r="J19" i="7"/>
  <c r="I20" i="7"/>
  <c r="J21" i="7"/>
  <c r="I22" i="7"/>
  <c r="J23" i="7"/>
  <c r="I24" i="7"/>
  <c r="J25" i="7"/>
  <c r="I26" i="7"/>
  <c r="J27" i="7"/>
  <c r="F19" i="5"/>
  <c r="F44" i="5"/>
  <c r="F45" i="5"/>
  <c r="I18" i="6"/>
  <c r="I55" i="6" s="1"/>
  <c r="F28" i="6"/>
  <c r="J19" i="6"/>
  <c r="I20" i="6"/>
  <c r="J21" i="6"/>
  <c r="I22" i="6"/>
  <c r="J23" i="6"/>
  <c r="J24" i="6"/>
  <c r="J52" i="6"/>
  <c r="J50" i="6"/>
  <c r="J48" i="6"/>
  <c r="J46" i="6"/>
  <c r="J44" i="6"/>
  <c r="J42" i="6"/>
  <c r="J53" i="6"/>
  <c r="J51" i="6"/>
  <c r="J49" i="6"/>
  <c r="J47" i="6"/>
  <c r="J45" i="6"/>
  <c r="J41" i="6"/>
  <c r="J39" i="6"/>
  <c r="J37" i="6"/>
  <c r="J35" i="6"/>
  <c r="J33" i="6"/>
  <c r="J31" i="6"/>
  <c r="J29" i="6"/>
  <c r="J27" i="6"/>
  <c r="J25" i="6"/>
  <c r="J43" i="6"/>
  <c r="J40" i="6"/>
  <c r="J38" i="6"/>
  <c r="J36" i="6"/>
  <c r="J34" i="6"/>
  <c r="J32" i="6"/>
  <c r="J30" i="6"/>
  <c r="I53" i="6"/>
  <c r="I51" i="6"/>
  <c r="I49" i="6"/>
  <c r="I47" i="6"/>
  <c r="I45" i="6"/>
  <c r="I43" i="6"/>
  <c r="I52" i="6"/>
  <c r="I50" i="6"/>
  <c r="I48" i="6"/>
  <c r="I44" i="6"/>
  <c r="I40" i="6"/>
  <c r="I38" i="6"/>
  <c r="I36" i="6"/>
  <c r="I34" i="6"/>
  <c r="I32" i="6"/>
  <c r="I30" i="6"/>
  <c r="I28" i="6"/>
  <c r="I26" i="6"/>
  <c r="I24" i="6"/>
  <c r="I46" i="6"/>
  <c r="I42" i="6"/>
  <c r="I41" i="6"/>
  <c r="I39" i="6"/>
  <c r="I37" i="6"/>
  <c r="I35" i="6"/>
  <c r="I33" i="6"/>
  <c r="I31" i="6"/>
  <c r="I29" i="6"/>
  <c r="K1" i="6"/>
  <c r="J18" i="6"/>
  <c r="J55" i="6" s="1"/>
  <c r="I19" i="6"/>
  <c r="J20" i="6"/>
  <c r="I21" i="6"/>
  <c r="J22" i="6"/>
  <c r="I23" i="6"/>
  <c r="I25" i="6"/>
  <c r="J26" i="6"/>
  <c r="F41" i="6"/>
  <c r="H56" i="6" s="1"/>
  <c r="J52" i="5"/>
  <c r="J50" i="5"/>
  <c r="J48" i="5"/>
  <c r="J46" i="5"/>
  <c r="J44" i="5"/>
  <c r="J42" i="5"/>
  <c r="J53" i="5"/>
  <c r="J51" i="5"/>
  <c r="J49" i="5"/>
  <c r="J45" i="5"/>
  <c r="J41" i="5"/>
  <c r="J39" i="5"/>
  <c r="J37" i="5"/>
  <c r="J35" i="5"/>
  <c r="J33" i="5"/>
  <c r="J31" i="5"/>
  <c r="J29" i="5"/>
  <c r="J27" i="5"/>
  <c r="J25" i="5"/>
  <c r="J47" i="5"/>
  <c r="J43" i="5"/>
  <c r="J40" i="5"/>
  <c r="J38" i="5"/>
  <c r="J36" i="5"/>
  <c r="J34" i="5"/>
  <c r="J32" i="5"/>
  <c r="J30" i="5"/>
  <c r="I53" i="5"/>
  <c r="I51" i="5"/>
  <c r="I49" i="5"/>
  <c r="I47" i="5"/>
  <c r="I45" i="5"/>
  <c r="I43" i="5"/>
  <c r="I52" i="5"/>
  <c r="I50" i="5"/>
  <c r="I48" i="5"/>
  <c r="I44" i="5"/>
  <c r="I40" i="5"/>
  <c r="I38" i="5"/>
  <c r="I36" i="5"/>
  <c r="I34" i="5"/>
  <c r="I32" i="5"/>
  <c r="I30" i="5"/>
  <c r="I28" i="5"/>
  <c r="I26" i="5"/>
  <c r="I46" i="5"/>
  <c r="I42" i="5"/>
  <c r="I41" i="5"/>
  <c r="I39" i="5"/>
  <c r="I37" i="5"/>
  <c r="I35" i="5"/>
  <c r="I33" i="5"/>
  <c r="I31" i="5"/>
  <c r="K1" i="5"/>
  <c r="J18" i="5"/>
  <c r="J55" i="5" s="1"/>
  <c r="I19" i="5"/>
  <c r="J20" i="5"/>
  <c r="I21" i="5"/>
  <c r="J22" i="5"/>
  <c r="I23" i="5"/>
  <c r="F24" i="5"/>
  <c r="J24" i="5"/>
  <c r="I27" i="5"/>
  <c r="J28" i="5"/>
  <c r="I18" i="5"/>
  <c r="I55" i="5" s="1"/>
  <c r="J19" i="5"/>
  <c r="I20" i="5"/>
  <c r="J21" i="5"/>
  <c r="I22" i="5"/>
  <c r="J23" i="5"/>
  <c r="I24" i="5"/>
  <c r="I25" i="5"/>
  <c r="J26" i="5"/>
  <c r="I29" i="5"/>
  <c r="F41" i="5"/>
  <c r="H56" i="5" s="1"/>
  <c r="G345" i="4"/>
  <c r="F345" i="4"/>
  <c r="G344" i="4"/>
  <c r="F344" i="4"/>
  <c r="G343" i="4"/>
  <c r="F343" i="4"/>
  <c r="G342" i="4"/>
  <c r="F342" i="4"/>
  <c r="G341" i="4"/>
  <c r="F341" i="4"/>
  <c r="G340" i="4"/>
  <c r="F340" i="4"/>
  <c r="G339" i="4"/>
  <c r="F339" i="4"/>
  <c r="G338" i="4"/>
  <c r="F338" i="4"/>
  <c r="G337" i="4"/>
  <c r="F337" i="4"/>
  <c r="G336" i="4"/>
  <c r="F336" i="4"/>
  <c r="G335" i="4"/>
  <c r="F335" i="4"/>
  <c r="G334" i="4"/>
  <c r="F334" i="4"/>
  <c r="G333" i="4"/>
  <c r="F333" i="4"/>
  <c r="G332" i="4"/>
  <c r="F332" i="4"/>
  <c r="G331" i="4"/>
  <c r="F331" i="4"/>
  <c r="G330" i="4"/>
  <c r="F330" i="4"/>
  <c r="G329" i="4"/>
  <c r="F329" i="4"/>
  <c r="G328" i="4"/>
  <c r="F328" i="4"/>
  <c r="G327" i="4"/>
  <c r="F327" i="4"/>
  <c r="G326" i="4"/>
  <c r="F326" i="4"/>
  <c r="G325" i="4"/>
  <c r="F325" i="4"/>
  <c r="G324" i="4"/>
  <c r="F324" i="4"/>
  <c r="G323" i="4"/>
  <c r="F323" i="4"/>
  <c r="G322" i="4"/>
  <c r="F322" i="4"/>
  <c r="G321" i="4"/>
  <c r="F321" i="4"/>
  <c r="G320" i="4"/>
  <c r="F320" i="4"/>
  <c r="G319" i="4"/>
  <c r="F319" i="4"/>
  <c r="G318" i="4"/>
  <c r="F318" i="4"/>
  <c r="G317" i="4"/>
  <c r="F317" i="4"/>
  <c r="G316" i="4"/>
  <c r="F316" i="4"/>
  <c r="G315" i="4"/>
  <c r="F315" i="4"/>
  <c r="G314" i="4"/>
  <c r="F314" i="4"/>
  <c r="G313" i="4"/>
  <c r="F313" i="4"/>
  <c r="G312" i="4"/>
  <c r="F312" i="4"/>
  <c r="G311" i="4"/>
  <c r="F311" i="4"/>
  <c r="G310" i="4"/>
  <c r="F310" i="4"/>
  <c r="G309" i="4"/>
  <c r="F309" i="4"/>
  <c r="G308" i="4"/>
  <c r="F308" i="4"/>
  <c r="G307" i="4"/>
  <c r="F307" i="4"/>
  <c r="G306" i="4"/>
  <c r="F306" i="4"/>
  <c r="G305" i="4"/>
  <c r="F305" i="4"/>
  <c r="G304" i="4"/>
  <c r="F304" i="4"/>
  <c r="G303" i="4"/>
  <c r="F303" i="4"/>
  <c r="G302" i="4"/>
  <c r="F302" i="4"/>
  <c r="G301" i="4"/>
  <c r="F301" i="4"/>
  <c r="G300" i="4"/>
  <c r="F300" i="4"/>
  <c r="G299" i="4"/>
  <c r="F299" i="4"/>
  <c r="G298" i="4"/>
  <c r="F298" i="4"/>
  <c r="G297" i="4"/>
  <c r="F297" i="4"/>
  <c r="G296" i="4"/>
  <c r="F296" i="4"/>
  <c r="G295" i="4"/>
  <c r="F295" i="4"/>
  <c r="G276" i="4"/>
  <c r="F276" i="4"/>
  <c r="G275" i="4"/>
  <c r="F275" i="4"/>
  <c r="G274" i="4"/>
  <c r="F274" i="4"/>
  <c r="G273" i="4"/>
  <c r="F273" i="4"/>
  <c r="G272" i="4"/>
  <c r="F272" i="4"/>
  <c r="G271" i="4"/>
  <c r="F271" i="4"/>
  <c r="G270" i="4"/>
  <c r="F270" i="4"/>
  <c r="G269" i="4"/>
  <c r="F269" i="4"/>
  <c r="G268" i="4"/>
  <c r="F268" i="4"/>
  <c r="G267" i="4"/>
  <c r="F267" i="4"/>
  <c r="G266" i="4"/>
  <c r="F266" i="4"/>
  <c r="G265" i="4"/>
  <c r="F265" i="4"/>
  <c r="G264" i="4"/>
  <c r="F264" i="4"/>
  <c r="G263" i="4"/>
  <c r="F263" i="4"/>
  <c r="G262" i="4"/>
  <c r="F262" i="4"/>
  <c r="G261" i="4"/>
  <c r="F261" i="4"/>
  <c r="G260" i="4"/>
  <c r="F260" i="4"/>
  <c r="G259" i="4"/>
  <c r="F259" i="4"/>
  <c r="G258" i="4"/>
  <c r="F258" i="4"/>
  <c r="G257" i="4"/>
  <c r="F257" i="4"/>
  <c r="G256" i="4"/>
  <c r="F256" i="4"/>
  <c r="G255" i="4"/>
  <c r="F255" i="4"/>
  <c r="G254" i="4"/>
  <c r="F254" i="4"/>
  <c r="G253" i="4"/>
  <c r="F253" i="4"/>
  <c r="G252" i="4"/>
  <c r="F252" i="4"/>
  <c r="G251" i="4"/>
  <c r="F251" i="4"/>
  <c r="G250" i="4"/>
  <c r="F250" i="4"/>
  <c r="G249" i="4"/>
  <c r="F249" i="4"/>
  <c r="G248" i="4"/>
  <c r="F248" i="4"/>
  <c r="G247" i="4"/>
  <c r="F247" i="4"/>
  <c r="G246" i="4"/>
  <c r="F246" i="4"/>
  <c r="G245" i="4"/>
  <c r="F245" i="4"/>
  <c r="G244" i="4"/>
  <c r="F244" i="4"/>
  <c r="G243" i="4"/>
  <c r="F243" i="4"/>
  <c r="G242" i="4"/>
  <c r="F242" i="4"/>
  <c r="G241" i="4"/>
  <c r="F241" i="4"/>
  <c r="G240" i="4"/>
  <c r="F240" i="4"/>
  <c r="G239" i="4"/>
  <c r="F239" i="4"/>
  <c r="G238" i="4"/>
  <c r="F238" i="4"/>
  <c r="G237" i="4"/>
  <c r="F237" i="4"/>
  <c r="G236" i="4"/>
  <c r="F236" i="4"/>
  <c r="G235" i="4"/>
  <c r="F235" i="4"/>
  <c r="G234" i="4"/>
  <c r="F234" i="4"/>
  <c r="G233" i="4"/>
  <c r="F233" i="4"/>
  <c r="G232" i="4"/>
  <c r="F232" i="4"/>
  <c r="G231" i="4"/>
  <c r="F231" i="4"/>
  <c r="G230" i="4"/>
  <c r="F230" i="4"/>
  <c r="G229" i="4"/>
  <c r="F229" i="4"/>
  <c r="G228" i="4"/>
  <c r="F228" i="4"/>
  <c r="G227" i="4"/>
  <c r="F227" i="4"/>
  <c r="G226" i="4"/>
  <c r="F226" i="4"/>
  <c r="G207" i="4"/>
  <c r="F207" i="4"/>
  <c r="G206" i="4"/>
  <c r="F206" i="4"/>
  <c r="G205" i="4"/>
  <c r="F205" i="4"/>
  <c r="G204" i="4"/>
  <c r="F204" i="4"/>
  <c r="G203" i="4"/>
  <c r="F203" i="4"/>
  <c r="G202" i="4"/>
  <c r="F202" i="4"/>
  <c r="G201" i="4"/>
  <c r="F201" i="4"/>
  <c r="G200" i="4"/>
  <c r="F200" i="4"/>
  <c r="G199" i="4"/>
  <c r="F199" i="4"/>
  <c r="G198" i="4"/>
  <c r="F198" i="4"/>
  <c r="G197" i="4"/>
  <c r="F197" i="4"/>
  <c r="G196" i="4"/>
  <c r="F196" i="4"/>
  <c r="G195" i="4"/>
  <c r="F195" i="4"/>
  <c r="G194" i="4"/>
  <c r="F194" i="4"/>
  <c r="G193" i="4"/>
  <c r="F193" i="4"/>
  <c r="G192" i="4"/>
  <c r="F192" i="4"/>
  <c r="G191" i="4"/>
  <c r="F191" i="4"/>
  <c r="G190" i="4"/>
  <c r="F190" i="4"/>
  <c r="G189" i="4"/>
  <c r="F189" i="4"/>
  <c r="G188" i="4"/>
  <c r="F188" i="4"/>
  <c r="G187" i="4"/>
  <c r="F187" i="4"/>
  <c r="G186" i="4"/>
  <c r="F186" i="4"/>
  <c r="G185" i="4"/>
  <c r="F185" i="4"/>
  <c r="G184" i="4"/>
  <c r="F184" i="4"/>
  <c r="G183" i="4"/>
  <c r="F183" i="4"/>
  <c r="G182" i="4"/>
  <c r="F182" i="4"/>
  <c r="G181" i="4"/>
  <c r="F181" i="4"/>
  <c r="G180" i="4"/>
  <c r="F180" i="4"/>
  <c r="G179" i="4"/>
  <c r="F179" i="4"/>
  <c r="G178" i="4"/>
  <c r="F178" i="4"/>
  <c r="G177" i="4"/>
  <c r="F177" i="4"/>
  <c r="G176" i="4"/>
  <c r="F176" i="4"/>
  <c r="G175" i="4"/>
  <c r="F175" i="4"/>
  <c r="G174" i="4"/>
  <c r="F174" i="4"/>
  <c r="G173" i="4"/>
  <c r="F173" i="4"/>
  <c r="G172" i="4"/>
  <c r="F172" i="4"/>
  <c r="G171" i="4"/>
  <c r="F171" i="4"/>
  <c r="G170" i="4"/>
  <c r="F170" i="4"/>
  <c r="G169" i="4"/>
  <c r="F169" i="4"/>
  <c r="G168" i="4"/>
  <c r="F168" i="4"/>
  <c r="G167" i="4"/>
  <c r="F167" i="4"/>
  <c r="G166" i="4"/>
  <c r="F166" i="4"/>
  <c r="G165" i="4"/>
  <c r="F165" i="4"/>
  <c r="G164" i="4"/>
  <c r="F164" i="4"/>
  <c r="G163" i="4"/>
  <c r="F163" i="4"/>
  <c r="G162" i="4"/>
  <c r="F162" i="4"/>
  <c r="G161" i="4"/>
  <c r="F161" i="4"/>
  <c r="G160" i="4"/>
  <c r="F160" i="4"/>
  <c r="G159" i="4"/>
  <c r="F159" i="4"/>
  <c r="G158" i="4"/>
  <c r="F158" i="4"/>
  <c r="G157" i="4"/>
  <c r="F157" i="4"/>
  <c r="G138" i="4"/>
  <c r="F138" i="4"/>
  <c r="G137" i="4"/>
  <c r="F137" i="4"/>
  <c r="G136" i="4"/>
  <c r="F136" i="4"/>
  <c r="G135" i="4"/>
  <c r="F135" i="4"/>
  <c r="G134" i="4"/>
  <c r="F134" i="4"/>
  <c r="G133" i="4"/>
  <c r="F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7" i="4"/>
  <c r="F117" i="4"/>
  <c r="G116" i="4"/>
  <c r="F11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53" i="1"/>
  <c r="G53" i="1"/>
  <c r="H52" i="1"/>
  <c r="G52" i="1"/>
  <c r="F53" i="1" s="1"/>
  <c r="H51" i="1"/>
  <c r="G51" i="1"/>
  <c r="F52" i="1" s="1"/>
  <c r="H50" i="1"/>
  <c r="G50" i="1"/>
  <c r="F51" i="1" s="1"/>
  <c r="H49" i="1"/>
  <c r="G49" i="1"/>
  <c r="F50" i="1" s="1"/>
  <c r="H48" i="1"/>
  <c r="G48" i="1"/>
  <c r="F49" i="1" s="1"/>
  <c r="H47" i="1"/>
  <c r="G47" i="1"/>
  <c r="F48" i="1" s="1"/>
  <c r="H46" i="1"/>
  <c r="G46" i="1"/>
  <c r="F47" i="1" s="1"/>
  <c r="H45" i="1"/>
  <c r="G45" i="1"/>
  <c r="F46" i="1" s="1"/>
  <c r="H44" i="1"/>
  <c r="G44" i="1"/>
  <c r="H43" i="1"/>
  <c r="G43" i="1"/>
  <c r="H42" i="1"/>
  <c r="G42" i="1"/>
  <c r="F43" i="1" s="1"/>
  <c r="H41" i="1"/>
  <c r="G41" i="1"/>
  <c r="F42" i="1" s="1"/>
  <c r="H40" i="1"/>
  <c r="G40" i="1"/>
  <c r="H39" i="1"/>
  <c r="G39" i="1"/>
  <c r="F40" i="1" s="1"/>
  <c r="H38" i="1"/>
  <c r="G38" i="1"/>
  <c r="F39" i="1" s="1"/>
  <c r="H37" i="1"/>
  <c r="G37" i="1"/>
  <c r="F38" i="1" s="1"/>
  <c r="H36" i="1"/>
  <c r="G36" i="1"/>
  <c r="F37" i="1" s="1"/>
  <c r="H35" i="1"/>
  <c r="G35" i="1"/>
  <c r="F36" i="1" s="1"/>
  <c r="H34" i="1"/>
  <c r="G34" i="1"/>
  <c r="F35" i="1" s="1"/>
  <c r="H33" i="1"/>
  <c r="G33" i="1"/>
  <c r="F34" i="1" s="1"/>
  <c r="H32" i="1"/>
  <c r="G32" i="1"/>
  <c r="F33" i="1" s="1"/>
  <c r="H31" i="1"/>
  <c r="G31" i="1"/>
  <c r="F32" i="1" s="1"/>
  <c r="H30" i="1"/>
  <c r="G30" i="1"/>
  <c r="F31" i="1" s="1"/>
  <c r="H29" i="1"/>
  <c r="G29" i="1"/>
  <c r="F30" i="1" s="1"/>
  <c r="H28" i="1"/>
  <c r="G28" i="1"/>
  <c r="F29" i="1" s="1"/>
  <c r="H27" i="1"/>
  <c r="G27" i="1"/>
  <c r="F28" i="1" s="1"/>
  <c r="H26" i="1"/>
  <c r="G26" i="1"/>
  <c r="F27" i="1" s="1"/>
  <c r="H25" i="1"/>
  <c r="G25" i="1"/>
  <c r="F26" i="1" s="1"/>
  <c r="H24" i="1"/>
  <c r="G24" i="1"/>
  <c r="F25" i="1" s="1"/>
  <c r="H23" i="1"/>
  <c r="G23" i="1"/>
  <c r="F24" i="1" s="1"/>
  <c r="H22" i="1"/>
  <c r="G22" i="1"/>
  <c r="F23" i="1" s="1"/>
  <c r="H21" i="1"/>
  <c r="G21" i="1"/>
  <c r="F22" i="1" s="1"/>
  <c r="H20" i="1"/>
  <c r="G20" i="1"/>
  <c r="F21" i="1" s="1"/>
  <c r="H19" i="1"/>
  <c r="G19" i="1"/>
  <c r="F20" i="1" s="1"/>
  <c r="H18" i="1"/>
  <c r="H55" i="1" s="1"/>
  <c r="H3" i="1"/>
  <c r="I1" i="1" s="1"/>
  <c r="I25" i="1" l="1"/>
  <c r="J1" i="1"/>
  <c r="I18" i="1"/>
  <c r="I55" i="1" s="1"/>
  <c r="F19" i="1"/>
  <c r="F44" i="1"/>
  <c r="F45" i="1"/>
  <c r="J56" i="16"/>
  <c r="I56" i="14"/>
  <c r="I56" i="18"/>
  <c r="K53" i="18"/>
  <c r="K51" i="18"/>
  <c r="K49" i="18"/>
  <c r="K47" i="18"/>
  <c r="K45" i="18"/>
  <c r="K43" i="18"/>
  <c r="K52" i="18"/>
  <c r="K50" i="18"/>
  <c r="K48" i="18"/>
  <c r="K46" i="18"/>
  <c r="K42" i="18"/>
  <c r="K40" i="18"/>
  <c r="K38" i="18"/>
  <c r="K36" i="18"/>
  <c r="K34" i="18"/>
  <c r="K32" i="18"/>
  <c r="K30" i="18"/>
  <c r="K28" i="18"/>
  <c r="K26" i="18"/>
  <c r="K24" i="18"/>
  <c r="K44" i="18"/>
  <c r="K41" i="18"/>
  <c r="K39" i="18"/>
  <c r="K37" i="18"/>
  <c r="K35" i="18"/>
  <c r="K33" i="18"/>
  <c r="K31" i="18"/>
  <c r="K29" i="18"/>
  <c r="K27" i="18"/>
  <c r="K23" i="18"/>
  <c r="K21" i="18"/>
  <c r="K19" i="18"/>
  <c r="K25" i="18"/>
  <c r="K22" i="18"/>
  <c r="K20" i="18"/>
  <c r="K18" i="18"/>
  <c r="K55" i="18" s="1"/>
  <c r="L1" i="18"/>
  <c r="J56" i="18"/>
  <c r="J56" i="17"/>
  <c r="I56" i="17"/>
  <c r="K52" i="17"/>
  <c r="K50" i="17"/>
  <c r="K48" i="17"/>
  <c r="K46" i="17"/>
  <c r="K44" i="17"/>
  <c r="K42" i="17"/>
  <c r="K40" i="17"/>
  <c r="K38" i="17"/>
  <c r="K36" i="17"/>
  <c r="K53" i="17"/>
  <c r="K51" i="17"/>
  <c r="K49" i="17"/>
  <c r="K47" i="17"/>
  <c r="K45" i="17"/>
  <c r="K43" i="17"/>
  <c r="K39" i="17"/>
  <c r="K35" i="17"/>
  <c r="K34" i="17"/>
  <c r="K32" i="17"/>
  <c r="K30" i="17"/>
  <c r="K28" i="17"/>
  <c r="K26" i="17"/>
  <c r="K24" i="17"/>
  <c r="K22" i="17"/>
  <c r="K20" i="17"/>
  <c r="K18" i="17"/>
  <c r="K55" i="17" s="1"/>
  <c r="L1" i="17"/>
  <c r="K41" i="17"/>
  <c r="K37" i="17"/>
  <c r="K33" i="17"/>
  <c r="K31" i="17"/>
  <c r="K29" i="17"/>
  <c r="K27" i="17"/>
  <c r="K25" i="17"/>
  <c r="K23" i="17"/>
  <c r="K21" i="17"/>
  <c r="K19" i="17"/>
  <c r="I56" i="16"/>
  <c r="K53" i="16"/>
  <c r="K51" i="16"/>
  <c r="K49" i="16"/>
  <c r="K47" i="16"/>
  <c r="K45" i="16"/>
  <c r="K43" i="16"/>
  <c r="K52" i="16"/>
  <c r="K50" i="16"/>
  <c r="K46" i="16"/>
  <c r="K42" i="16"/>
  <c r="K41" i="16"/>
  <c r="K39" i="16"/>
  <c r="K37" i="16"/>
  <c r="K35" i="16"/>
  <c r="K33" i="16"/>
  <c r="K31" i="16"/>
  <c r="K29" i="16"/>
  <c r="K27" i="16"/>
  <c r="K25" i="16"/>
  <c r="K23" i="16"/>
  <c r="K21" i="16"/>
  <c r="K19" i="16"/>
  <c r="K48" i="16"/>
  <c r="K44" i="16"/>
  <c r="K40" i="16"/>
  <c r="K38" i="16"/>
  <c r="K36" i="16"/>
  <c r="K34" i="16"/>
  <c r="K32" i="16"/>
  <c r="K30" i="16"/>
  <c r="K28" i="16"/>
  <c r="K26" i="16"/>
  <c r="K24" i="16"/>
  <c r="K22" i="16"/>
  <c r="K20" i="16"/>
  <c r="K18" i="16"/>
  <c r="K55" i="16" s="1"/>
  <c r="L1" i="16"/>
  <c r="I56" i="15"/>
  <c r="K52" i="15"/>
  <c r="K50" i="15"/>
  <c r="K48" i="15"/>
  <c r="K46" i="15"/>
  <c r="K44" i="15"/>
  <c r="K42" i="15"/>
  <c r="K40" i="15"/>
  <c r="K38" i="15"/>
  <c r="K36" i="15"/>
  <c r="K34" i="15"/>
  <c r="K32" i="15"/>
  <c r="K30" i="15"/>
  <c r="K28" i="15"/>
  <c r="K26" i="15"/>
  <c r="K24" i="15"/>
  <c r="K53" i="15"/>
  <c r="K51" i="15"/>
  <c r="K49" i="15"/>
  <c r="K47" i="15"/>
  <c r="K45" i="15"/>
  <c r="K43" i="15"/>
  <c r="K41" i="15"/>
  <c r="K39" i="15"/>
  <c r="K35" i="15"/>
  <c r="K31" i="15"/>
  <c r="K27" i="15"/>
  <c r="K23" i="15"/>
  <c r="K21" i="15"/>
  <c r="K19" i="15"/>
  <c r="K37" i="15"/>
  <c r="K33" i="15"/>
  <c r="K29" i="15"/>
  <c r="K25" i="15"/>
  <c r="K22" i="15"/>
  <c r="K20" i="15"/>
  <c r="K18" i="15"/>
  <c r="K55" i="15" s="1"/>
  <c r="L1" i="15"/>
  <c r="J53" i="14"/>
  <c r="J51" i="14"/>
  <c r="J49" i="14"/>
  <c r="J47" i="14"/>
  <c r="J45" i="14"/>
  <c r="J43" i="14"/>
  <c r="J41" i="14"/>
  <c r="J39" i="14"/>
  <c r="J37" i="14"/>
  <c r="J35" i="14"/>
  <c r="J33" i="14"/>
  <c r="J31" i="14"/>
  <c r="J29" i="14"/>
  <c r="J27" i="14"/>
  <c r="J25" i="14"/>
  <c r="J23" i="14"/>
  <c r="J21" i="14"/>
  <c r="J19" i="14"/>
  <c r="J52" i="14"/>
  <c r="J50" i="14"/>
  <c r="J48" i="14"/>
  <c r="J46" i="14"/>
  <c r="J44" i="14"/>
  <c r="J42" i="14"/>
  <c r="J40" i="14"/>
  <c r="J38" i="14"/>
  <c r="J36" i="14"/>
  <c r="J34" i="14"/>
  <c r="J32" i="14"/>
  <c r="J30" i="14"/>
  <c r="J28" i="14"/>
  <c r="J26" i="14"/>
  <c r="J24" i="14"/>
  <c r="J22" i="14"/>
  <c r="J20" i="14"/>
  <c r="J18" i="14"/>
  <c r="J55" i="14" s="1"/>
  <c r="K1" i="14"/>
  <c r="J56" i="15"/>
  <c r="I56" i="13"/>
  <c r="K53" i="13"/>
  <c r="K51" i="13"/>
  <c r="K49" i="13"/>
  <c r="K47" i="13"/>
  <c r="K45" i="13"/>
  <c r="K43" i="13"/>
  <c r="K52" i="13"/>
  <c r="K50" i="13"/>
  <c r="K48" i="13"/>
  <c r="K46" i="13"/>
  <c r="K42" i="13"/>
  <c r="K40" i="13"/>
  <c r="K38" i="13"/>
  <c r="K36" i="13"/>
  <c r="K34" i="13"/>
  <c r="K32" i="13"/>
  <c r="K30" i="13"/>
  <c r="K28" i="13"/>
  <c r="K26" i="13"/>
  <c r="K24" i="13"/>
  <c r="K22" i="13"/>
  <c r="K44" i="13"/>
  <c r="K41" i="13"/>
  <c r="K39" i="13"/>
  <c r="K37" i="13"/>
  <c r="K35" i="13"/>
  <c r="K33" i="13"/>
  <c r="K31" i="13"/>
  <c r="K29" i="13"/>
  <c r="K27" i="13"/>
  <c r="K23" i="13"/>
  <c r="K21" i="13"/>
  <c r="K19" i="13"/>
  <c r="K25" i="13"/>
  <c r="K20" i="13"/>
  <c r="K18" i="13"/>
  <c r="K55" i="13" s="1"/>
  <c r="L1" i="13"/>
  <c r="I56" i="12"/>
  <c r="K52" i="12"/>
  <c r="K50" i="12"/>
  <c r="K48" i="12"/>
  <c r="K46" i="12"/>
  <c r="K44" i="12"/>
  <c r="K42" i="12"/>
  <c r="K40" i="12"/>
  <c r="K38" i="12"/>
  <c r="K36" i="12"/>
  <c r="K34" i="12"/>
  <c r="K53" i="12"/>
  <c r="K51" i="12"/>
  <c r="K49" i="12"/>
  <c r="K47" i="12"/>
  <c r="K45" i="12"/>
  <c r="K43" i="12"/>
  <c r="K41" i="12"/>
  <c r="K39" i="12"/>
  <c r="K37" i="12"/>
  <c r="K35" i="12"/>
  <c r="K32" i="12"/>
  <c r="K30" i="12"/>
  <c r="K28" i="12"/>
  <c r="K26" i="12"/>
  <c r="K24" i="12"/>
  <c r="K22" i="12"/>
  <c r="K20" i="12"/>
  <c r="K18" i="12"/>
  <c r="K55" i="12" s="1"/>
  <c r="L1" i="12"/>
  <c r="K33" i="12"/>
  <c r="K31" i="12"/>
  <c r="K29" i="12"/>
  <c r="K27" i="12"/>
  <c r="K25" i="12"/>
  <c r="K23" i="12"/>
  <c r="K21" i="12"/>
  <c r="K19" i="12"/>
  <c r="J56" i="11"/>
  <c r="J56" i="10"/>
  <c r="I56" i="10"/>
  <c r="J56" i="13"/>
  <c r="J56" i="12"/>
  <c r="I56" i="11"/>
  <c r="K53" i="11"/>
  <c r="K51" i="11"/>
  <c r="K49" i="11"/>
  <c r="K47" i="11"/>
  <c r="K45" i="11"/>
  <c r="K43" i="11"/>
  <c r="K41" i="11"/>
  <c r="K39" i="11"/>
  <c r="K37" i="11"/>
  <c r="K52" i="11"/>
  <c r="K50" i="11"/>
  <c r="K48" i="11"/>
  <c r="K46" i="11"/>
  <c r="K44" i="11"/>
  <c r="K40" i="11"/>
  <c r="K36" i="11"/>
  <c r="K34" i="11"/>
  <c r="K32" i="11"/>
  <c r="K30" i="11"/>
  <c r="K28" i="11"/>
  <c r="K26" i="11"/>
  <c r="K24" i="11"/>
  <c r="K22" i="11"/>
  <c r="K20" i="11"/>
  <c r="K18" i="11"/>
  <c r="K55" i="11" s="1"/>
  <c r="L1" i="11"/>
  <c r="K42" i="11"/>
  <c r="K38" i="11"/>
  <c r="K35" i="11"/>
  <c r="K33" i="11"/>
  <c r="K31" i="11"/>
  <c r="K29" i="11"/>
  <c r="K27" i="11"/>
  <c r="K25" i="11"/>
  <c r="K23" i="11"/>
  <c r="K21" i="11"/>
  <c r="K19" i="11"/>
  <c r="I56" i="9"/>
  <c r="K53" i="9"/>
  <c r="K51" i="9"/>
  <c r="K49" i="9"/>
  <c r="K47" i="9"/>
  <c r="K45" i="9"/>
  <c r="K43" i="9"/>
  <c r="K41" i="9"/>
  <c r="K39" i="9"/>
  <c r="K37" i="9"/>
  <c r="K35" i="9"/>
  <c r="K33" i="9"/>
  <c r="K31" i="9"/>
  <c r="K29" i="9"/>
  <c r="K27" i="9"/>
  <c r="K25" i="9"/>
  <c r="K23" i="9"/>
  <c r="K21" i="9"/>
  <c r="K19" i="9"/>
  <c r="K52" i="9"/>
  <c r="K50" i="9"/>
  <c r="K48" i="9"/>
  <c r="K46" i="9"/>
  <c r="K44" i="9"/>
  <c r="K42" i="9"/>
  <c r="K40" i="9"/>
  <c r="K38" i="9"/>
  <c r="K36" i="9"/>
  <c r="K34" i="9"/>
  <c r="K32" i="9"/>
  <c r="K30" i="9"/>
  <c r="K28" i="9"/>
  <c r="K26" i="9"/>
  <c r="K24" i="9"/>
  <c r="K22" i="9"/>
  <c r="K20" i="9"/>
  <c r="K18" i="9"/>
  <c r="K55" i="9" s="1"/>
  <c r="L1" i="9"/>
  <c r="K53" i="10"/>
  <c r="K51" i="10"/>
  <c r="K49" i="10"/>
  <c r="K47" i="10"/>
  <c r="K45" i="10"/>
  <c r="K43" i="10"/>
  <c r="K41" i="10"/>
  <c r="K39" i="10"/>
  <c r="K37" i="10"/>
  <c r="K35" i="10"/>
  <c r="K33" i="10"/>
  <c r="K31" i="10"/>
  <c r="K29" i="10"/>
  <c r="K27" i="10"/>
  <c r="K25" i="10"/>
  <c r="K23" i="10"/>
  <c r="K21" i="10"/>
  <c r="K19" i="10"/>
  <c r="K52" i="10"/>
  <c r="K50" i="10"/>
  <c r="K48" i="10"/>
  <c r="K46" i="10"/>
  <c r="K44" i="10"/>
  <c r="K42" i="10"/>
  <c r="K40" i="10"/>
  <c r="K38" i="10"/>
  <c r="K36" i="10"/>
  <c r="K34" i="10"/>
  <c r="K32" i="10"/>
  <c r="K30" i="10"/>
  <c r="K28" i="10"/>
  <c r="K24" i="10"/>
  <c r="K20" i="10"/>
  <c r="L1" i="10"/>
  <c r="K26" i="10"/>
  <c r="K22" i="10"/>
  <c r="K18" i="10"/>
  <c r="K55" i="10" s="1"/>
  <c r="J56" i="9"/>
  <c r="K53" i="8"/>
  <c r="K51" i="8"/>
  <c r="K49" i="8"/>
  <c r="K47" i="8"/>
  <c r="K45" i="8"/>
  <c r="K43" i="8"/>
  <c r="K52" i="8"/>
  <c r="K50" i="8"/>
  <c r="K48" i="8"/>
  <c r="K44" i="8"/>
  <c r="K41" i="8"/>
  <c r="K39" i="8"/>
  <c r="K37" i="8"/>
  <c r="K35" i="8"/>
  <c r="K33" i="8"/>
  <c r="K31" i="8"/>
  <c r="K29" i="8"/>
  <c r="K27" i="8"/>
  <c r="K25" i="8"/>
  <c r="K46" i="8"/>
  <c r="K42" i="8"/>
  <c r="K40" i="8"/>
  <c r="K38" i="8"/>
  <c r="K36" i="8"/>
  <c r="K34" i="8"/>
  <c r="K32" i="8"/>
  <c r="K30" i="8"/>
  <c r="K28" i="8"/>
  <c r="K24" i="8"/>
  <c r="K22" i="8"/>
  <c r="K20" i="8"/>
  <c r="K18" i="8"/>
  <c r="K55" i="8" s="1"/>
  <c r="L1" i="8"/>
  <c r="K26" i="8"/>
  <c r="K23" i="8"/>
  <c r="K21" i="8"/>
  <c r="K19" i="8"/>
  <c r="J56" i="7"/>
  <c r="I56" i="7"/>
  <c r="K53" i="7"/>
  <c r="K51" i="7"/>
  <c r="K49" i="7"/>
  <c r="K47" i="7"/>
  <c r="K45" i="7"/>
  <c r="K43" i="7"/>
  <c r="K52" i="7"/>
  <c r="K50" i="7"/>
  <c r="K48" i="7"/>
  <c r="K46" i="7"/>
  <c r="K44" i="7"/>
  <c r="K41" i="7"/>
  <c r="K39" i="7"/>
  <c r="K37" i="7"/>
  <c r="K35" i="7"/>
  <c r="K33" i="7"/>
  <c r="K31" i="7"/>
  <c r="K29" i="7"/>
  <c r="K27" i="7"/>
  <c r="K42" i="7"/>
  <c r="K40" i="7"/>
  <c r="K38" i="7"/>
  <c r="K36" i="7"/>
  <c r="K34" i="7"/>
  <c r="K32" i="7"/>
  <c r="K30" i="7"/>
  <c r="K28" i="7"/>
  <c r="K26" i="7"/>
  <c r="K24" i="7"/>
  <c r="K22" i="7"/>
  <c r="K20" i="7"/>
  <c r="K18" i="7"/>
  <c r="K55" i="7" s="1"/>
  <c r="L1" i="7"/>
  <c r="K25" i="7"/>
  <c r="K23" i="7"/>
  <c r="K21" i="7"/>
  <c r="K19" i="7"/>
  <c r="J56" i="6"/>
  <c r="I56" i="6"/>
  <c r="K53" i="6"/>
  <c r="K51" i="6"/>
  <c r="K49" i="6"/>
  <c r="K47" i="6"/>
  <c r="K45" i="6"/>
  <c r="K43" i="6"/>
  <c r="K52" i="6"/>
  <c r="K50" i="6"/>
  <c r="K48" i="6"/>
  <c r="K46" i="6"/>
  <c r="K42" i="6"/>
  <c r="K40" i="6"/>
  <c r="K38" i="6"/>
  <c r="K36" i="6"/>
  <c r="K34" i="6"/>
  <c r="K32" i="6"/>
  <c r="K30" i="6"/>
  <c r="K28" i="6"/>
  <c r="K26" i="6"/>
  <c r="K24" i="6"/>
  <c r="K44" i="6"/>
  <c r="K41" i="6"/>
  <c r="K39" i="6"/>
  <c r="K37" i="6"/>
  <c r="K35" i="6"/>
  <c r="K33" i="6"/>
  <c r="K31" i="6"/>
  <c r="K29" i="6"/>
  <c r="K27" i="6"/>
  <c r="K23" i="6"/>
  <c r="K21" i="6"/>
  <c r="K19" i="6"/>
  <c r="K25" i="6"/>
  <c r="K22" i="6"/>
  <c r="K20" i="6"/>
  <c r="K18" i="6"/>
  <c r="K55" i="6" s="1"/>
  <c r="L1" i="6"/>
  <c r="I56" i="5"/>
  <c r="K53" i="5"/>
  <c r="K51" i="5"/>
  <c r="K49" i="5"/>
  <c r="K47" i="5"/>
  <c r="K45" i="5"/>
  <c r="K43" i="5"/>
  <c r="K52" i="5"/>
  <c r="K50" i="5"/>
  <c r="K46" i="5"/>
  <c r="K42" i="5"/>
  <c r="K40" i="5"/>
  <c r="K38" i="5"/>
  <c r="K36" i="5"/>
  <c r="K34" i="5"/>
  <c r="K32" i="5"/>
  <c r="K30" i="5"/>
  <c r="K28" i="5"/>
  <c r="K26" i="5"/>
  <c r="K48" i="5"/>
  <c r="K44" i="5"/>
  <c r="K41" i="5"/>
  <c r="K39" i="5"/>
  <c r="K37" i="5"/>
  <c r="K35" i="5"/>
  <c r="K33" i="5"/>
  <c r="K31" i="5"/>
  <c r="K27" i="5"/>
  <c r="K24" i="5"/>
  <c r="K22" i="5"/>
  <c r="K20" i="5"/>
  <c r="K18" i="5"/>
  <c r="K55" i="5" s="1"/>
  <c r="K29" i="5"/>
  <c r="K25" i="5"/>
  <c r="K23" i="5"/>
  <c r="K21" i="5"/>
  <c r="K19" i="5"/>
  <c r="L1" i="5"/>
  <c r="J56" i="5"/>
  <c r="J52" i="1"/>
  <c r="J50" i="1"/>
  <c r="J48" i="1"/>
  <c r="J46" i="1"/>
  <c r="J44" i="1"/>
  <c r="J42" i="1"/>
  <c r="J53" i="1"/>
  <c r="J51" i="1"/>
  <c r="J49" i="1"/>
  <c r="J47" i="1"/>
  <c r="J45" i="1"/>
  <c r="J41" i="1"/>
  <c r="J39" i="1"/>
  <c r="J37" i="1"/>
  <c r="J35" i="1"/>
  <c r="J33" i="1"/>
  <c r="J31" i="1"/>
  <c r="J29" i="1"/>
  <c r="J27" i="1"/>
  <c r="J25" i="1"/>
  <c r="J23" i="1"/>
  <c r="J43" i="1"/>
  <c r="J40" i="1"/>
  <c r="J38" i="1"/>
  <c r="J36" i="1"/>
  <c r="J34" i="1"/>
  <c r="J32" i="1"/>
  <c r="J30" i="1"/>
  <c r="J19" i="1"/>
  <c r="I20" i="1"/>
  <c r="J21" i="1"/>
  <c r="I22" i="1"/>
  <c r="J26" i="1"/>
  <c r="I53" i="1"/>
  <c r="I51" i="1"/>
  <c r="I49" i="1"/>
  <c r="I47" i="1"/>
  <c r="I45" i="1"/>
  <c r="I43" i="1"/>
  <c r="I52" i="1"/>
  <c r="I50" i="1"/>
  <c r="I48" i="1"/>
  <c r="I44" i="1"/>
  <c r="I40" i="1"/>
  <c r="I38" i="1"/>
  <c r="I36" i="1"/>
  <c r="I34" i="1"/>
  <c r="I32" i="1"/>
  <c r="I30" i="1"/>
  <c r="I28" i="1"/>
  <c r="I26" i="1"/>
  <c r="I24" i="1"/>
  <c r="I46" i="1"/>
  <c r="I42" i="1"/>
  <c r="I41" i="1"/>
  <c r="I39" i="1"/>
  <c r="I37" i="1"/>
  <c r="I35" i="1"/>
  <c r="I33" i="1"/>
  <c r="I31" i="1"/>
  <c r="I29" i="1"/>
  <c r="K1" i="1"/>
  <c r="J18" i="1"/>
  <c r="J55" i="1" s="1"/>
  <c r="I19" i="1"/>
  <c r="J20" i="1"/>
  <c r="I21" i="1"/>
  <c r="J22" i="1"/>
  <c r="I23" i="1"/>
  <c r="J24" i="1"/>
  <c r="I27" i="1"/>
  <c r="J28" i="1"/>
  <c r="F41" i="1"/>
  <c r="H56" i="1" s="1"/>
  <c r="J56" i="14" l="1"/>
  <c r="L53" i="15"/>
  <c r="L51" i="15"/>
  <c r="L49" i="15"/>
  <c r="L47" i="15"/>
  <c r="L45" i="15"/>
  <c r="L43" i="15"/>
  <c r="L41" i="15"/>
  <c r="L39" i="15"/>
  <c r="L37" i="15"/>
  <c r="L35" i="15"/>
  <c r="L33" i="15"/>
  <c r="L31" i="15"/>
  <c r="L29" i="15"/>
  <c r="L27" i="15"/>
  <c r="L25" i="15"/>
  <c r="L23" i="15"/>
  <c r="L52" i="15"/>
  <c r="L50" i="15"/>
  <c r="L48" i="15"/>
  <c r="L46" i="15"/>
  <c r="L44" i="15"/>
  <c r="L42" i="15"/>
  <c r="L40" i="15"/>
  <c r="L36" i="15"/>
  <c r="L32" i="15"/>
  <c r="L28" i="15"/>
  <c r="L24" i="15"/>
  <c r="L22" i="15"/>
  <c r="L20" i="15"/>
  <c r="L18" i="15"/>
  <c r="L55" i="15" s="1"/>
  <c r="M1" i="15"/>
  <c r="L38" i="15"/>
  <c r="L34" i="15"/>
  <c r="L30" i="15"/>
  <c r="L26" i="15"/>
  <c r="L21" i="15"/>
  <c r="L19" i="15"/>
  <c r="K56" i="15"/>
  <c r="L52" i="16"/>
  <c r="L50" i="16"/>
  <c r="L48" i="16"/>
  <c r="L46" i="16"/>
  <c r="L44" i="16"/>
  <c r="L42" i="16"/>
  <c r="L53" i="16"/>
  <c r="L51" i="16"/>
  <c r="L49" i="16"/>
  <c r="L47" i="16"/>
  <c r="L43" i="16"/>
  <c r="L40" i="16"/>
  <c r="L38" i="16"/>
  <c r="L36" i="16"/>
  <c r="L34" i="16"/>
  <c r="L32" i="16"/>
  <c r="L30" i="16"/>
  <c r="L28" i="16"/>
  <c r="L26" i="16"/>
  <c r="L24" i="16"/>
  <c r="L22" i="16"/>
  <c r="L20" i="16"/>
  <c r="L18" i="16"/>
  <c r="L55" i="16" s="1"/>
  <c r="M1" i="16"/>
  <c r="L45" i="16"/>
  <c r="L41" i="16"/>
  <c r="L39" i="16"/>
  <c r="L37" i="16"/>
  <c r="L35" i="16"/>
  <c r="L33" i="16"/>
  <c r="L31" i="16"/>
  <c r="L29" i="16"/>
  <c r="L27" i="16"/>
  <c r="L25" i="16"/>
  <c r="L23" i="16"/>
  <c r="L21" i="16"/>
  <c r="L19" i="16"/>
  <c r="K56" i="17"/>
  <c r="L53" i="17"/>
  <c r="L51" i="17"/>
  <c r="L49" i="17"/>
  <c r="L47" i="17"/>
  <c r="L45" i="17"/>
  <c r="L43" i="17"/>
  <c r="L41" i="17"/>
  <c r="L39" i="17"/>
  <c r="L37" i="17"/>
  <c r="L35" i="17"/>
  <c r="L52" i="17"/>
  <c r="L50" i="17"/>
  <c r="L48" i="17"/>
  <c r="L46" i="17"/>
  <c r="L44" i="17"/>
  <c r="L40" i="17"/>
  <c r="L36" i="17"/>
  <c r="L33" i="17"/>
  <c r="L31" i="17"/>
  <c r="L29" i="17"/>
  <c r="L27" i="17"/>
  <c r="L25" i="17"/>
  <c r="L23" i="17"/>
  <c r="L21" i="17"/>
  <c r="L19" i="17"/>
  <c r="L42" i="17"/>
  <c r="L38" i="17"/>
  <c r="L34" i="17"/>
  <c r="L32" i="17"/>
  <c r="L30" i="17"/>
  <c r="L28" i="17"/>
  <c r="L26" i="17"/>
  <c r="L24" i="17"/>
  <c r="L22" i="17"/>
  <c r="L20" i="17"/>
  <c r="L18" i="17"/>
  <c r="L55" i="17" s="1"/>
  <c r="M1" i="17"/>
  <c r="L52" i="18"/>
  <c r="L50" i="18"/>
  <c r="L48" i="18"/>
  <c r="L46" i="18"/>
  <c r="L44" i="18"/>
  <c r="L42" i="18"/>
  <c r="L53" i="18"/>
  <c r="L51" i="18"/>
  <c r="L49" i="18"/>
  <c r="L47" i="18"/>
  <c r="L43" i="18"/>
  <c r="L41" i="18"/>
  <c r="L39" i="18"/>
  <c r="L37" i="18"/>
  <c r="L35" i="18"/>
  <c r="L33" i="18"/>
  <c r="L31" i="18"/>
  <c r="L29" i="18"/>
  <c r="L27" i="18"/>
  <c r="L25" i="18"/>
  <c r="L45" i="18"/>
  <c r="L40" i="18"/>
  <c r="L38" i="18"/>
  <c r="L36" i="18"/>
  <c r="L34" i="18"/>
  <c r="L32" i="18"/>
  <c r="L30" i="18"/>
  <c r="L28" i="18"/>
  <c r="L24" i="18"/>
  <c r="L22" i="18"/>
  <c r="L20" i="18"/>
  <c r="L18" i="18"/>
  <c r="L55" i="18" s="1"/>
  <c r="M1" i="18"/>
  <c r="L26" i="18"/>
  <c r="L23" i="18"/>
  <c r="L21" i="18"/>
  <c r="L19" i="18"/>
  <c r="K52" i="14"/>
  <c r="K50" i="14"/>
  <c r="K48" i="14"/>
  <c r="K46" i="14"/>
  <c r="K44" i="14"/>
  <c r="K42" i="14"/>
  <c r="K40" i="14"/>
  <c r="K38" i="14"/>
  <c r="K36" i="14"/>
  <c r="K34" i="14"/>
  <c r="K32" i="14"/>
  <c r="K30" i="14"/>
  <c r="K28" i="14"/>
  <c r="K26" i="14"/>
  <c r="K24" i="14"/>
  <c r="K22" i="14"/>
  <c r="K20" i="14"/>
  <c r="K18" i="14"/>
  <c r="K55" i="14" s="1"/>
  <c r="L1" i="14"/>
  <c r="K53" i="14"/>
  <c r="K51" i="14"/>
  <c r="K49" i="14"/>
  <c r="K47" i="14"/>
  <c r="K45" i="14"/>
  <c r="K43" i="14"/>
  <c r="K41" i="14"/>
  <c r="K39" i="14"/>
  <c r="K37" i="14"/>
  <c r="K35" i="14"/>
  <c r="K33" i="14"/>
  <c r="K31" i="14"/>
  <c r="K29" i="14"/>
  <c r="K27" i="14"/>
  <c r="K25" i="14"/>
  <c r="K23" i="14"/>
  <c r="K21" i="14"/>
  <c r="K19" i="14"/>
  <c r="K56" i="16"/>
  <c r="K56" i="18"/>
  <c r="K56" i="5"/>
  <c r="K56" i="11"/>
  <c r="L52" i="10"/>
  <c r="L50" i="10"/>
  <c r="L48" i="10"/>
  <c r="L46" i="10"/>
  <c r="L44" i="10"/>
  <c r="L42" i="10"/>
  <c r="L40" i="10"/>
  <c r="L38" i="10"/>
  <c r="L36" i="10"/>
  <c r="L34" i="10"/>
  <c r="L32" i="10"/>
  <c r="L30" i="10"/>
  <c r="L28" i="10"/>
  <c r="L26" i="10"/>
  <c r="L24" i="10"/>
  <c r="L22" i="10"/>
  <c r="L20" i="10"/>
  <c r="L18" i="10"/>
  <c r="L55" i="10" s="1"/>
  <c r="L53" i="10"/>
  <c r="L51" i="10"/>
  <c r="L49" i="10"/>
  <c r="L47" i="10"/>
  <c r="L45" i="10"/>
  <c r="L43" i="10"/>
  <c r="L41" i="10"/>
  <c r="L39" i="10"/>
  <c r="L37" i="10"/>
  <c r="L35" i="10"/>
  <c r="L33" i="10"/>
  <c r="L31" i="10"/>
  <c r="L29" i="10"/>
  <c r="L25" i="10"/>
  <c r="L21" i="10"/>
  <c r="L27" i="10"/>
  <c r="L23" i="10"/>
  <c r="L19" i="10"/>
  <c r="M1" i="10"/>
  <c r="K56" i="10"/>
  <c r="L52" i="9"/>
  <c r="L50" i="9"/>
  <c r="L48" i="9"/>
  <c r="L46" i="9"/>
  <c r="L44" i="9"/>
  <c r="L42" i="9"/>
  <c r="L40" i="9"/>
  <c r="L38" i="9"/>
  <c r="L36" i="9"/>
  <c r="L34" i="9"/>
  <c r="L32" i="9"/>
  <c r="L30" i="9"/>
  <c r="L28" i="9"/>
  <c r="L26" i="9"/>
  <c r="L24" i="9"/>
  <c r="L22" i="9"/>
  <c r="L20" i="9"/>
  <c r="L18" i="9"/>
  <c r="L55" i="9" s="1"/>
  <c r="M1" i="9"/>
  <c r="L53" i="9"/>
  <c r="L51" i="9"/>
  <c r="L49" i="9"/>
  <c r="L47" i="9"/>
  <c r="L45" i="9"/>
  <c r="L43" i="9"/>
  <c r="L41" i="9"/>
  <c r="L39" i="9"/>
  <c r="L37" i="9"/>
  <c r="L35" i="9"/>
  <c r="L33" i="9"/>
  <c r="L31" i="9"/>
  <c r="L29" i="9"/>
  <c r="L27" i="9"/>
  <c r="L25" i="9"/>
  <c r="L23" i="9"/>
  <c r="L21" i="9"/>
  <c r="L19" i="9"/>
  <c r="K56" i="9"/>
  <c r="L52" i="11"/>
  <c r="L50" i="11"/>
  <c r="L48" i="11"/>
  <c r="L46" i="11"/>
  <c r="L44" i="11"/>
  <c r="L42" i="11"/>
  <c r="L40" i="11"/>
  <c r="L38" i="11"/>
  <c r="L36" i="11"/>
  <c r="L53" i="11"/>
  <c r="L51" i="11"/>
  <c r="L49" i="11"/>
  <c r="L47" i="11"/>
  <c r="L45" i="11"/>
  <c r="L41" i="11"/>
  <c r="L37" i="11"/>
  <c r="L35" i="11"/>
  <c r="L33" i="11"/>
  <c r="L31" i="11"/>
  <c r="L29" i="11"/>
  <c r="L27" i="11"/>
  <c r="L25" i="11"/>
  <c r="L23" i="11"/>
  <c r="L21" i="11"/>
  <c r="L19" i="11"/>
  <c r="L43" i="11"/>
  <c r="L39" i="11"/>
  <c r="L34" i="11"/>
  <c r="L32" i="11"/>
  <c r="L30" i="11"/>
  <c r="L28" i="11"/>
  <c r="L26" i="11"/>
  <c r="L24" i="11"/>
  <c r="L22" i="11"/>
  <c r="L20" i="11"/>
  <c r="L18" i="11"/>
  <c r="L55" i="11" s="1"/>
  <c r="M1" i="11"/>
  <c r="K56" i="12"/>
  <c r="L53" i="12"/>
  <c r="L51" i="12"/>
  <c r="L49" i="12"/>
  <c r="L47" i="12"/>
  <c r="L45" i="12"/>
  <c r="L43" i="12"/>
  <c r="L41" i="12"/>
  <c r="L39" i="12"/>
  <c r="L37" i="12"/>
  <c r="L35" i="12"/>
  <c r="L33" i="12"/>
  <c r="L52" i="12"/>
  <c r="L50" i="12"/>
  <c r="L48" i="12"/>
  <c r="L46" i="12"/>
  <c r="L44" i="12"/>
  <c r="L42" i="12"/>
  <c r="L40" i="12"/>
  <c r="L38" i="12"/>
  <c r="L36" i="12"/>
  <c r="L31" i="12"/>
  <c r="L29" i="12"/>
  <c r="L27" i="12"/>
  <c r="L25" i="12"/>
  <c r="L23" i="12"/>
  <c r="L21" i="12"/>
  <c r="L19" i="12"/>
  <c r="L34" i="12"/>
  <c r="L32" i="12"/>
  <c r="L30" i="12"/>
  <c r="L28" i="12"/>
  <c r="L26" i="12"/>
  <c r="L24" i="12"/>
  <c r="L22" i="12"/>
  <c r="L20" i="12"/>
  <c r="L18" i="12"/>
  <c r="L55" i="12" s="1"/>
  <c r="M1" i="12"/>
  <c r="L52" i="13"/>
  <c r="L50" i="13"/>
  <c r="L48" i="13"/>
  <c r="L46" i="13"/>
  <c r="L44" i="13"/>
  <c r="L42" i="13"/>
  <c r="L53" i="13"/>
  <c r="L51" i="13"/>
  <c r="L49" i="13"/>
  <c r="L47" i="13"/>
  <c r="L43" i="13"/>
  <c r="L41" i="13"/>
  <c r="L39" i="13"/>
  <c r="L37" i="13"/>
  <c r="L35" i="13"/>
  <c r="L33" i="13"/>
  <c r="L31" i="13"/>
  <c r="L29" i="13"/>
  <c r="L27" i="13"/>
  <c r="L25" i="13"/>
  <c r="L23" i="13"/>
  <c r="L45" i="13"/>
  <c r="L40" i="13"/>
  <c r="L38" i="13"/>
  <c r="L36" i="13"/>
  <c r="L34" i="13"/>
  <c r="L32" i="13"/>
  <c r="L30" i="13"/>
  <c r="L28" i="13"/>
  <c r="L24" i="13"/>
  <c r="L20" i="13"/>
  <c r="L18" i="13"/>
  <c r="L55" i="13" s="1"/>
  <c r="M1" i="13"/>
  <c r="L26" i="13"/>
  <c r="L22" i="13"/>
  <c r="L21" i="13"/>
  <c r="L19" i="13"/>
  <c r="K56" i="13"/>
  <c r="L52" i="8"/>
  <c r="L50" i="8"/>
  <c r="L48" i="8"/>
  <c r="L46" i="8"/>
  <c r="L44" i="8"/>
  <c r="L42" i="8"/>
  <c r="L53" i="8"/>
  <c r="L51" i="8"/>
  <c r="L49" i="8"/>
  <c r="L47" i="8"/>
  <c r="L45" i="8"/>
  <c r="L40" i="8"/>
  <c r="L38" i="8"/>
  <c r="L36" i="8"/>
  <c r="L34" i="8"/>
  <c r="L32" i="8"/>
  <c r="L30" i="8"/>
  <c r="L28" i="8"/>
  <c r="L26" i="8"/>
  <c r="L24" i="8"/>
  <c r="L43" i="8"/>
  <c r="L41" i="8"/>
  <c r="L39" i="8"/>
  <c r="L37" i="8"/>
  <c r="L35" i="8"/>
  <c r="L33" i="8"/>
  <c r="L31" i="8"/>
  <c r="L29" i="8"/>
  <c r="L25" i="8"/>
  <c r="L23" i="8"/>
  <c r="L21" i="8"/>
  <c r="L19" i="8"/>
  <c r="L27" i="8"/>
  <c r="L22" i="8"/>
  <c r="L20" i="8"/>
  <c r="L18" i="8"/>
  <c r="L55" i="8" s="1"/>
  <c r="M1" i="8"/>
  <c r="K56" i="7"/>
  <c r="L52" i="7"/>
  <c r="L50" i="7"/>
  <c r="L48" i="7"/>
  <c r="L46" i="7"/>
  <c r="L44" i="7"/>
  <c r="L42" i="7"/>
  <c r="L53" i="7"/>
  <c r="L51" i="7"/>
  <c r="L49" i="7"/>
  <c r="L47" i="7"/>
  <c r="L45" i="7"/>
  <c r="L40" i="7"/>
  <c r="L38" i="7"/>
  <c r="L36" i="7"/>
  <c r="L34" i="7"/>
  <c r="L32" i="7"/>
  <c r="L30" i="7"/>
  <c r="L28" i="7"/>
  <c r="L43" i="7"/>
  <c r="L41" i="7"/>
  <c r="L39" i="7"/>
  <c r="L37" i="7"/>
  <c r="L35" i="7"/>
  <c r="L33" i="7"/>
  <c r="L31" i="7"/>
  <c r="L29" i="7"/>
  <c r="L25" i="7"/>
  <c r="L23" i="7"/>
  <c r="L21" i="7"/>
  <c r="L19" i="7"/>
  <c r="L27" i="7"/>
  <c r="L26" i="7"/>
  <c r="L24" i="7"/>
  <c r="L22" i="7"/>
  <c r="L20" i="7"/>
  <c r="L18" i="7"/>
  <c r="L55" i="7" s="1"/>
  <c r="M1" i="7"/>
  <c r="K56" i="6"/>
  <c r="L52" i="6"/>
  <c r="L50" i="6"/>
  <c r="L48" i="6"/>
  <c r="L46" i="6"/>
  <c r="L44" i="6"/>
  <c r="L42" i="6"/>
  <c r="L53" i="6"/>
  <c r="L51" i="6"/>
  <c r="L49" i="6"/>
  <c r="L47" i="6"/>
  <c r="L43" i="6"/>
  <c r="L41" i="6"/>
  <c r="L39" i="6"/>
  <c r="L37" i="6"/>
  <c r="L35" i="6"/>
  <c r="L33" i="6"/>
  <c r="L31" i="6"/>
  <c r="L29" i="6"/>
  <c r="L27" i="6"/>
  <c r="L25" i="6"/>
  <c r="L45" i="6"/>
  <c r="L40" i="6"/>
  <c r="L38" i="6"/>
  <c r="L36" i="6"/>
  <c r="L34" i="6"/>
  <c r="L32" i="6"/>
  <c r="L30" i="6"/>
  <c r="L28" i="6"/>
  <c r="L24" i="6"/>
  <c r="L22" i="6"/>
  <c r="L20" i="6"/>
  <c r="L18" i="6"/>
  <c r="L55" i="6" s="1"/>
  <c r="M1" i="6"/>
  <c r="L26" i="6"/>
  <c r="L23" i="6"/>
  <c r="L21" i="6"/>
  <c r="L19" i="6"/>
  <c r="L52" i="5"/>
  <c r="L50" i="5"/>
  <c r="L48" i="5"/>
  <c r="L46" i="5"/>
  <c r="L44" i="5"/>
  <c r="L42" i="5"/>
  <c r="L53" i="5"/>
  <c r="L51" i="5"/>
  <c r="L49" i="5"/>
  <c r="L47" i="5"/>
  <c r="L43" i="5"/>
  <c r="L41" i="5"/>
  <c r="L39" i="5"/>
  <c r="L37" i="5"/>
  <c r="L35" i="5"/>
  <c r="L33" i="5"/>
  <c r="L31" i="5"/>
  <c r="L29" i="5"/>
  <c r="L27" i="5"/>
  <c r="L25" i="5"/>
  <c r="L45" i="5"/>
  <c r="L40" i="5"/>
  <c r="L38" i="5"/>
  <c r="L36" i="5"/>
  <c r="L34" i="5"/>
  <c r="L32" i="5"/>
  <c r="L30" i="5"/>
  <c r="L28" i="5"/>
  <c r="L23" i="5"/>
  <c r="L21" i="5"/>
  <c r="L19" i="5"/>
  <c r="L26" i="5"/>
  <c r="L24" i="5"/>
  <c r="L22" i="5"/>
  <c r="L20" i="5"/>
  <c r="L18" i="5"/>
  <c r="L55" i="5" s="1"/>
  <c r="M1" i="5"/>
  <c r="J56" i="1"/>
  <c r="I56" i="1"/>
  <c r="K53" i="1"/>
  <c r="K51" i="1"/>
  <c r="K49" i="1"/>
  <c r="K47" i="1"/>
  <c r="K45" i="1"/>
  <c r="K43" i="1"/>
  <c r="K52" i="1"/>
  <c r="K50" i="1"/>
  <c r="K48" i="1"/>
  <c r="K46" i="1"/>
  <c r="K42" i="1"/>
  <c r="K40" i="1"/>
  <c r="K38" i="1"/>
  <c r="K36" i="1"/>
  <c r="K34" i="1"/>
  <c r="K32" i="1"/>
  <c r="K30" i="1"/>
  <c r="K28" i="1"/>
  <c r="K26" i="1"/>
  <c r="K24" i="1"/>
  <c r="K44" i="1"/>
  <c r="K41" i="1"/>
  <c r="K39" i="1"/>
  <c r="K37" i="1"/>
  <c r="K35" i="1"/>
  <c r="K33" i="1"/>
  <c r="K31" i="1"/>
  <c r="K29" i="1"/>
  <c r="K25" i="1"/>
  <c r="K21" i="1"/>
  <c r="K19" i="1"/>
  <c r="K18" i="1"/>
  <c r="K55" i="1" s="1"/>
  <c r="K27" i="1"/>
  <c r="K23" i="1"/>
  <c r="K22" i="1"/>
  <c r="K20" i="1"/>
  <c r="L1" i="1"/>
  <c r="K56" i="14" l="1"/>
  <c r="L53" i="14"/>
  <c r="L51" i="14"/>
  <c r="L49" i="14"/>
  <c r="L47" i="14"/>
  <c r="L45" i="14"/>
  <c r="L43" i="14"/>
  <c r="L41" i="14"/>
  <c r="L39" i="14"/>
  <c r="L37" i="14"/>
  <c r="L35" i="14"/>
  <c r="L33" i="14"/>
  <c r="L31" i="14"/>
  <c r="L29" i="14"/>
  <c r="L27" i="14"/>
  <c r="L25" i="14"/>
  <c r="L23" i="14"/>
  <c r="L21" i="14"/>
  <c r="L19" i="14"/>
  <c r="L52" i="14"/>
  <c r="L50" i="14"/>
  <c r="L48" i="14"/>
  <c r="L46" i="14"/>
  <c r="L44" i="14"/>
  <c r="L42" i="14"/>
  <c r="L40" i="14"/>
  <c r="L38" i="14"/>
  <c r="L36" i="14"/>
  <c r="L34" i="14"/>
  <c r="L32" i="14"/>
  <c r="L30" i="14"/>
  <c r="L28" i="14"/>
  <c r="L26" i="14"/>
  <c r="L24" i="14"/>
  <c r="L22" i="14"/>
  <c r="L20" i="14"/>
  <c r="L18" i="14"/>
  <c r="L55" i="14" s="1"/>
  <c r="M1" i="14"/>
  <c r="M52" i="17"/>
  <c r="M50" i="17"/>
  <c r="M48" i="17"/>
  <c r="M46" i="17"/>
  <c r="M44" i="17"/>
  <c r="M42" i="17"/>
  <c r="M40" i="17"/>
  <c r="M38" i="17"/>
  <c r="M36" i="17"/>
  <c r="M53" i="17"/>
  <c r="M51" i="17"/>
  <c r="M49" i="17"/>
  <c r="M47" i="17"/>
  <c r="M45" i="17"/>
  <c r="M41" i="17"/>
  <c r="M37" i="17"/>
  <c r="M34" i="17"/>
  <c r="M32" i="17"/>
  <c r="M30" i="17"/>
  <c r="M28" i="17"/>
  <c r="M26" i="17"/>
  <c r="M24" i="17"/>
  <c r="M22" i="17"/>
  <c r="M20" i="17"/>
  <c r="M18" i="17"/>
  <c r="M55" i="17" s="1"/>
  <c r="N1" i="17"/>
  <c r="M43" i="17"/>
  <c r="M39" i="17"/>
  <c r="M35" i="17"/>
  <c r="M33" i="17"/>
  <c r="M31" i="17"/>
  <c r="M29" i="17"/>
  <c r="M27" i="17"/>
  <c r="M25" i="17"/>
  <c r="M23" i="17"/>
  <c r="M21" i="17"/>
  <c r="M19" i="17"/>
  <c r="L56" i="17"/>
  <c r="L56" i="16"/>
  <c r="L56" i="15"/>
  <c r="M52" i="15"/>
  <c r="M50" i="15"/>
  <c r="M48" i="15"/>
  <c r="M46" i="15"/>
  <c r="M44" i="15"/>
  <c r="M42" i="15"/>
  <c r="M40" i="15"/>
  <c r="M38" i="15"/>
  <c r="M36" i="15"/>
  <c r="M34" i="15"/>
  <c r="M32" i="15"/>
  <c r="M30" i="15"/>
  <c r="M28" i="15"/>
  <c r="M26" i="15"/>
  <c r="M24" i="15"/>
  <c r="M53" i="15"/>
  <c r="M51" i="15"/>
  <c r="M49" i="15"/>
  <c r="M47" i="15"/>
  <c r="M45" i="15"/>
  <c r="M43" i="15"/>
  <c r="M41" i="15"/>
  <c r="M37" i="15"/>
  <c r="M33" i="15"/>
  <c r="M29" i="15"/>
  <c r="M25" i="15"/>
  <c r="M21" i="15"/>
  <c r="M19" i="15"/>
  <c r="M39" i="15"/>
  <c r="M35" i="15"/>
  <c r="M31" i="15"/>
  <c r="M27" i="15"/>
  <c r="M23" i="15"/>
  <c r="M22" i="15"/>
  <c r="M20" i="15"/>
  <c r="M18" i="15"/>
  <c r="M55" i="15" s="1"/>
  <c r="N1" i="15"/>
  <c r="L56" i="18"/>
  <c r="M53" i="18"/>
  <c r="M51" i="18"/>
  <c r="M49" i="18"/>
  <c r="M47" i="18"/>
  <c r="M45" i="18"/>
  <c r="M43" i="18"/>
  <c r="M52" i="18"/>
  <c r="M50" i="18"/>
  <c r="M48" i="18"/>
  <c r="M44" i="18"/>
  <c r="M40" i="18"/>
  <c r="M38" i="18"/>
  <c r="M36" i="18"/>
  <c r="M34" i="18"/>
  <c r="M32" i="18"/>
  <c r="M30" i="18"/>
  <c r="M28" i="18"/>
  <c r="M26" i="18"/>
  <c r="M24" i="18"/>
  <c r="M46" i="18"/>
  <c r="M42" i="18"/>
  <c r="M41" i="18"/>
  <c r="M39" i="18"/>
  <c r="M37" i="18"/>
  <c r="M35" i="18"/>
  <c r="M33" i="18"/>
  <c r="M31" i="18"/>
  <c r="M29" i="18"/>
  <c r="M25" i="18"/>
  <c r="M23" i="18"/>
  <c r="M21" i="18"/>
  <c r="M19" i="18"/>
  <c r="M27" i="18"/>
  <c r="M22" i="18"/>
  <c r="M20" i="18"/>
  <c r="M18" i="18"/>
  <c r="M55" i="18" s="1"/>
  <c r="N1" i="18"/>
  <c r="M53" i="16"/>
  <c r="M51" i="16"/>
  <c r="M49" i="16"/>
  <c r="M47" i="16"/>
  <c r="M45" i="16"/>
  <c r="M43" i="16"/>
  <c r="M52" i="16"/>
  <c r="M50" i="16"/>
  <c r="M48" i="16"/>
  <c r="M44" i="16"/>
  <c r="M41" i="16"/>
  <c r="M39" i="16"/>
  <c r="M37" i="16"/>
  <c r="M35" i="16"/>
  <c r="M33" i="16"/>
  <c r="M31" i="16"/>
  <c r="M29" i="16"/>
  <c r="M27" i="16"/>
  <c r="M25" i="16"/>
  <c r="M23" i="16"/>
  <c r="M21" i="16"/>
  <c r="M19" i="16"/>
  <c r="M46" i="16"/>
  <c r="M42" i="16"/>
  <c r="M40" i="16"/>
  <c r="M38" i="16"/>
  <c r="M36" i="16"/>
  <c r="M34" i="16"/>
  <c r="M32" i="16"/>
  <c r="M30" i="16"/>
  <c r="M28" i="16"/>
  <c r="M26" i="16"/>
  <c r="M24" i="16"/>
  <c r="M22" i="16"/>
  <c r="M20" i="16"/>
  <c r="M18" i="16"/>
  <c r="M55" i="16" s="1"/>
  <c r="N1" i="16"/>
  <c r="L56" i="13"/>
  <c r="L56" i="10"/>
  <c r="M53" i="13"/>
  <c r="M51" i="13"/>
  <c r="M49" i="13"/>
  <c r="M47" i="13"/>
  <c r="M45" i="13"/>
  <c r="M43" i="13"/>
  <c r="M52" i="13"/>
  <c r="M50" i="13"/>
  <c r="M48" i="13"/>
  <c r="M44" i="13"/>
  <c r="M40" i="13"/>
  <c r="M38" i="13"/>
  <c r="M36" i="13"/>
  <c r="M34" i="13"/>
  <c r="M32" i="13"/>
  <c r="M30" i="13"/>
  <c r="M28" i="13"/>
  <c r="M26" i="13"/>
  <c r="M24" i="13"/>
  <c r="M22" i="13"/>
  <c r="M46" i="13"/>
  <c r="M42" i="13"/>
  <c r="M41" i="13"/>
  <c r="M39" i="13"/>
  <c r="M37" i="13"/>
  <c r="M35" i="13"/>
  <c r="M33" i="13"/>
  <c r="M31" i="13"/>
  <c r="M29" i="13"/>
  <c r="M25" i="13"/>
  <c r="M21" i="13"/>
  <c r="M19" i="13"/>
  <c r="M27" i="13"/>
  <c r="M23" i="13"/>
  <c r="M20" i="13"/>
  <c r="M18" i="13"/>
  <c r="M55" i="13" s="1"/>
  <c r="N1" i="13"/>
  <c r="M52" i="12"/>
  <c r="M50" i="12"/>
  <c r="M48" i="12"/>
  <c r="M46" i="12"/>
  <c r="M44" i="12"/>
  <c r="M42" i="12"/>
  <c r="M40" i="12"/>
  <c r="M38" i="12"/>
  <c r="M36" i="12"/>
  <c r="M34" i="12"/>
  <c r="M53" i="12"/>
  <c r="M51" i="12"/>
  <c r="M49" i="12"/>
  <c r="M47" i="12"/>
  <c r="M45" i="12"/>
  <c r="M43" i="12"/>
  <c r="M41" i="12"/>
  <c r="M39" i="12"/>
  <c r="M37" i="12"/>
  <c r="M33" i="12"/>
  <c r="M32" i="12"/>
  <c r="M30" i="12"/>
  <c r="M28" i="12"/>
  <c r="M26" i="12"/>
  <c r="M24" i="12"/>
  <c r="M22" i="12"/>
  <c r="M20" i="12"/>
  <c r="M18" i="12"/>
  <c r="M55" i="12" s="1"/>
  <c r="N1" i="12"/>
  <c r="M35" i="12"/>
  <c r="M31" i="12"/>
  <c r="M29" i="12"/>
  <c r="M27" i="12"/>
  <c r="M25" i="12"/>
  <c r="M23" i="12"/>
  <c r="M21" i="12"/>
  <c r="M19" i="12"/>
  <c r="L56" i="12"/>
  <c r="M53" i="11"/>
  <c r="M51" i="11"/>
  <c r="M49" i="11"/>
  <c r="M47" i="11"/>
  <c r="M45" i="11"/>
  <c r="M43" i="11"/>
  <c r="M41" i="11"/>
  <c r="M39" i="11"/>
  <c r="M37" i="11"/>
  <c r="M52" i="11"/>
  <c r="M50" i="11"/>
  <c r="M48" i="11"/>
  <c r="M46" i="11"/>
  <c r="M44" i="11"/>
  <c r="M42" i="11"/>
  <c r="M38" i="11"/>
  <c r="M34" i="11"/>
  <c r="M32" i="11"/>
  <c r="M30" i="11"/>
  <c r="M28" i="11"/>
  <c r="M26" i="11"/>
  <c r="M24" i="11"/>
  <c r="M22" i="11"/>
  <c r="M20" i="11"/>
  <c r="M18" i="11"/>
  <c r="M55" i="11" s="1"/>
  <c r="N1" i="11"/>
  <c r="M40" i="11"/>
  <c r="M36" i="11"/>
  <c r="M35" i="11"/>
  <c r="M33" i="11"/>
  <c r="M31" i="11"/>
  <c r="M29" i="11"/>
  <c r="M27" i="11"/>
  <c r="M25" i="11"/>
  <c r="M23" i="11"/>
  <c r="M21" i="11"/>
  <c r="M19" i="11"/>
  <c r="L56" i="11"/>
  <c r="L56" i="9"/>
  <c r="M53" i="9"/>
  <c r="M51" i="9"/>
  <c r="M49" i="9"/>
  <c r="M47" i="9"/>
  <c r="M45" i="9"/>
  <c r="M43" i="9"/>
  <c r="M41" i="9"/>
  <c r="M39" i="9"/>
  <c r="M37" i="9"/>
  <c r="M35" i="9"/>
  <c r="M33" i="9"/>
  <c r="M31" i="9"/>
  <c r="M29" i="9"/>
  <c r="M27" i="9"/>
  <c r="M25" i="9"/>
  <c r="M23" i="9"/>
  <c r="M21" i="9"/>
  <c r="M19" i="9"/>
  <c r="M52" i="9"/>
  <c r="M50" i="9"/>
  <c r="M48" i="9"/>
  <c r="M46" i="9"/>
  <c r="M44" i="9"/>
  <c r="M42" i="9"/>
  <c r="M40" i="9"/>
  <c r="M38" i="9"/>
  <c r="M36" i="9"/>
  <c r="M34" i="9"/>
  <c r="M32" i="9"/>
  <c r="M30" i="9"/>
  <c r="M28" i="9"/>
  <c r="M26" i="9"/>
  <c r="M24" i="9"/>
  <c r="M22" i="9"/>
  <c r="M20" i="9"/>
  <c r="M18" i="9"/>
  <c r="M55" i="9" s="1"/>
  <c r="N1" i="9"/>
  <c r="M53" i="10"/>
  <c r="M51" i="10"/>
  <c r="M49" i="10"/>
  <c r="M47" i="10"/>
  <c r="M45" i="10"/>
  <c r="M43" i="10"/>
  <c r="M41" i="10"/>
  <c r="M39" i="10"/>
  <c r="M37" i="10"/>
  <c r="M35" i="10"/>
  <c r="M33" i="10"/>
  <c r="M31" i="10"/>
  <c r="M29" i="10"/>
  <c r="M27" i="10"/>
  <c r="M25" i="10"/>
  <c r="M23" i="10"/>
  <c r="M21" i="10"/>
  <c r="M19" i="10"/>
  <c r="M52" i="10"/>
  <c r="M50" i="10"/>
  <c r="M48" i="10"/>
  <c r="M46" i="10"/>
  <c r="M44" i="10"/>
  <c r="M42" i="10"/>
  <c r="M40" i="10"/>
  <c r="M38" i="10"/>
  <c r="M36" i="10"/>
  <c r="M34" i="10"/>
  <c r="M32" i="10"/>
  <c r="M30" i="10"/>
  <c r="M26" i="10"/>
  <c r="M22" i="10"/>
  <c r="M18" i="10"/>
  <c r="M55" i="10" s="1"/>
  <c r="N1" i="10"/>
  <c r="M28" i="10"/>
  <c r="M24" i="10"/>
  <c r="M20" i="10"/>
  <c r="M53" i="8"/>
  <c r="M51" i="8"/>
  <c r="M49" i="8"/>
  <c r="M47" i="8"/>
  <c r="M45" i="8"/>
  <c r="M43" i="8"/>
  <c r="M52" i="8"/>
  <c r="M50" i="8"/>
  <c r="M48" i="8"/>
  <c r="M46" i="8"/>
  <c r="M42" i="8"/>
  <c r="M41" i="8"/>
  <c r="M39" i="8"/>
  <c r="M37" i="8"/>
  <c r="M35" i="8"/>
  <c r="M33" i="8"/>
  <c r="M31" i="8"/>
  <c r="M29" i="8"/>
  <c r="M27" i="8"/>
  <c r="M25" i="8"/>
  <c r="M44" i="8"/>
  <c r="M40" i="8"/>
  <c r="M38" i="8"/>
  <c r="M36" i="8"/>
  <c r="M34" i="8"/>
  <c r="M32" i="8"/>
  <c r="M30" i="8"/>
  <c r="M26" i="8"/>
  <c r="M22" i="8"/>
  <c r="M20" i="8"/>
  <c r="M18" i="8"/>
  <c r="M55" i="8" s="1"/>
  <c r="N1" i="8"/>
  <c r="M28" i="8"/>
  <c r="M24" i="8"/>
  <c r="M23" i="8"/>
  <c r="M21" i="8"/>
  <c r="M19" i="8"/>
  <c r="M53" i="7"/>
  <c r="M51" i="7"/>
  <c r="M49" i="7"/>
  <c r="M47" i="7"/>
  <c r="M45" i="7"/>
  <c r="M43" i="7"/>
  <c r="M52" i="7"/>
  <c r="M50" i="7"/>
  <c r="M48" i="7"/>
  <c r="M46" i="7"/>
  <c r="M42" i="7"/>
  <c r="M41" i="7"/>
  <c r="M39" i="7"/>
  <c r="M37" i="7"/>
  <c r="M35" i="7"/>
  <c r="M33" i="7"/>
  <c r="M31" i="7"/>
  <c r="M29" i="7"/>
  <c r="M27" i="7"/>
  <c r="M44" i="7"/>
  <c r="M40" i="7"/>
  <c r="M38" i="7"/>
  <c r="M36" i="7"/>
  <c r="M34" i="7"/>
  <c r="M32" i="7"/>
  <c r="M30" i="7"/>
  <c r="M28" i="7"/>
  <c r="M26" i="7"/>
  <c r="M24" i="7"/>
  <c r="M22" i="7"/>
  <c r="M20" i="7"/>
  <c r="M18" i="7"/>
  <c r="M55" i="7" s="1"/>
  <c r="N1" i="7"/>
  <c r="M25" i="7"/>
  <c r="M23" i="7"/>
  <c r="M21" i="7"/>
  <c r="M19" i="7"/>
  <c r="L56" i="7"/>
  <c r="L56" i="6"/>
  <c r="M53" i="6"/>
  <c r="M51" i="6"/>
  <c r="M49" i="6"/>
  <c r="M47" i="6"/>
  <c r="M45" i="6"/>
  <c r="M43" i="6"/>
  <c r="M52" i="6"/>
  <c r="M50" i="6"/>
  <c r="M48" i="6"/>
  <c r="M44" i="6"/>
  <c r="M40" i="6"/>
  <c r="M38" i="6"/>
  <c r="M36" i="6"/>
  <c r="M34" i="6"/>
  <c r="M32" i="6"/>
  <c r="M30" i="6"/>
  <c r="M28" i="6"/>
  <c r="M26" i="6"/>
  <c r="M24" i="6"/>
  <c r="M46" i="6"/>
  <c r="M42" i="6"/>
  <c r="M41" i="6"/>
  <c r="M39" i="6"/>
  <c r="M37" i="6"/>
  <c r="M35" i="6"/>
  <c r="M33" i="6"/>
  <c r="M31" i="6"/>
  <c r="M29" i="6"/>
  <c r="M25" i="6"/>
  <c r="M23" i="6"/>
  <c r="M21" i="6"/>
  <c r="M19" i="6"/>
  <c r="N1" i="6"/>
  <c r="M27" i="6"/>
  <c r="M22" i="6"/>
  <c r="M20" i="6"/>
  <c r="M18" i="6"/>
  <c r="M55" i="6" s="1"/>
  <c r="M53" i="5"/>
  <c r="M51" i="5"/>
  <c r="M49" i="5"/>
  <c r="M47" i="5"/>
  <c r="M45" i="5"/>
  <c r="M43" i="5"/>
  <c r="M52" i="5"/>
  <c r="M50" i="5"/>
  <c r="M48" i="5"/>
  <c r="M44" i="5"/>
  <c r="M40" i="5"/>
  <c r="M38" i="5"/>
  <c r="M36" i="5"/>
  <c r="M34" i="5"/>
  <c r="M32" i="5"/>
  <c r="M30" i="5"/>
  <c r="M28" i="5"/>
  <c r="M26" i="5"/>
  <c r="M46" i="5"/>
  <c r="M42" i="5"/>
  <c r="M41" i="5"/>
  <c r="M39" i="5"/>
  <c r="M37" i="5"/>
  <c r="M35" i="5"/>
  <c r="M33" i="5"/>
  <c r="M31" i="5"/>
  <c r="M29" i="5"/>
  <c r="M25" i="5"/>
  <c r="M24" i="5"/>
  <c r="M22" i="5"/>
  <c r="M20" i="5"/>
  <c r="M18" i="5"/>
  <c r="M55" i="5" s="1"/>
  <c r="M27" i="5"/>
  <c r="M23" i="5"/>
  <c r="M21" i="5"/>
  <c r="M19" i="5"/>
  <c r="N1" i="5"/>
  <c r="L56" i="5"/>
  <c r="L52" i="1"/>
  <c r="L50" i="1"/>
  <c r="L48" i="1"/>
  <c r="L46" i="1"/>
  <c r="L44" i="1"/>
  <c r="L42" i="1"/>
  <c r="L53" i="1"/>
  <c r="L51" i="1"/>
  <c r="L49" i="1"/>
  <c r="L47" i="1"/>
  <c r="L43" i="1"/>
  <c r="L41" i="1"/>
  <c r="L39" i="1"/>
  <c r="L37" i="1"/>
  <c r="L35" i="1"/>
  <c r="L33" i="1"/>
  <c r="L31" i="1"/>
  <c r="L29" i="1"/>
  <c r="L27" i="1"/>
  <c r="L25" i="1"/>
  <c r="L23" i="1"/>
  <c r="L45" i="1"/>
  <c r="L40" i="1"/>
  <c r="L38" i="1"/>
  <c r="L36" i="1"/>
  <c r="L34" i="1"/>
  <c r="L32" i="1"/>
  <c r="L30" i="1"/>
  <c r="L26" i="1"/>
  <c r="L22" i="1"/>
  <c r="L20" i="1"/>
  <c r="L18" i="1"/>
  <c r="L55" i="1" s="1"/>
  <c r="M1" i="1"/>
  <c r="L28" i="1"/>
  <c r="L24" i="1"/>
  <c r="L21" i="1"/>
  <c r="L19" i="1"/>
  <c r="K56" i="1"/>
  <c r="L54" i="8" l="1"/>
  <c r="L56" i="8" s="1"/>
  <c r="J54" i="8"/>
  <c r="J56" i="8" s="1"/>
  <c r="H54" i="8"/>
  <c r="H56" i="8" s="1"/>
  <c r="M54" i="8"/>
  <c r="I54" i="8"/>
  <c r="I56" i="8" s="1"/>
  <c r="K54" i="8"/>
  <c r="K56" i="8" s="1"/>
  <c r="M56" i="17"/>
  <c r="K57" i="17" s="1"/>
  <c r="M56" i="16"/>
  <c r="N52" i="18"/>
  <c r="N50" i="18"/>
  <c r="N48" i="18"/>
  <c r="N46" i="18"/>
  <c r="N44" i="18"/>
  <c r="N42" i="18"/>
  <c r="N53" i="18"/>
  <c r="N51" i="18"/>
  <c r="N49" i="18"/>
  <c r="N47" i="18"/>
  <c r="N45" i="18"/>
  <c r="N41" i="18"/>
  <c r="N39" i="18"/>
  <c r="N37" i="18"/>
  <c r="N35" i="18"/>
  <c r="N33" i="18"/>
  <c r="N31" i="18"/>
  <c r="N29" i="18"/>
  <c r="N27" i="18"/>
  <c r="N25" i="18"/>
  <c r="N43" i="18"/>
  <c r="N40" i="18"/>
  <c r="N38" i="18"/>
  <c r="N36" i="18"/>
  <c r="N34" i="18"/>
  <c r="N32" i="18"/>
  <c r="N30" i="18"/>
  <c r="N26" i="18"/>
  <c r="N22" i="18"/>
  <c r="N20" i="18"/>
  <c r="N18" i="18"/>
  <c r="N55" i="18" s="1"/>
  <c r="O1" i="18"/>
  <c r="N28" i="18"/>
  <c r="N24" i="18"/>
  <c r="N23" i="18"/>
  <c r="N21" i="18"/>
  <c r="N19" i="18"/>
  <c r="N53" i="15"/>
  <c r="N51" i="15"/>
  <c r="N49" i="15"/>
  <c r="N47" i="15"/>
  <c r="N45" i="15"/>
  <c r="N43" i="15"/>
  <c r="N41" i="15"/>
  <c r="N39" i="15"/>
  <c r="N37" i="15"/>
  <c r="N35" i="15"/>
  <c r="N33" i="15"/>
  <c r="N31" i="15"/>
  <c r="N29" i="15"/>
  <c r="N27" i="15"/>
  <c r="N25" i="15"/>
  <c r="N23" i="15"/>
  <c r="N52" i="15"/>
  <c r="N50" i="15"/>
  <c r="N48" i="15"/>
  <c r="N46" i="15"/>
  <c r="N44" i="15"/>
  <c r="N42" i="15"/>
  <c r="N40" i="15"/>
  <c r="N38" i="15"/>
  <c r="N34" i="15"/>
  <c r="N30" i="15"/>
  <c r="N26" i="15"/>
  <c r="N22" i="15"/>
  <c r="N20" i="15"/>
  <c r="N18" i="15"/>
  <c r="N55" i="15" s="1"/>
  <c r="O1" i="15"/>
  <c r="N36" i="15"/>
  <c r="N32" i="15"/>
  <c r="N28" i="15"/>
  <c r="N24" i="15"/>
  <c r="N21" i="15"/>
  <c r="N19" i="15"/>
  <c r="M57" i="17"/>
  <c r="L56" i="14"/>
  <c r="N52" i="16"/>
  <c r="N50" i="16"/>
  <c r="N48" i="16"/>
  <c r="N46" i="16"/>
  <c r="N44" i="16"/>
  <c r="N42" i="16"/>
  <c r="N53" i="16"/>
  <c r="N51" i="16"/>
  <c r="N49" i="16"/>
  <c r="N45" i="16"/>
  <c r="N40" i="16"/>
  <c r="N38" i="16"/>
  <c r="N36" i="16"/>
  <c r="N34" i="16"/>
  <c r="N32" i="16"/>
  <c r="N30" i="16"/>
  <c r="N28" i="16"/>
  <c r="N26" i="16"/>
  <c r="N24" i="16"/>
  <c r="N22" i="16"/>
  <c r="N20" i="16"/>
  <c r="N18" i="16"/>
  <c r="N55" i="16" s="1"/>
  <c r="O1" i="16"/>
  <c r="N47" i="16"/>
  <c r="N43" i="16"/>
  <c r="N41" i="16"/>
  <c r="N39" i="16"/>
  <c r="N37" i="16"/>
  <c r="N35" i="16"/>
  <c r="N33" i="16"/>
  <c r="N31" i="16"/>
  <c r="N29" i="16"/>
  <c r="N27" i="16"/>
  <c r="N25" i="16"/>
  <c r="N23" i="16"/>
  <c r="N21" i="16"/>
  <c r="N19" i="16"/>
  <c r="M56" i="18"/>
  <c r="M56" i="15"/>
  <c r="N53" i="17"/>
  <c r="N51" i="17"/>
  <c r="N49" i="17"/>
  <c r="N47" i="17"/>
  <c r="N45" i="17"/>
  <c r="N43" i="17"/>
  <c r="N41" i="17"/>
  <c r="N39" i="17"/>
  <c r="N37" i="17"/>
  <c r="N35" i="17"/>
  <c r="N52" i="17"/>
  <c r="N50" i="17"/>
  <c r="N48" i="17"/>
  <c r="N46" i="17"/>
  <c r="N42" i="17"/>
  <c r="N38" i="17"/>
  <c r="N33" i="17"/>
  <c r="N31" i="17"/>
  <c r="N29" i="17"/>
  <c r="N27" i="17"/>
  <c r="N25" i="17"/>
  <c r="N23" i="17"/>
  <c r="N21" i="17"/>
  <c r="N19" i="17"/>
  <c r="N44" i="17"/>
  <c r="N40" i="17"/>
  <c r="N36" i="17"/>
  <c r="N34" i="17"/>
  <c r="N32" i="17"/>
  <c r="N30" i="17"/>
  <c r="N28" i="17"/>
  <c r="N26" i="17"/>
  <c r="N24" i="17"/>
  <c r="N22" i="17"/>
  <c r="N20" i="17"/>
  <c r="N18" i="17"/>
  <c r="N55" i="17" s="1"/>
  <c r="O1" i="17"/>
  <c r="M52" i="14"/>
  <c r="M50" i="14"/>
  <c r="M48" i="14"/>
  <c r="M46" i="14"/>
  <c r="M44" i="14"/>
  <c r="M42" i="14"/>
  <c r="M40" i="14"/>
  <c r="M38" i="14"/>
  <c r="M36" i="14"/>
  <c r="M34" i="14"/>
  <c r="M32" i="14"/>
  <c r="M30" i="14"/>
  <c r="M28" i="14"/>
  <c r="M26" i="14"/>
  <c r="M24" i="14"/>
  <c r="M22" i="14"/>
  <c r="M20" i="14"/>
  <c r="M18" i="14"/>
  <c r="M55" i="14" s="1"/>
  <c r="N1" i="14"/>
  <c r="M53" i="14"/>
  <c r="M51" i="14"/>
  <c r="M49" i="14"/>
  <c r="M47" i="14"/>
  <c r="M45" i="14"/>
  <c r="M43" i="14"/>
  <c r="M41" i="14"/>
  <c r="M39" i="14"/>
  <c r="M37" i="14"/>
  <c r="M35" i="14"/>
  <c r="M33" i="14"/>
  <c r="M31" i="14"/>
  <c r="M29" i="14"/>
  <c r="M27" i="14"/>
  <c r="M25" i="14"/>
  <c r="M23" i="14"/>
  <c r="M21" i="14"/>
  <c r="M19" i="14"/>
  <c r="M56" i="11"/>
  <c r="L57" i="11" s="1"/>
  <c r="M56" i="12"/>
  <c r="K57" i="12" s="1"/>
  <c r="M56" i="9"/>
  <c r="M57" i="12"/>
  <c r="N53" i="12"/>
  <c r="N51" i="12"/>
  <c r="N49" i="12"/>
  <c r="N47" i="12"/>
  <c r="N45" i="12"/>
  <c r="N43" i="12"/>
  <c r="N41" i="12"/>
  <c r="N39" i="12"/>
  <c r="N37" i="12"/>
  <c r="N35" i="12"/>
  <c r="N33" i="12"/>
  <c r="N52" i="12"/>
  <c r="N50" i="12"/>
  <c r="N48" i="12"/>
  <c r="N46" i="12"/>
  <c r="N44" i="12"/>
  <c r="N42" i="12"/>
  <c r="N40" i="12"/>
  <c r="N38" i="12"/>
  <c r="N34" i="12"/>
  <c r="N31" i="12"/>
  <c r="N29" i="12"/>
  <c r="N27" i="12"/>
  <c r="N25" i="12"/>
  <c r="N23" i="12"/>
  <c r="N21" i="12"/>
  <c r="N19" i="12"/>
  <c r="N36" i="12"/>
  <c r="N32" i="12"/>
  <c r="N30" i="12"/>
  <c r="N28" i="12"/>
  <c r="N26" i="12"/>
  <c r="N24" i="12"/>
  <c r="N22" i="12"/>
  <c r="N20" i="12"/>
  <c r="N18" i="12"/>
  <c r="N55" i="12" s="1"/>
  <c r="O1" i="12"/>
  <c r="M56" i="13"/>
  <c r="M56" i="8"/>
  <c r="L57" i="8" s="1"/>
  <c r="N52" i="10"/>
  <c r="N50" i="10"/>
  <c r="N48" i="10"/>
  <c r="N46" i="10"/>
  <c r="N44" i="10"/>
  <c r="N42" i="10"/>
  <c r="N40" i="10"/>
  <c r="N38" i="10"/>
  <c r="N36" i="10"/>
  <c r="N34" i="10"/>
  <c r="N32" i="10"/>
  <c r="N30" i="10"/>
  <c r="N28" i="10"/>
  <c r="N26" i="10"/>
  <c r="N24" i="10"/>
  <c r="N22" i="10"/>
  <c r="N20" i="10"/>
  <c r="N18" i="10"/>
  <c r="N55" i="10" s="1"/>
  <c r="O1" i="10"/>
  <c r="N53" i="10"/>
  <c r="N51" i="10"/>
  <c r="N49" i="10"/>
  <c r="N47" i="10"/>
  <c r="N45" i="10"/>
  <c r="N43" i="10"/>
  <c r="N41" i="10"/>
  <c r="N39" i="10"/>
  <c r="N37" i="10"/>
  <c r="N35" i="10"/>
  <c r="N33" i="10"/>
  <c r="N31" i="10"/>
  <c r="N29" i="10"/>
  <c r="N27" i="10"/>
  <c r="N23" i="10"/>
  <c r="N19" i="10"/>
  <c r="N25" i="10"/>
  <c r="N21" i="10"/>
  <c r="M56" i="10"/>
  <c r="N52" i="9"/>
  <c r="N50" i="9"/>
  <c r="N48" i="9"/>
  <c r="N46" i="9"/>
  <c r="N44" i="9"/>
  <c r="N42" i="9"/>
  <c r="N40" i="9"/>
  <c r="N38" i="9"/>
  <c r="N36" i="9"/>
  <c r="N34" i="9"/>
  <c r="N32" i="9"/>
  <c r="N30" i="9"/>
  <c r="N28" i="9"/>
  <c r="N26" i="9"/>
  <c r="N24" i="9"/>
  <c r="N22" i="9"/>
  <c r="N20" i="9"/>
  <c r="N18" i="9"/>
  <c r="N55" i="9" s="1"/>
  <c r="O1" i="9"/>
  <c r="N53" i="9"/>
  <c r="N51" i="9"/>
  <c r="N49" i="9"/>
  <c r="N47" i="9"/>
  <c r="N45" i="9"/>
  <c r="N43" i="9"/>
  <c r="N41" i="9"/>
  <c r="N39" i="9"/>
  <c r="N37" i="9"/>
  <c r="N35" i="9"/>
  <c r="N33" i="9"/>
  <c r="N31" i="9"/>
  <c r="N29" i="9"/>
  <c r="N27" i="9"/>
  <c r="N25" i="9"/>
  <c r="N23" i="9"/>
  <c r="N21" i="9"/>
  <c r="N19" i="9"/>
  <c r="N52" i="11"/>
  <c r="N50" i="11"/>
  <c r="N48" i="11"/>
  <c r="N46" i="11"/>
  <c r="N44" i="11"/>
  <c r="N42" i="11"/>
  <c r="N40" i="11"/>
  <c r="N38" i="11"/>
  <c r="N36" i="11"/>
  <c r="N53" i="11"/>
  <c r="N51" i="11"/>
  <c r="N49" i="11"/>
  <c r="N47" i="11"/>
  <c r="N45" i="11"/>
  <c r="N43" i="11"/>
  <c r="N39" i="11"/>
  <c r="N35" i="11"/>
  <c r="N33" i="11"/>
  <c r="N31" i="11"/>
  <c r="N29" i="11"/>
  <c r="N27" i="11"/>
  <c r="N25" i="11"/>
  <c r="N23" i="11"/>
  <c r="N21" i="11"/>
  <c r="N19" i="11"/>
  <c r="N41" i="11"/>
  <c r="N37" i="11"/>
  <c r="N34" i="11"/>
  <c r="N32" i="11"/>
  <c r="N30" i="11"/>
  <c r="N28" i="11"/>
  <c r="N26" i="11"/>
  <c r="N24" i="11"/>
  <c r="N22" i="11"/>
  <c r="N20" i="11"/>
  <c r="N18" i="11"/>
  <c r="N55" i="11" s="1"/>
  <c r="O1" i="11"/>
  <c r="N52" i="13"/>
  <c r="N50" i="13"/>
  <c r="N48" i="13"/>
  <c r="N46" i="13"/>
  <c r="N44" i="13"/>
  <c r="N42" i="13"/>
  <c r="N53" i="13"/>
  <c r="N51" i="13"/>
  <c r="N49" i="13"/>
  <c r="N47" i="13"/>
  <c r="N45" i="13"/>
  <c r="N41" i="13"/>
  <c r="N39" i="13"/>
  <c r="N37" i="13"/>
  <c r="N35" i="13"/>
  <c r="N33" i="13"/>
  <c r="N31" i="13"/>
  <c r="N29" i="13"/>
  <c r="N27" i="13"/>
  <c r="N25" i="13"/>
  <c r="N23" i="13"/>
  <c r="N21" i="13"/>
  <c r="N43" i="13"/>
  <c r="N40" i="13"/>
  <c r="N38" i="13"/>
  <c r="N36" i="13"/>
  <c r="N34" i="13"/>
  <c r="N32" i="13"/>
  <c r="N30" i="13"/>
  <c r="N26" i="13"/>
  <c r="N22" i="13"/>
  <c r="N20" i="13"/>
  <c r="N18" i="13"/>
  <c r="N55" i="13" s="1"/>
  <c r="O1" i="13"/>
  <c r="N28" i="13"/>
  <c r="N24" i="13"/>
  <c r="N19" i="13"/>
  <c r="N52" i="8"/>
  <c r="N50" i="8"/>
  <c r="N48" i="8"/>
  <c r="N46" i="8"/>
  <c r="N44" i="8"/>
  <c r="N42" i="8"/>
  <c r="N53" i="8"/>
  <c r="N54" i="8" s="1"/>
  <c r="N51" i="8"/>
  <c r="N49" i="8"/>
  <c r="N47" i="8"/>
  <c r="N43" i="8"/>
  <c r="N40" i="8"/>
  <c r="N38" i="8"/>
  <c r="N36" i="8"/>
  <c r="N34" i="8"/>
  <c r="N32" i="8"/>
  <c r="N30" i="8"/>
  <c r="N28" i="8"/>
  <c r="N26" i="8"/>
  <c r="N24" i="8"/>
  <c r="N45" i="8"/>
  <c r="N41" i="8"/>
  <c r="N39" i="8"/>
  <c r="N37" i="8"/>
  <c r="N35" i="8"/>
  <c r="N33" i="8"/>
  <c r="N31" i="8"/>
  <c r="N29" i="8"/>
  <c r="N27" i="8"/>
  <c r="N23" i="8"/>
  <c r="N21" i="8"/>
  <c r="N19" i="8"/>
  <c r="N25" i="8"/>
  <c r="N22" i="8"/>
  <c r="N20" i="8"/>
  <c r="N18" i="8"/>
  <c r="N55" i="8" s="1"/>
  <c r="O1" i="8"/>
  <c r="M56" i="7"/>
  <c r="N52" i="7"/>
  <c r="N50" i="7"/>
  <c r="N48" i="7"/>
  <c r="N46" i="7"/>
  <c r="N44" i="7"/>
  <c r="N42" i="7"/>
  <c r="N53" i="7"/>
  <c r="N51" i="7"/>
  <c r="N49" i="7"/>
  <c r="N47" i="7"/>
  <c r="N43" i="7"/>
  <c r="N40" i="7"/>
  <c r="N38" i="7"/>
  <c r="N36" i="7"/>
  <c r="N34" i="7"/>
  <c r="N32" i="7"/>
  <c r="N30" i="7"/>
  <c r="N28" i="7"/>
  <c r="N26" i="7"/>
  <c r="N45" i="7"/>
  <c r="N41" i="7"/>
  <c r="N39" i="7"/>
  <c r="N37" i="7"/>
  <c r="N35" i="7"/>
  <c r="N33" i="7"/>
  <c r="N31" i="7"/>
  <c r="N29" i="7"/>
  <c r="N27" i="7"/>
  <c r="N25" i="7"/>
  <c r="N23" i="7"/>
  <c r="N21" i="7"/>
  <c r="N19" i="7"/>
  <c r="N24" i="7"/>
  <c r="N22" i="7"/>
  <c r="N20" i="7"/>
  <c r="N18" i="7"/>
  <c r="N55" i="7" s="1"/>
  <c r="O1" i="7"/>
  <c r="M56" i="5"/>
  <c r="L57" i="5" s="1"/>
  <c r="N52" i="6"/>
  <c r="N50" i="6"/>
  <c r="N48" i="6"/>
  <c r="N46" i="6"/>
  <c r="N44" i="6"/>
  <c r="N42" i="6"/>
  <c r="N53" i="6"/>
  <c r="N51" i="6"/>
  <c r="N49" i="6"/>
  <c r="N47" i="6"/>
  <c r="N45" i="6"/>
  <c r="N41" i="6"/>
  <c r="N39" i="6"/>
  <c r="N37" i="6"/>
  <c r="N35" i="6"/>
  <c r="N33" i="6"/>
  <c r="N31" i="6"/>
  <c r="N29" i="6"/>
  <c r="N27" i="6"/>
  <c r="N25" i="6"/>
  <c r="N43" i="6"/>
  <c r="N40" i="6"/>
  <c r="N38" i="6"/>
  <c r="N36" i="6"/>
  <c r="N34" i="6"/>
  <c r="N32" i="6"/>
  <c r="N30" i="6"/>
  <c r="N26" i="6"/>
  <c r="N22" i="6"/>
  <c r="N20" i="6"/>
  <c r="N18" i="6"/>
  <c r="N55" i="6" s="1"/>
  <c r="O1" i="6"/>
  <c r="N28" i="6"/>
  <c r="N24" i="6"/>
  <c r="N23" i="6"/>
  <c r="N21" i="6"/>
  <c r="N19" i="6"/>
  <c r="M56" i="6"/>
  <c r="N52" i="5"/>
  <c r="N50" i="5"/>
  <c r="N48" i="5"/>
  <c r="N46" i="5"/>
  <c r="N44" i="5"/>
  <c r="N42" i="5"/>
  <c r="N53" i="5"/>
  <c r="N51" i="5"/>
  <c r="N49" i="5"/>
  <c r="N45" i="5"/>
  <c r="N41" i="5"/>
  <c r="N39" i="5"/>
  <c r="N37" i="5"/>
  <c r="N35" i="5"/>
  <c r="N33" i="5"/>
  <c r="N31" i="5"/>
  <c r="N29" i="5"/>
  <c r="N27" i="5"/>
  <c r="N25" i="5"/>
  <c r="N47" i="5"/>
  <c r="N43" i="5"/>
  <c r="N40" i="5"/>
  <c r="N38" i="5"/>
  <c r="N36" i="5"/>
  <c r="N34" i="5"/>
  <c r="N32" i="5"/>
  <c r="N30" i="5"/>
  <c r="N26" i="5"/>
  <c r="N23" i="5"/>
  <c r="N21" i="5"/>
  <c r="N19" i="5"/>
  <c r="N28" i="5"/>
  <c r="N24" i="5"/>
  <c r="N22" i="5"/>
  <c r="N20" i="5"/>
  <c r="N18" i="5"/>
  <c r="N55" i="5" s="1"/>
  <c r="O1" i="5"/>
  <c r="L56" i="1"/>
  <c r="M53" i="1"/>
  <c r="M51" i="1"/>
  <c r="M49" i="1"/>
  <c r="M47" i="1"/>
  <c r="M45" i="1"/>
  <c r="M43" i="1"/>
  <c r="M52" i="1"/>
  <c r="M50" i="1"/>
  <c r="M48" i="1"/>
  <c r="M44" i="1"/>
  <c r="M40" i="1"/>
  <c r="M38" i="1"/>
  <c r="M36" i="1"/>
  <c r="M34" i="1"/>
  <c r="M32" i="1"/>
  <c r="M30" i="1"/>
  <c r="M28" i="1"/>
  <c r="M26" i="1"/>
  <c r="M24" i="1"/>
  <c r="M46" i="1"/>
  <c r="M42" i="1"/>
  <c r="M41" i="1"/>
  <c r="M39" i="1"/>
  <c r="M37" i="1"/>
  <c r="M35" i="1"/>
  <c r="M33" i="1"/>
  <c r="M31" i="1"/>
  <c r="M29" i="1"/>
  <c r="M27" i="1"/>
  <c r="M23" i="1"/>
  <c r="M21" i="1"/>
  <c r="M19" i="1"/>
  <c r="M18" i="1"/>
  <c r="M55" i="1" s="1"/>
  <c r="M25" i="1"/>
  <c r="M22" i="1"/>
  <c r="M20" i="1"/>
  <c r="N1" i="1"/>
  <c r="M57" i="8" l="1"/>
  <c r="I57" i="8"/>
  <c r="J57" i="8"/>
  <c r="J57" i="12"/>
  <c r="J57" i="17"/>
  <c r="I57" i="12"/>
  <c r="I57" i="17"/>
  <c r="H57" i="17"/>
  <c r="L57" i="17"/>
  <c r="K57" i="8"/>
  <c r="H57" i="8"/>
  <c r="H57" i="12"/>
  <c r="L57" i="12"/>
  <c r="N56" i="15"/>
  <c r="M57" i="11"/>
  <c r="I57" i="11"/>
  <c r="J57" i="11"/>
  <c r="K57" i="11"/>
  <c r="H57" i="11"/>
  <c r="M56" i="14"/>
  <c r="N53" i="14"/>
  <c r="N51" i="14"/>
  <c r="N49" i="14"/>
  <c r="N47" i="14"/>
  <c r="N45" i="14"/>
  <c r="N43" i="14"/>
  <c r="N41" i="14"/>
  <c r="N39" i="14"/>
  <c r="N37" i="14"/>
  <c r="N35" i="14"/>
  <c r="N33" i="14"/>
  <c r="N31" i="14"/>
  <c r="N29" i="14"/>
  <c r="N27" i="14"/>
  <c r="N25" i="14"/>
  <c r="N23" i="14"/>
  <c r="N21" i="14"/>
  <c r="N19" i="14"/>
  <c r="N52" i="14"/>
  <c r="N50" i="14"/>
  <c r="N48" i="14"/>
  <c r="N46" i="14"/>
  <c r="N44" i="14"/>
  <c r="N42" i="14"/>
  <c r="N40" i="14"/>
  <c r="N38" i="14"/>
  <c r="N36" i="14"/>
  <c r="N34" i="14"/>
  <c r="N32" i="14"/>
  <c r="N30" i="14"/>
  <c r="N28" i="14"/>
  <c r="N26" i="14"/>
  <c r="N24" i="14"/>
  <c r="N22" i="14"/>
  <c r="N20" i="14"/>
  <c r="N18" i="14"/>
  <c r="N55" i="14" s="1"/>
  <c r="O1" i="14"/>
  <c r="N56" i="17"/>
  <c r="N57" i="17" s="1"/>
  <c r="M57" i="15"/>
  <c r="K57" i="15"/>
  <c r="I57" i="15"/>
  <c r="N57" i="15"/>
  <c r="L57" i="15"/>
  <c r="J57" i="15"/>
  <c r="H57" i="15"/>
  <c r="N56" i="16"/>
  <c r="N57" i="16" s="1"/>
  <c r="O53" i="16"/>
  <c r="O51" i="16"/>
  <c r="O49" i="16"/>
  <c r="O47" i="16"/>
  <c r="O45" i="16"/>
  <c r="O43" i="16"/>
  <c r="O52" i="16"/>
  <c r="O50" i="16"/>
  <c r="O46" i="16"/>
  <c r="O42" i="16"/>
  <c r="O41" i="16"/>
  <c r="O39" i="16"/>
  <c r="O37" i="16"/>
  <c r="O35" i="16"/>
  <c r="O33" i="16"/>
  <c r="O31" i="16"/>
  <c r="O29" i="16"/>
  <c r="O27" i="16"/>
  <c r="O25" i="16"/>
  <c r="O23" i="16"/>
  <c r="O21" i="16"/>
  <c r="O19" i="16"/>
  <c r="O48" i="16"/>
  <c r="O44" i="16"/>
  <c r="O40" i="16"/>
  <c r="O38" i="16"/>
  <c r="O36" i="16"/>
  <c r="O34" i="16"/>
  <c r="O32" i="16"/>
  <c r="O30" i="16"/>
  <c r="O28" i="16"/>
  <c r="O26" i="16"/>
  <c r="O24" i="16"/>
  <c r="O22" i="16"/>
  <c r="O20" i="16"/>
  <c r="O18" i="16"/>
  <c r="O55" i="16" s="1"/>
  <c r="P1" i="16"/>
  <c r="N56" i="18"/>
  <c r="O52" i="17"/>
  <c r="O50" i="17"/>
  <c r="O48" i="17"/>
  <c r="O46" i="17"/>
  <c r="O44" i="17"/>
  <c r="O42" i="17"/>
  <c r="O40" i="17"/>
  <c r="O38" i="17"/>
  <c r="O36" i="17"/>
  <c r="O53" i="17"/>
  <c r="O51" i="17"/>
  <c r="O49" i="17"/>
  <c r="O47" i="17"/>
  <c r="O45" i="17"/>
  <c r="O43" i="17"/>
  <c r="O39" i="17"/>
  <c r="O35" i="17"/>
  <c r="O34" i="17"/>
  <c r="O32" i="17"/>
  <c r="O30" i="17"/>
  <c r="O28" i="17"/>
  <c r="O26" i="17"/>
  <c r="O24" i="17"/>
  <c r="O22" i="17"/>
  <c r="O20" i="17"/>
  <c r="O18" i="17"/>
  <c r="O55" i="17" s="1"/>
  <c r="P1" i="17"/>
  <c r="O41" i="17"/>
  <c r="O37" i="17"/>
  <c r="O33" i="17"/>
  <c r="O31" i="17"/>
  <c r="O29" i="17"/>
  <c r="O27" i="17"/>
  <c r="O25" i="17"/>
  <c r="O23" i="17"/>
  <c r="O21" i="17"/>
  <c r="O19" i="17"/>
  <c r="N57" i="18"/>
  <c r="L57" i="18"/>
  <c r="J57" i="18"/>
  <c r="H57" i="18"/>
  <c r="M57" i="18"/>
  <c r="K57" i="18"/>
  <c r="I57" i="18"/>
  <c r="O52" i="15"/>
  <c r="O50" i="15"/>
  <c r="O48" i="15"/>
  <c r="O46" i="15"/>
  <c r="O44" i="15"/>
  <c r="O42" i="15"/>
  <c r="O40" i="15"/>
  <c r="O38" i="15"/>
  <c r="O36" i="15"/>
  <c r="O34" i="15"/>
  <c r="O32" i="15"/>
  <c r="O30" i="15"/>
  <c r="O28" i="15"/>
  <c r="O26" i="15"/>
  <c r="O24" i="15"/>
  <c r="O53" i="15"/>
  <c r="O51" i="15"/>
  <c r="O49" i="15"/>
  <c r="O47" i="15"/>
  <c r="O45" i="15"/>
  <c r="O43" i="15"/>
  <c r="O41" i="15"/>
  <c r="O39" i="15"/>
  <c r="O35" i="15"/>
  <c r="O31" i="15"/>
  <c r="O27" i="15"/>
  <c r="O23" i="15"/>
  <c r="O21" i="15"/>
  <c r="O19" i="15"/>
  <c r="O37" i="15"/>
  <c r="O33" i="15"/>
  <c r="O29" i="15"/>
  <c r="O25" i="15"/>
  <c r="O22" i="15"/>
  <c r="O20" i="15"/>
  <c r="O18" i="15"/>
  <c r="O55" i="15" s="1"/>
  <c r="P1" i="15"/>
  <c r="O53" i="18"/>
  <c r="O51" i="18"/>
  <c r="O49" i="18"/>
  <c r="O47" i="18"/>
  <c r="O45" i="18"/>
  <c r="O43" i="18"/>
  <c r="O41" i="18"/>
  <c r="O52" i="18"/>
  <c r="O50" i="18"/>
  <c r="O48" i="18"/>
  <c r="O46" i="18"/>
  <c r="O42" i="18"/>
  <c r="O40" i="18"/>
  <c r="O38" i="18"/>
  <c r="O36" i="18"/>
  <c r="O34" i="18"/>
  <c r="O32" i="18"/>
  <c r="O30" i="18"/>
  <c r="O28" i="18"/>
  <c r="O26" i="18"/>
  <c r="O24" i="18"/>
  <c r="O44" i="18"/>
  <c r="O39" i="18"/>
  <c r="O37" i="18"/>
  <c r="O35" i="18"/>
  <c r="O33" i="18"/>
  <c r="O31" i="18"/>
  <c r="O29" i="18"/>
  <c r="O27" i="18"/>
  <c r="O23" i="18"/>
  <c r="O21" i="18"/>
  <c r="O19" i="18"/>
  <c r="O25" i="18"/>
  <c r="O22" i="18"/>
  <c r="O20" i="18"/>
  <c r="O18" i="18"/>
  <c r="O55" i="18" s="1"/>
  <c r="P1" i="18"/>
  <c r="L57" i="16"/>
  <c r="J57" i="16"/>
  <c r="H57" i="16"/>
  <c r="M57" i="16"/>
  <c r="K57" i="16"/>
  <c r="I57" i="16"/>
  <c r="O53" i="13"/>
  <c r="O51" i="13"/>
  <c r="O49" i="13"/>
  <c r="O47" i="13"/>
  <c r="O45" i="13"/>
  <c r="O43" i="13"/>
  <c r="O41" i="13"/>
  <c r="O52" i="13"/>
  <c r="O50" i="13"/>
  <c r="O48" i="13"/>
  <c r="O46" i="13"/>
  <c r="O42" i="13"/>
  <c r="O40" i="13"/>
  <c r="O38" i="13"/>
  <c r="O36" i="13"/>
  <c r="O34" i="13"/>
  <c r="O32" i="13"/>
  <c r="O30" i="13"/>
  <c r="O28" i="13"/>
  <c r="O26" i="13"/>
  <c r="O24" i="13"/>
  <c r="O22" i="13"/>
  <c r="O44" i="13"/>
  <c r="O39" i="13"/>
  <c r="O37" i="13"/>
  <c r="O35" i="13"/>
  <c r="O33" i="13"/>
  <c r="O31" i="13"/>
  <c r="O29" i="13"/>
  <c r="O27" i="13"/>
  <c r="O23" i="13"/>
  <c r="O19" i="13"/>
  <c r="O25" i="13"/>
  <c r="O21" i="13"/>
  <c r="O20" i="13"/>
  <c r="O18" i="13"/>
  <c r="O55" i="13" s="1"/>
  <c r="P1" i="13"/>
  <c r="O53" i="11"/>
  <c r="O51" i="11"/>
  <c r="O49" i="11"/>
  <c r="O47" i="11"/>
  <c r="O45" i="11"/>
  <c r="O43" i="11"/>
  <c r="O41" i="11"/>
  <c r="O39" i="11"/>
  <c r="O37" i="11"/>
  <c r="O52" i="11"/>
  <c r="O50" i="11"/>
  <c r="O48" i="11"/>
  <c r="O46" i="11"/>
  <c r="O44" i="11"/>
  <c r="O40" i="11"/>
  <c r="O36" i="11"/>
  <c r="O34" i="11"/>
  <c r="O32" i="11"/>
  <c r="O30" i="11"/>
  <c r="O28" i="11"/>
  <c r="O26" i="11"/>
  <c r="O24" i="11"/>
  <c r="O22" i="11"/>
  <c r="O20" i="11"/>
  <c r="O18" i="11"/>
  <c r="O55" i="11" s="1"/>
  <c r="P1" i="11"/>
  <c r="O42" i="11"/>
  <c r="O38" i="11"/>
  <c r="O35" i="11"/>
  <c r="O33" i="11"/>
  <c r="O31" i="11"/>
  <c r="O29" i="11"/>
  <c r="O27" i="11"/>
  <c r="O25" i="11"/>
  <c r="O23" i="11"/>
  <c r="O21" i="11"/>
  <c r="O19" i="11"/>
  <c r="N56" i="11"/>
  <c r="N57" i="11" s="1"/>
  <c r="L57" i="10"/>
  <c r="J57" i="10"/>
  <c r="H57" i="10"/>
  <c r="M57" i="10"/>
  <c r="K57" i="10"/>
  <c r="I57" i="10"/>
  <c r="O52" i="12"/>
  <c r="O50" i="12"/>
  <c r="O48" i="12"/>
  <c r="O46" i="12"/>
  <c r="O44" i="12"/>
  <c r="O42" i="12"/>
  <c r="O40" i="12"/>
  <c r="O38" i="12"/>
  <c r="O36" i="12"/>
  <c r="O34" i="12"/>
  <c r="O53" i="12"/>
  <c r="O51" i="12"/>
  <c r="O49" i="12"/>
  <c r="O47" i="12"/>
  <c r="O45" i="12"/>
  <c r="O43" i="12"/>
  <c r="O41" i="12"/>
  <c r="O39" i="12"/>
  <c r="O37" i="12"/>
  <c r="O35" i="12"/>
  <c r="O32" i="12"/>
  <c r="O30" i="12"/>
  <c r="O28" i="12"/>
  <c r="O26" i="12"/>
  <c r="O24" i="12"/>
  <c r="O22" i="12"/>
  <c r="O20" i="12"/>
  <c r="O18" i="12"/>
  <c r="O55" i="12" s="1"/>
  <c r="P1" i="12"/>
  <c r="O33" i="12"/>
  <c r="O31" i="12"/>
  <c r="O29" i="12"/>
  <c r="O27" i="12"/>
  <c r="O25" i="12"/>
  <c r="O23" i="12"/>
  <c r="O21" i="12"/>
  <c r="O19" i="12"/>
  <c r="N56" i="12"/>
  <c r="N57" i="12" s="1"/>
  <c r="N56" i="13"/>
  <c r="N57" i="13" s="1"/>
  <c r="N56" i="9"/>
  <c r="N57" i="9" s="1"/>
  <c r="O53" i="9"/>
  <c r="O51" i="9"/>
  <c r="O49" i="9"/>
  <c r="O47" i="9"/>
  <c r="O45" i="9"/>
  <c r="O43" i="9"/>
  <c r="O41" i="9"/>
  <c r="O39" i="9"/>
  <c r="O37" i="9"/>
  <c r="O35" i="9"/>
  <c r="O33" i="9"/>
  <c r="O31" i="9"/>
  <c r="O29" i="9"/>
  <c r="O27" i="9"/>
  <c r="O25" i="9"/>
  <c r="O23" i="9"/>
  <c r="O21" i="9"/>
  <c r="O19" i="9"/>
  <c r="O52" i="9"/>
  <c r="O50" i="9"/>
  <c r="O48" i="9"/>
  <c r="O46" i="9"/>
  <c r="O44" i="9"/>
  <c r="O42" i="9"/>
  <c r="O40" i="9"/>
  <c r="O38" i="9"/>
  <c r="O36" i="9"/>
  <c r="O34" i="9"/>
  <c r="O32" i="9"/>
  <c r="O30" i="9"/>
  <c r="O28" i="9"/>
  <c r="O26" i="9"/>
  <c r="O24" i="9"/>
  <c r="O22" i="9"/>
  <c r="O20" i="9"/>
  <c r="O18" i="9"/>
  <c r="O55" i="9" s="1"/>
  <c r="P1" i="9"/>
  <c r="N56" i="10"/>
  <c r="N57" i="10" s="1"/>
  <c r="O53" i="10"/>
  <c r="O51" i="10"/>
  <c r="O49" i="10"/>
  <c r="O47" i="10"/>
  <c r="O45" i="10"/>
  <c r="O43" i="10"/>
  <c r="O41" i="10"/>
  <c r="O39" i="10"/>
  <c r="O37" i="10"/>
  <c r="O35" i="10"/>
  <c r="O33" i="10"/>
  <c r="O31" i="10"/>
  <c r="O29" i="10"/>
  <c r="O27" i="10"/>
  <c r="O25" i="10"/>
  <c r="O23" i="10"/>
  <c r="O21" i="10"/>
  <c r="O19" i="10"/>
  <c r="O52" i="10"/>
  <c r="O50" i="10"/>
  <c r="O48" i="10"/>
  <c r="O46" i="10"/>
  <c r="O44" i="10"/>
  <c r="O42" i="10"/>
  <c r="O40" i="10"/>
  <c r="O38" i="10"/>
  <c r="O36" i="10"/>
  <c r="O34" i="10"/>
  <c r="O32" i="10"/>
  <c r="O30" i="10"/>
  <c r="O28" i="10"/>
  <c r="O24" i="10"/>
  <c r="O20" i="10"/>
  <c r="O26" i="10"/>
  <c r="O22" i="10"/>
  <c r="O18" i="10"/>
  <c r="O55" i="10" s="1"/>
  <c r="P1" i="10"/>
  <c r="L57" i="13"/>
  <c r="J57" i="13"/>
  <c r="H57" i="13"/>
  <c r="M57" i="13"/>
  <c r="K57" i="13"/>
  <c r="I57" i="13"/>
  <c r="L57" i="9"/>
  <c r="J57" i="9"/>
  <c r="H57" i="9"/>
  <c r="M57" i="9"/>
  <c r="K57" i="9"/>
  <c r="I57" i="9"/>
  <c r="M57" i="5"/>
  <c r="N56" i="8"/>
  <c r="N57" i="8" s="1"/>
  <c r="O53" i="8"/>
  <c r="O54" i="8" s="1"/>
  <c r="O51" i="8"/>
  <c r="O49" i="8"/>
  <c r="O47" i="8"/>
  <c r="O45" i="8"/>
  <c r="O43" i="8"/>
  <c r="O41" i="8"/>
  <c r="O52" i="8"/>
  <c r="O50" i="8"/>
  <c r="O48" i="8"/>
  <c r="O44" i="8"/>
  <c r="O39" i="8"/>
  <c r="O37" i="8"/>
  <c r="O35" i="8"/>
  <c r="O33" i="8"/>
  <c r="O31" i="8"/>
  <c r="O29" i="8"/>
  <c r="O27" i="8"/>
  <c r="O25" i="8"/>
  <c r="O23" i="8"/>
  <c r="O46" i="8"/>
  <c r="O42" i="8"/>
  <c r="O40" i="8"/>
  <c r="O38" i="8"/>
  <c r="O36" i="8"/>
  <c r="O34" i="8"/>
  <c r="O32" i="8"/>
  <c r="O30" i="8"/>
  <c r="O28" i="8"/>
  <c r="O24" i="8"/>
  <c r="O22" i="8"/>
  <c r="O20" i="8"/>
  <c r="O18" i="8"/>
  <c r="O55" i="8" s="1"/>
  <c r="P1" i="8"/>
  <c r="O26" i="8"/>
  <c r="O21" i="8"/>
  <c r="O19" i="8"/>
  <c r="N56" i="7"/>
  <c r="N57" i="7" s="1"/>
  <c r="L57" i="7"/>
  <c r="J57" i="7"/>
  <c r="H57" i="7"/>
  <c r="M57" i="7"/>
  <c r="K57" i="7"/>
  <c r="I57" i="7"/>
  <c r="I57" i="5"/>
  <c r="J57" i="5"/>
  <c r="O53" i="7"/>
  <c r="O51" i="7"/>
  <c r="O49" i="7"/>
  <c r="O47" i="7"/>
  <c r="O45" i="7"/>
  <c r="O43" i="7"/>
  <c r="O41" i="7"/>
  <c r="O52" i="7"/>
  <c r="O50" i="7"/>
  <c r="O48" i="7"/>
  <c r="O46" i="7"/>
  <c r="O44" i="7"/>
  <c r="O39" i="7"/>
  <c r="O37" i="7"/>
  <c r="O35" i="7"/>
  <c r="O33" i="7"/>
  <c r="O31" i="7"/>
  <c r="O29" i="7"/>
  <c r="O27" i="7"/>
  <c r="O42" i="7"/>
  <c r="O40" i="7"/>
  <c r="O38" i="7"/>
  <c r="O36" i="7"/>
  <c r="O34" i="7"/>
  <c r="O32" i="7"/>
  <c r="O30" i="7"/>
  <c r="O28" i="7"/>
  <c r="O24" i="7"/>
  <c r="O22" i="7"/>
  <c r="O20" i="7"/>
  <c r="O18" i="7"/>
  <c r="O55" i="7" s="1"/>
  <c r="P1" i="7"/>
  <c r="O26" i="7"/>
  <c r="O25" i="7"/>
  <c r="O23" i="7"/>
  <c r="O21" i="7"/>
  <c r="O19" i="7"/>
  <c r="K57" i="5"/>
  <c r="H57" i="5"/>
  <c r="N56" i="6"/>
  <c r="N57" i="6" s="1"/>
  <c r="L57" i="6"/>
  <c r="J57" i="6"/>
  <c r="H57" i="6"/>
  <c r="M57" i="6"/>
  <c r="K57" i="6"/>
  <c r="I57" i="6"/>
  <c r="O53" i="6"/>
  <c r="O51" i="6"/>
  <c r="O49" i="6"/>
  <c r="O47" i="6"/>
  <c r="O45" i="6"/>
  <c r="O43" i="6"/>
  <c r="O41" i="6"/>
  <c r="O52" i="6"/>
  <c r="O50" i="6"/>
  <c r="O48" i="6"/>
  <c r="O46" i="6"/>
  <c r="O42" i="6"/>
  <c r="O40" i="6"/>
  <c r="O38" i="6"/>
  <c r="O36" i="6"/>
  <c r="O34" i="6"/>
  <c r="O32" i="6"/>
  <c r="O30" i="6"/>
  <c r="O28" i="6"/>
  <c r="O26" i="6"/>
  <c r="O24" i="6"/>
  <c r="O44" i="6"/>
  <c r="O39" i="6"/>
  <c r="O37" i="6"/>
  <c r="O35" i="6"/>
  <c r="O33" i="6"/>
  <c r="O31" i="6"/>
  <c r="O29" i="6"/>
  <c r="O27" i="6"/>
  <c r="O23" i="6"/>
  <c r="O21" i="6"/>
  <c r="O19" i="6"/>
  <c r="P1" i="6"/>
  <c r="O25" i="6"/>
  <c r="O22" i="6"/>
  <c r="O20" i="6"/>
  <c r="O18" i="6"/>
  <c r="O55" i="6" s="1"/>
  <c r="O53" i="5"/>
  <c r="O51" i="5"/>
  <c r="O49" i="5"/>
  <c r="O47" i="5"/>
  <c r="O45" i="5"/>
  <c r="O43" i="5"/>
  <c r="O41" i="5"/>
  <c r="O52" i="5"/>
  <c r="O50" i="5"/>
  <c r="O48" i="5"/>
  <c r="O46" i="5"/>
  <c r="O42" i="5"/>
  <c r="O40" i="5"/>
  <c r="O38" i="5"/>
  <c r="O36" i="5"/>
  <c r="O34" i="5"/>
  <c r="O32" i="5"/>
  <c r="O30" i="5"/>
  <c r="O28" i="5"/>
  <c r="O26" i="5"/>
  <c r="O24" i="5"/>
  <c r="O44" i="5"/>
  <c r="O39" i="5"/>
  <c r="O37" i="5"/>
  <c r="O35" i="5"/>
  <c r="O33" i="5"/>
  <c r="O31" i="5"/>
  <c r="O29" i="5"/>
  <c r="O27" i="5"/>
  <c r="O22" i="5"/>
  <c r="O20" i="5"/>
  <c r="O18" i="5"/>
  <c r="O55" i="5" s="1"/>
  <c r="O25" i="5"/>
  <c r="O23" i="5"/>
  <c r="O21" i="5"/>
  <c r="O19" i="5"/>
  <c r="P1" i="5"/>
  <c r="N56" i="5"/>
  <c r="N57" i="5" s="1"/>
  <c r="M56" i="1"/>
  <c r="N52" i="1"/>
  <c r="N50" i="1"/>
  <c r="N48" i="1"/>
  <c r="N46" i="1"/>
  <c r="N44" i="1"/>
  <c r="N42" i="1"/>
  <c r="N53" i="1"/>
  <c r="N51" i="1"/>
  <c r="N49" i="1"/>
  <c r="N47" i="1"/>
  <c r="N45" i="1"/>
  <c r="N41" i="1"/>
  <c r="N39" i="1"/>
  <c r="N37" i="1"/>
  <c r="N35" i="1"/>
  <c r="N33" i="1"/>
  <c r="N31" i="1"/>
  <c r="N29" i="1"/>
  <c r="N27" i="1"/>
  <c r="N25" i="1"/>
  <c r="N23" i="1"/>
  <c r="N43" i="1"/>
  <c r="N40" i="1"/>
  <c r="N38" i="1"/>
  <c r="N36" i="1"/>
  <c r="N34" i="1"/>
  <c r="N32" i="1"/>
  <c r="N30" i="1"/>
  <c r="N28" i="1"/>
  <c r="N24" i="1"/>
  <c r="N22" i="1"/>
  <c r="N20" i="1"/>
  <c r="N18" i="1"/>
  <c r="N55" i="1" s="1"/>
  <c r="O1" i="1"/>
  <c r="N26" i="1"/>
  <c r="N21" i="1"/>
  <c r="N19" i="1"/>
  <c r="O56" i="18" l="1"/>
  <c r="O57" i="18" s="1"/>
  <c r="P53" i="15"/>
  <c r="P51" i="15"/>
  <c r="P49" i="15"/>
  <c r="P47" i="15"/>
  <c r="P45" i="15"/>
  <c r="P43" i="15"/>
  <c r="P41" i="15"/>
  <c r="P39" i="15"/>
  <c r="P37" i="15"/>
  <c r="P35" i="15"/>
  <c r="P33" i="15"/>
  <c r="P31" i="15"/>
  <c r="P29" i="15"/>
  <c r="P27" i="15"/>
  <c r="P25" i="15"/>
  <c r="P23" i="15"/>
  <c r="P52" i="15"/>
  <c r="P50" i="15"/>
  <c r="P48" i="15"/>
  <c r="P46" i="15"/>
  <c r="P44" i="15"/>
  <c r="P42" i="15"/>
  <c r="P40" i="15"/>
  <c r="P36" i="15"/>
  <c r="P32" i="15"/>
  <c r="P28" i="15"/>
  <c r="P24" i="15"/>
  <c r="P22" i="15"/>
  <c r="P20" i="15"/>
  <c r="P18" i="15"/>
  <c r="P55" i="15" s="1"/>
  <c r="Q1" i="15"/>
  <c r="P38" i="15"/>
  <c r="P34" i="15"/>
  <c r="P30" i="15"/>
  <c r="P26" i="15"/>
  <c r="P21" i="15"/>
  <c r="P19" i="15"/>
  <c r="O56" i="15"/>
  <c r="O57" i="15" s="1"/>
  <c r="O56" i="17"/>
  <c r="O57" i="17" s="1"/>
  <c r="P53" i="17"/>
  <c r="P51" i="17"/>
  <c r="P49" i="17"/>
  <c r="P47" i="17"/>
  <c r="P45" i="17"/>
  <c r="P43" i="17"/>
  <c r="P41" i="17"/>
  <c r="P39" i="17"/>
  <c r="P37" i="17"/>
  <c r="P35" i="17"/>
  <c r="P52" i="17"/>
  <c r="P50" i="17"/>
  <c r="P48" i="17"/>
  <c r="P46" i="17"/>
  <c r="P44" i="17"/>
  <c r="P40" i="17"/>
  <c r="P36" i="17"/>
  <c r="P33" i="17"/>
  <c r="P31" i="17"/>
  <c r="P29" i="17"/>
  <c r="P27" i="17"/>
  <c r="P25" i="17"/>
  <c r="P23" i="17"/>
  <c r="P21" i="17"/>
  <c r="P19" i="17"/>
  <c r="P42" i="17"/>
  <c r="P38" i="17"/>
  <c r="P34" i="17"/>
  <c r="P32" i="17"/>
  <c r="P30" i="17"/>
  <c r="P28" i="17"/>
  <c r="P26" i="17"/>
  <c r="P24" i="17"/>
  <c r="P22" i="17"/>
  <c r="P20" i="17"/>
  <c r="P18" i="17"/>
  <c r="P55" i="17" s="1"/>
  <c r="Q1" i="17"/>
  <c r="P52" i="16"/>
  <c r="P50" i="16"/>
  <c r="P48" i="16"/>
  <c r="P46" i="16"/>
  <c r="P44" i="16"/>
  <c r="P42" i="16"/>
  <c r="P53" i="16"/>
  <c r="P51" i="16"/>
  <c r="P49" i="16"/>
  <c r="P47" i="16"/>
  <c r="P43" i="16"/>
  <c r="P40" i="16"/>
  <c r="P38" i="16"/>
  <c r="P36" i="16"/>
  <c r="P34" i="16"/>
  <c r="P32" i="16"/>
  <c r="P30" i="16"/>
  <c r="P28" i="16"/>
  <c r="P26" i="16"/>
  <c r="P24" i="16"/>
  <c r="P22" i="16"/>
  <c r="P20" i="16"/>
  <c r="P18" i="16"/>
  <c r="P55" i="16" s="1"/>
  <c r="Q1" i="16"/>
  <c r="P45" i="16"/>
  <c r="P41" i="16"/>
  <c r="P39" i="16"/>
  <c r="P37" i="16"/>
  <c r="P35" i="16"/>
  <c r="P33" i="16"/>
  <c r="P31" i="16"/>
  <c r="P29" i="16"/>
  <c r="P27" i="16"/>
  <c r="P25" i="16"/>
  <c r="P23" i="16"/>
  <c r="P21" i="16"/>
  <c r="P19" i="16"/>
  <c r="O52" i="14"/>
  <c r="O50" i="14"/>
  <c r="O48" i="14"/>
  <c r="O46" i="14"/>
  <c r="O44" i="14"/>
  <c r="O42" i="14"/>
  <c r="O40" i="14"/>
  <c r="O38" i="14"/>
  <c r="O36" i="14"/>
  <c r="O34" i="14"/>
  <c r="O32" i="14"/>
  <c r="O30" i="14"/>
  <c r="O28" i="14"/>
  <c r="O26" i="14"/>
  <c r="O24" i="14"/>
  <c r="O22" i="14"/>
  <c r="O20" i="14"/>
  <c r="O18" i="14"/>
  <c r="O55" i="14" s="1"/>
  <c r="P1" i="14"/>
  <c r="O53" i="14"/>
  <c r="O51" i="14"/>
  <c r="O49" i="14"/>
  <c r="O47" i="14"/>
  <c r="O45" i="14"/>
  <c r="O43" i="14"/>
  <c r="O41" i="14"/>
  <c r="O39" i="14"/>
  <c r="O37" i="14"/>
  <c r="O35" i="14"/>
  <c r="O33" i="14"/>
  <c r="O31" i="14"/>
  <c r="O29" i="14"/>
  <c r="O27" i="14"/>
  <c r="O25" i="14"/>
  <c r="O23" i="14"/>
  <c r="O21" i="14"/>
  <c r="O19" i="14"/>
  <c r="P52" i="18"/>
  <c r="P50" i="18"/>
  <c r="P48" i="18"/>
  <c r="P46" i="18"/>
  <c r="P44" i="18"/>
  <c r="P42" i="18"/>
  <c r="P53" i="18"/>
  <c r="P51" i="18"/>
  <c r="P49" i="18"/>
  <c r="P47" i="18"/>
  <c r="P43" i="18"/>
  <c r="P39" i="18"/>
  <c r="P37" i="18"/>
  <c r="P35" i="18"/>
  <c r="P33" i="18"/>
  <c r="P31" i="18"/>
  <c r="P29" i="18"/>
  <c r="P27" i="18"/>
  <c r="P25" i="18"/>
  <c r="P45" i="18"/>
  <c r="P41" i="18"/>
  <c r="P40" i="18"/>
  <c r="P38" i="18"/>
  <c r="P36" i="18"/>
  <c r="P34" i="18"/>
  <c r="P32" i="18"/>
  <c r="P30" i="18"/>
  <c r="P28" i="18"/>
  <c r="P24" i="18"/>
  <c r="P22" i="18"/>
  <c r="P20" i="18"/>
  <c r="P18" i="18"/>
  <c r="P55" i="18" s="1"/>
  <c r="Q1" i="18"/>
  <c r="P26" i="18"/>
  <c r="P23" i="18"/>
  <c r="P21" i="18"/>
  <c r="P19" i="18"/>
  <c r="O56" i="16"/>
  <c r="O57" i="16" s="1"/>
  <c r="N56" i="14"/>
  <c r="M57" i="14"/>
  <c r="K57" i="14"/>
  <c r="I57" i="14"/>
  <c r="N57" i="14"/>
  <c r="L57" i="14"/>
  <c r="J57" i="14"/>
  <c r="H57" i="14"/>
  <c r="O56" i="11"/>
  <c r="O57" i="11" s="1"/>
  <c r="O56" i="10"/>
  <c r="O57" i="10" s="1"/>
  <c r="O56" i="9"/>
  <c r="O57" i="9" s="1"/>
  <c r="O56" i="13"/>
  <c r="O57" i="13" s="1"/>
  <c r="P52" i="10"/>
  <c r="P50" i="10"/>
  <c r="P48" i="10"/>
  <c r="P46" i="10"/>
  <c r="P44" i="10"/>
  <c r="P42" i="10"/>
  <c r="P40" i="10"/>
  <c r="P38" i="10"/>
  <c r="P36" i="10"/>
  <c r="P34" i="10"/>
  <c r="P32" i="10"/>
  <c r="P30" i="10"/>
  <c r="P28" i="10"/>
  <c r="P26" i="10"/>
  <c r="P24" i="10"/>
  <c r="P22" i="10"/>
  <c r="P20" i="10"/>
  <c r="P18" i="10"/>
  <c r="P55" i="10" s="1"/>
  <c r="Q1" i="10"/>
  <c r="P53" i="10"/>
  <c r="P51" i="10"/>
  <c r="P49" i="10"/>
  <c r="P47" i="10"/>
  <c r="P45" i="10"/>
  <c r="P43" i="10"/>
  <c r="P41" i="10"/>
  <c r="P39" i="10"/>
  <c r="P37" i="10"/>
  <c r="P35" i="10"/>
  <c r="P33" i="10"/>
  <c r="P31" i="10"/>
  <c r="P29" i="10"/>
  <c r="P25" i="10"/>
  <c r="P21" i="10"/>
  <c r="P27" i="10"/>
  <c r="P23" i="10"/>
  <c r="P19" i="10"/>
  <c r="P52" i="9"/>
  <c r="P50" i="9"/>
  <c r="P48" i="9"/>
  <c r="P46" i="9"/>
  <c r="P44" i="9"/>
  <c r="P42" i="9"/>
  <c r="P40" i="9"/>
  <c r="P38" i="9"/>
  <c r="P36" i="9"/>
  <c r="P34" i="9"/>
  <c r="P32" i="9"/>
  <c r="P30" i="9"/>
  <c r="P28" i="9"/>
  <c r="P26" i="9"/>
  <c r="P24" i="9"/>
  <c r="P22" i="9"/>
  <c r="P20" i="9"/>
  <c r="P18" i="9"/>
  <c r="P55" i="9" s="1"/>
  <c r="Q1" i="9"/>
  <c r="P53" i="9"/>
  <c r="P51" i="9"/>
  <c r="P49" i="9"/>
  <c r="P47" i="9"/>
  <c r="P45" i="9"/>
  <c r="P43" i="9"/>
  <c r="P41" i="9"/>
  <c r="P39" i="9"/>
  <c r="P37" i="9"/>
  <c r="P35" i="9"/>
  <c r="P33" i="9"/>
  <c r="P31" i="9"/>
  <c r="P29" i="9"/>
  <c r="P27" i="9"/>
  <c r="P25" i="9"/>
  <c r="P23" i="9"/>
  <c r="P21" i="9"/>
  <c r="P19" i="9"/>
  <c r="O56" i="12"/>
  <c r="O57" i="12" s="1"/>
  <c r="P53" i="12"/>
  <c r="P51" i="12"/>
  <c r="P49" i="12"/>
  <c r="P47" i="12"/>
  <c r="P45" i="12"/>
  <c r="P43" i="12"/>
  <c r="P41" i="12"/>
  <c r="P39" i="12"/>
  <c r="P37" i="12"/>
  <c r="P35" i="12"/>
  <c r="P33" i="12"/>
  <c r="P52" i="12"/>
  <c r="P50" i="12"/>
  <c r="P48" i="12"/>
  <c r="P46" i="12"/>
  <c r="P44" i="12"/>
  <c r="P42" i="12"/>
  <c r="P40" i="12"/>
  <c r="P38" i="12"/>
  <c r="P36" i="12"/>
  <c r="P31" i="12"/>
  <c r="P29" i="12"/>
  <c r="P27" i="12"/>
  <c r="P25" i="12"/>
  <c r="P23" i="12"/>
  <c r="P21" i="12"/>
  <c r="P19" i="12"/>
  <c r="P34" i="12"/>
  <c r="P32" i="12"/>
  <c r="P30" i="12"/>
  <c r="P28" i="12"/>
  <c r="P26" i="12"/>
  <c r="P24" i="12"/>
  <c r="P22" i="12"/>
  <c r="P20" i="12"/>
  <c r="P18" i="12"/>
  <c r="P55" i="12" s="1"/>
  <c r="Q1" i="12"/>
  <c r="P52" i="11"/>
  <c r="P50" i="11"/>
  <c r="P48" i="11"/>
  <c r="P46" i="11"/>
  <c r="P44" i="11"/>
  <c r="P42" i="11"/>
  <c r="P40" i="11"/>
  <c r="P38" i="11"/>
  <c r="P36" i="11"/>
  <c r="P53" i="11"/>
  <c r="P51" i="11"/>
  <c r="P49" i="11"/>
  <c r="P47" i="11"/>
  <c r="P45" i="11"/>
  <c r="P41" i="11"/>
  <c r="P37" i="11"/>
  <c r="P35" i="11"/>
  <c r="P33" i="11"/>
  <c r="P31" i="11"/>
  <c r="P29" i="11"/>
  <c r="P27" i="11"/>
  <c r="P25" i="11"/>
  <c r="P23" i="11"/>
  <c r="P21" i="11"/>
  <c r="P19" i="11"/>
  <c r="P43" i="11"/>
  <c r="P39" i="11"/>
  <c r="P34" i="11"/>
  <c r="P32" i="11"/>
  <c r="P30" i="11"/>
  <c r="P28" i="11"/>
  <c r="P26" i="11"/>
  <c r="P24" i="11"/>
  <c r="P22" i="11"/>
  <c r="P20" i="11"/>
  <c r="P18" i="11"/>
  <c r="P55" i="11" s="1"/>
  <c r="Q1" i="11"/>
  <c r="P52" i="13"/>
  <c r="P50" i="13"/>
  <c r="P48" i="13"/>
  <c r="P46" i="13"/>
  <c r="P44" i="13"/>
  <c r="P42" i="13"/>
  <c r="P53" i="13"/>
  <c r="P51" i="13"/>
  <c r="P49" i="13"/>
  <c r="P47" i="13"/>
  <c r="P43" i="13"/>
  <c r="P39" i="13"/>
  <c r="P37" i="13"/>
  <c r="P35" i="13"/>
  <c r="P33" i="13"/>
  <c r="P31" i="13"/>
  <c r="P29" i="13"/>
  <c r="P27" i="13"/>
  <c r="P25" i="13"/>
  <c r="P23" i="13"/>
  <c r="P21" i="13"/>
  <c r="P45" i="13"/>
  <c r="P41" i="13"/>
  <c r="P40" i="13"/>
  <c r="P38" i="13"/>
  <c r="P36" i="13"/>
  <c r="P34" i="13"/>
  <c r="P32" i="13"/>
  <c r="P30" i="13"/>
  <c r="P28" i="13"/>
  <c r="P24" i="13"/>
  <c r="P20" i="13"/>
  <c r="P18" i="13"/>
  <c r="P55" i="13" s="1"/>
  <c r="Q1" i="13"/>
  <c r="P26" i="13"/>
  <c r="P22" i="13"/>
  <c r="P19" i="13"/>
  <c r="O56" i="7"/>
  <c r="O57" i="7" s="1"/>
  <c r="O56" i="8"/>
  <c r="O57" i="8" s="1"/>
  <c r="P52" i="8"/>
  <c r="P50" i="8"/>
  <c r="P48" i="8"/>
  <c r="P46" i="8"/>
  <c r="P44" i="8"/>
  <c r="P42" i="8"/>
  <c r="P53" i="8"/>
  <c r="P54" i="8" s="1"/>
  <c r="P51" i="8"/>
  <c r="P49" i="8"/>
  <c r="P47" i="8"/>
  <c r="P45" i="8"/>
  <c r="P41" i="8"/>
  <c r="P40" i="8"/>
  <c r="P38" i="8"/>
  <c r="P36" i="8"/>
  <c r="P34" i="8"/>
  <c r="P32" i="8"/>
  <c r="P30" i="8"/>
  <c r="P28" i="8"/>
  <c r="P26" i="8"/>
  <c r="P24" i="8"/>
  <c r="P43" i="8"/>
  <c r="P39" i="8"/>
  <c r="P37" i="8"/>
  <c r="P35" i="8"/>
  <c r="P33" i="8"/>
  <c r="P31" i="8"/>
  <c r="P29" i="8"/>
  <c r="P25" i="8"/>
  <c r="P21" i="8"/>
  <c r="P19" i="8"/>
  <c r="P27" i="8"/>
  <c r="P23" i="8"/>
  <c r="P22" i="8"/>
  <c r="P20" i="8"/>
  <c r="P18" i="8"/>
  <c r="P55" i="8" s="1"/>
  <c r="Q1" i="8"/>
  <c r="P52" i="7"/>
  <c r="P50" i="7"/>
  <c r="P48" i="7"/>
  <c r="P46" i="7"/>
  <c r="P44" i="7"/>
  <c r="P42" i="7"/>
  <c r="P53" i="7"/>
  <c r="P51" i="7"/>
  <c r="P49" i="7"/>
  <c r="P47" i="7"/>
  <c r="P45" i="7"/>
  <c r="P41" i="7"/>
  <c r="P40" i="7"/>
  <c r="P38" i="7"/>
  <c r="P36" i="7"/>
  <c r="P34" i="7"/>
  <c r="P32" i="7"/>
  <c r="P30" i="7"/>
  <c r="P28" i="7"/>
  <c r="P26" i="7"/>
  <c r="P43" i="7"/>
  <c r="P39" i="7"/>
  <c r="P37" i="7"/>
  <c r="P35" i="7"/>
  <c r="P33" i="7"/>
  <c r="P31" i="7"/>
  <c r="P29" i="7"/>
  <c r="P25" i="7"/>
  <c r="P23" i="7"/>
  <c r="P21" i="7"/>
  <c r="P19" i="7"/>
  <c r="P27" i="7"/>
  <c r="P24" i="7"/>
  <c r="P22" i="7"/>
  <c r="P20" i="7"/>
  <c r="P18" i="7"/>
  <c r="P55" i="7" s="1"/>
  <c r="Q1" i="7"/>
  <c r="O56" i="5"/>
  <c r="O57" i="5" s="1"/>
  <c r="P52" i="6"/>
  <c r="P50" i="6"/>
  <c r="P48" i="6"/>
  <c r="P46" i="6"/>
  <c r="P44" i="6"/>
  <c r="P42" i="6"/>
  <c r="P53" i="6"/>
  <c r="P51" i="6"/>
  <c r="P49" i="6"/>
  <c r="P47" i="6"/>
  <c r="P43" i="6"/>
  <c r="P39" i="6"/>
  <c r="P37" i="6"/>
  <c r="P35" i="6"/>
  <c r="P33" i="6"/>
  <c r="P31" i="6"/>
  <c r="P29" i="6"/>
  <c r="P27" i="6"/>
  <c r="P25" i="6"/>
  <c r="P45" i="6"/>
  <c r="P41" i="6"/>
  <c r="P40" i="6"/>
  <c r="P38" i="6"/>
  <c r="P36" i="6"/>
  <c r="P34" i="6"/>
  <c r="P32" i="6"/>
  <c r="P30" i="6"/>
  <c r="P28" i="6"/>
  <c r="P24" i="6"/>
  <c r="P22" i="6"/>
  <c r="P20" i="6"/>
  <c r="P18" i="6"/>
  <c r="P55" i="6" s="1"/>
  <c r="Q1" i="6"/>
  <c r="P26" i="6"/>
  <c r="P23" i="6"/>
  <c r="P21" i="6"/>
  <c r="P19" i="6"/>
  <c r="O56" i="6"/>
  <c r="O57" i="6" s="1"/>
  <c r="P52" i="5"/>
  <c r="P50" i="5"/>
  <c r="P48" i="5"/>
  <c r="P46" i="5"/>
  <c r="P44" i="5"/>
  <c r="P42" i="5"/>
  <c r="P53" i="5"/>
  <c r="P51" i="5"/>
  <c r="P49" i="5"/>
  <c r="P47" i="5"/>
  <c r="P43" i="5"/>
  <c r="P39" i="5"/>
  <c r="P37" i="5"/>
  <c r="P35" i="5"/>
  <c r="P33" i="5"/>
  <c r="P31" i="5"/>
  <c r="P29" i="5"/>
  <c r="P27" i="5"/>
  <c r="P25" i="5"/>
  <c r="P45" i="5"/>
  <c r="P41" i="5"/>
  <c r="P40" i="5"/>
  <c r="P38" i="5"/>
  <c r="P36" i="5"/>
  <c r="P34" i="5"/>
  <c r="P32" i="5"/>
  <c r="P30" i="5"/>
  <c r="P28" i="5"/>
  <c r="P24" i="5"/>
  <c r="P23" i="5"/>
  <c r="P21" i="5"/>
  <c r="P19" i="5"/>
  <c r="P26" i="5"/>
  <c r="P22" i="5"/>
  <c r="P20" i="5"/>
  <c r="P18" i="5"/>
  <c r="P55" i="5" s="1"/>
  <c r="Q1" i="5"/>
  <c r="H57" i="1"/>
  <c r="J57" i="1"/>
  <c r="L57" i="1"/>
  <c r="I57" i="1"/>
  <c r="K57" i="1"/>
  <c r="M57" i="1"/>
  <c r="N56" i="1"/>
  <c r="N57" i="1" s="1"/>
  <c r="O53" i="1"/>
  <c r="O51" i="1"/>
  <c r="O49" i="1"/>
  <c r="O47" i="1"/>
  <c r="O45" i="1"/>
  <c r="O43" i="1"/>
  <c r="O41" i="1"/>
  <c r="O52" i="1"/>
  <c r="O50" i="1"/>
  <c r="O48" i="1"/>
  <c r="O46" i="1"/>
  <c r="O42" i="1"/>
  <c r="O40" i="1"/>
  <c r="O38" i="1"/>
  <c r="O36" i="1"/>
  <c r="O34" i="1"/>
  <c r="O32" i="1"/>
  <c r="O30" i="1"/>
  <c r="O28" i="1"/>
  <c r="O26" i="1"/>
  <c r="O24" i="1"/>
  <c r="O44" i="1"/>
  <c r="O39" i="1"/>
  <c r="O37" i="1"/>
  <c r="O35" i="1"/>
  <c r="O33" i="1"/>
  <c r="O31" i="1"/>
  <c r="O29" i="1"/>
  <c r="O25" i="1"/>
  <c r="O21" i="1"/>
  <c r="O19" i="1"/>
  <c r="O27" i="1"/>
  <c r="O23" i="1"/>
  <c r="O22" i="1"/>
  <c r="O20" i="1"/>
  <c r="O18" i="1"/>
  <c r="O55" i="1" s="1"/>
  <c r="P1" i="1"/>
  <c r="P56" i="18" l="1"/>
  <c r="P57" i="18" s="1"/>
  <c r="Q53" i="18"/>
  <c r="Q51" i="18"/>
  <c r="Q49" i="18"/>
  <c r="Q47" i="18"/>
  <c r="Q45" i="18"/>
  <c r="Q43" i="18"/>
  <c r="Q41" i="18"/>
  <c r="Q52" i="18"/>
  <c r="Q50" i="18"/>
  <c r="Q48" i="18"/>
  <c r="Q44" i="18"/>
  <c r="Q40" i="18"/>
  <c r="Q38" i="18"/>
  <c r="Q36" i="18"/>
  <c r="Q34" i="18"/>
  <c r="Q32" i="18"/>
  <c r="Q30" i="18"/>
  <c r="Q28" i="18"/>
  <c r="Q26" i="18"/>
  <c r="Q24" i="18"/>
  <c r="Q46" i="18"/>
  <c r="Q42" i="18"/>
  <c r="Q39" i="18"/>
  <c r="Q37" i="18"/>
  <c r="Q35" i="18"/>
  <c r="Q33" i="18"/>
  <c r="Q31" i="18"/>
  <c r="Q29" i="18"/>
  <c r="Q25" i="18"/>
  <c r="Q23" i="18"/>
  <c r="Q21" i="18"/>
  <c r="Q19" i="18"/>
  <c r="Q27" i="18"/>
  <c r="Q22" i="18"/>
  <c r="Q20" i="18"/>
  <c r="Q18" i="18"/>
  <c r="Q55" i="18" s="1"/>
  <c r="R1" i="18"/>
  <c r="P56" i="16"/>
  <c r="P57" i="16" s="1"/>
  <c r="P56" i="15"/>
  <c r="P57" i="15" s="1"/>
  <c r="Q52" i="15"/>
  <c r="Q50" i="15"/>
  <c r="Q48" i="15"/>
  <c r="Q46" i="15"/>
  <c r="Q44" i="15"/>
  <c r="Q42" i="15"/>
  <c r="Q40" i="15"/>
  <c r="Q38" i="15"/>
  <c r="Q36" i="15"/>
  <c r="Q34" i="15"/>
  <c r="Q32" i="15"/>
  <c r="Q30" i="15"/>
  <c r="Q28" i="15"/>
  <c r="Q26" i="15"/>
  <c r="Q24" i="15"/>
  <c r="Q53" i="15"/>
  <c r="Q51" i="15"/>
  <c r="Q49" i="15"/>
  <c r="Q47" i="15"/>
  <c r="Q45" i="15"/>
  <c r="Q43" i="15"/>
  <c r="Q41" i="15"/>
  <c r="Q37" i="15"/>
  <c r="Q33" i="15"/>
  <c r="Q29" i="15"/>
  <c r="Q25" i="15"/>
  <c r="Q21" i="15"/>
  <c r="Q19" i="15"/>
  <c r="Q39" i="15"/>
  <c r="Q35" i="15"/>
  <c r="Q31" i="15"/>
  <c r="Q27" i="15"/>
  <c r="Q23" i="15"/>
  <c r="Q22" i="15"/>
  <c r="Q20" i="15"/>
  <c r="Q18" i="15"/>
  <c r="Q55" i="15" s="1"/>
  <c r="R1" i="15"/>
  <c r="O56" i="14"/>
  <c r="O57" i="14" s="1"/>
  <c r="P53" i="14"/>
  <c r="P51" i="14"/>
  <c r="P49" i="14"/>
  <c r="P47" i="14"/>
  <c r="P45" i="14"/>
  <c r="P43" i="14"/>
  <c r="P41" i="14"/>
  <c r="P39" i="14"/>
  <c r="P37" i="14"/>
  <c r="P35" i="14"/>
  <c r="P33" i="14"/>
  <c r="P31" i="14"/>
  <c r="P29" i="14"/>
  <c r="P27" i="14"/>
  <c r="P25" i="14"/>
  <c r="P23" i="14"/>
  <c r="P21" i="14"/>
  <c r="P19" i="14"/>
  <c r="P52" i="14"/>
  <c r="P50" i="14"/>
  <c r="P48" i="14"/>
  <c r="P46" i="14"/>
  <c r="P44" i="14"/>
  <c r="P42" i="14"/>
  <c r="P40" i="14"/>
  <c r="P38" i="14"/>
  <c r="P36" i="14"/>
  <c r="P34" i="14"/>
  <c r="P32" i="14"/>
  <c r="P30" i="14"/>
  <c r="P28" i="14"/>
  <c r="P26" i="14"/>
  <c r="P24" i="14"/>
  <c r="P22" i="14"/>
  <c r="P20" i="14"/>
  <c r="P18" i="14"/>
  <c r="P55" i="14" s="1"/>
  <c r="Q1" i="14"/>
  <c r="Q53" i="16"/>
  <c r="Q51" i="16"/>
  <c r="Q49" i="16"/>
  <c r="Q47" i="16"/>
  <c r="Q45" i="16"/>
  <c r="Q43" i="16"/>
  <c r="Q52" i="16"/>
  <c r="Q50" i="16"/>
  <c r="Q48" i="16"/>
  <c r="Q44" i="16"/>
  <c r="Q41" i="16"/>
  <c r="Q39" i="16"/>
  <c r="Q37" i="16"/>
  <c r="Q35" i="16"/>
  <c r="Q33" i="16"/>
  <c r="Q31" i="16"/>
  <c r="Q29" i="16"/>
  <c r="Q27" i="16"/>
  <c r="Q25" i="16"/>
  <c r="Q23" i="16"/>
  <c r="Q21" i="16"/>
  <c r="Q19" i="16"/>
  <c r="Q46" i="16"/>
  <c r="Q42" i="16"/>
  <c r="Q40" i="16"/>
  <c r="Q38" i="16"/>
  <c r="Q36" i="16"/>
  <c r="Q34" i="16"/>
  <c r="Q32" i="16"/>
  <c r="Q30" i="16"/>
  <c r="Q28" i="16"/>
  <c r="Q26" i="16"/>
  <c r="Q24" i="16"/>
  <c r="Q22" i="16"/>
  <c r="Q20" i="16"/>
  <c r="Q18" i="16"/>
  <c r="Q55" i="16" s="1"/>
  <c r="R1" i="16"/>
  <c r="Q52" i="17"/>
  <c r="Q50" i="17"/>
  <c r="Q48" i="17"/>
  <c r="Q46" i="17"/>
  <c r="Q44" i="17"/>
  <c r="Q42" i="17"/>
  <c r="Q40" i="17"/>
  <c r="Q38" i="17"/>
  <c r="Q36" i="17"/>
  <c r="Q53" i="17"/>
  <c r="Q51" i="17"/>
  <c r="Q49" i="17"/>
  <c r="Q47" i="17"/>
  <c r="Q45" i="17"/>
  <c r="Q41" i="17"/>
  <c r="Q37" i="17"/>
  <c r="Q34" i="17"/>
  <c r="Q32" i="17"/>
  <c r="Q30" i="17"/>
  <c r="Q28" i="17"/>
  <c r="Q26" i="17"/>
  <c r="Q24" i="17"/>
  <c r="Q22" i="17"/>
  <c r="Q20" i="17"/>
  <c r="Q18" i="17"/>
  <c r="Q55" i="17" s="1"/>
  <c r="R1" i="17"/>
  <c r="Q43" i="17"/>
  <c r="Q39" i="17"/>
  <c r="Q35" i="17"/>
  <c r="Q33" i="17"/>
  <c r="Q31" i="17"/>
  <c r="Q29" i="17"/>
  <c r="Q27" i="17"/>
  <c r="Q25" i="17"/>
  <c r="Q23" i="17"/>
  <c r="Q21" i="17"/>
  <c r="Q19" i="17"/>
  <c r="P56" i="17"/>
  <c r="P57" i="17" s="1"/>
  <c r="Q53" i="13"/>
  <c r="Q51" i="13"/>
  <c r="Q49" i="13"/>
  <c r="Q47" i="13"/>
  <c r="Q45" i="13"/>
  <c r="Q43" i="13"/>
  <c r="Q41" i="13"/>
  <c r="Q52" i="13"/>
  <c r="Q50" i="13"/>
  <c r="Q48" i="13"/>
  <c r="Q44" i="13"/>
  <c r="Q40" i="13"/>
  <c r="Q38" i="13"/>
  <c r="Q36" i="13"/>
  <c r="Q34" i="13"/>
  <c r="Q32" i="13"/>
  <c r="Q30" i="13"/>
  <c r="Q28" i="13"/>
  <c r="Q26" i="13"/>
  <c r="Q24" i="13"/>
  <c r="Q22" i="13"/>
  <c r="Q46" i="13"/>
  <c r="Q42" i="13"/>
  <c r="Q39" i="13"/>
  <c r="Q37" i="13"/>
  <c r="Q35" i="13"/>
  <c r="Q33" i="13"/>
  <c r="Q31" i="13"/>
  <c r="Q29" i="13"/>
  <c r="Q25" i="13"/>
  <c r="Q21" i="13"/>
  <c r="Q19" i="13"/>
  <c r="Q27" i="13"/>
  <c r="Q23" i="13"/>
  <c r="Q20" i="13"/>
  <c r="Q18" i="13"/>
  <c r="Q55" i="13" s="1"/>
  <c r="R1" i="13"/>
  <c r="Q53" i="11"/>
  <c r="Q51" i="11"/>
  <c r="Q49" i="11"/>
  <c r="Q47" i="11"/>
  <c r="Q45" i="11"/>
  <c r="Q43" i="11"/>
  <c r="Q41" i="11"/>
  <c r="Q39" i="11"/>
  <c r="Q37" i="11"/>
  <c r="Q52" i="11"/>
  <c r="Q50" i="11"/>
  <c r="Q48" i="11"/>
  <c r="Q46" i="11"/>
  <c r="Q44" i="11"/>
  <c r="Q42" i="11"/>
  <c r="Q38" i="11"/>
  <c r="Q34" i="11"/>
  <c r="Q32" i="11"/>
  <c r="Q30" i="11"/>
  <c r="Q28" i="11"/>
  <c r="Q26" i="11"/>
  <c r="Q24" i="11"/>
  <c r="Q22" i="11"/>
  <c r="Q20" i="11"/>
  <c r="Q18" i="11"/>
  <c r="Q55" i="11" s="1"/>
  <c r="R1" i="11"/>
  <c r="Q40" i="11"/>
  <c r="Q36" i="11"/>
  <c r="Q35" i="11"/>
  <c r="Q33" i="11"/>
  <c r="Q31" i="11"/>
  <c r="Q29" i="11"/>
  <c r="Q27" i="11"/>
  <c r="Q25" i="11"/>
  <c r="Q23" i="11"/>
  <c r="Q21" i="11"/>
  <c r="Q19" i="11"/>
  <c r="P56" i="11"/>
  <c r="P57" i="11" s="1"/>
  <c r="P56" i="10"/>
  <c r="P57" i="10" s="1"/>
  <c r="Q53" i="10"/>
  <c r="Q51" i="10"/>
  <c r="Q49" i="10"/>
  <c r="Q47" i="10"/>
  <c r="Q45" i="10"/>
  <c r="Q43" i="10"/>
  <c r="Q41" i="10"/>
  <c r="Q39" i="10"/>
  <c r="Q37" i="10"/>
  <c r="Q35" i="10"/>
  <c r="Q33" i="10"/>
  <c r="Q31" i="10"/>
  <c r="Q29" i="10"/>
  <c r="Q27" i="10"/>
  <c r="Q25" i="10"/>
  <c r="Q23" i="10"/>
  <c r="Q21" i="10"/>
  <c r="Q19" i="10"/>
  <c r="Q52" i="10"/>
  <c r="Q50" i="10"/>
  <c r="Q48" i="10"/>
  <c r="Q46" i="10"/>
  <c r="Q44" i="10"/>
  <c r="Q42" i="10"/>
  <c r="Q40" i="10"/>
  <c r="Q38" i="10"/>
  <c r="Q36" i="10"/>
  <c r="Q34" i="10"/>
  <c r="Q32" i="10"/>
  <c r="Q30" i="10"/>
  <c r="Q26" i="10"/>
  <c r="Q22" i="10"/>
  <c r="Q18" i="10"/>
  <c r="Q55" i="10" s="1"/>
  <c r="R1" i="10"/>
  <c r="Q28" i="10"/>
  <c r="Q24" i="10"/>
  <c r="Q20" i="10"/>
  <c r="P56" i="13"/>
  <c r="P57" i="13" s="1"/>
  <c r="Q52" i="12"/>
  <c r="Q50" i="12"/>
  <c r="Q48" i="12"/>
  <c r="Q46" i="12"/>
  <c r="Q44" i="12"/>
  <c r="Q42" i="12"/>
  <c r="Q40" i="12"/>
  <c r="Q38" i="12"/>
  <c r="Q36" i="12"/>
  <c r="Q34" i="12"/>
  <c r="Q53" i="12"/>
  <c r="Q51" i="12"/>
  <c r="Q49" i="12"/>
  <c r="Q47" i="12"/>
  <c r="Q45" i="12"/>
  <c r="Q43" i="12"/>
  <c r="Q41" i="12"/>
  <c r="Q39" i="12"/>
  <c r="Q37" i="12"/>
  <c r="Q33" i="12"/>
  <c r="Q32" i="12"/>
  <c r="Q30" i="12"/>
  <c r="Q28" i="12"/>
  <c r="Q26" i="12"/>
  <c r="Q24" i="12"/>
  <c r="Q22" i="12"/>
  <c r="Q20" i="12"/>
  <c r="Q18" i="12"/>
  <c r="Q55" i="12" s="1"/>
  <c r="R1" i="12"/>
  <c r="Q35" i="12"/>
  <c r="Q31" i="12"/>
  <c r="Q29" i="12"/>
  <c r="Q27" i="12"/>
  <c r="Q25" i="12"/>
  <c r="Q23" i="12"/>
  <c r="Q21" i="12"/>
  <c r="Q19" i="12"/>
  <c r="P56" i="12"/>
  <c r="P57" i="12" s="1"/>
  <c r="P56" i="9"/>
  <c r="P57" i="9" s="1"/>
  <c r="Q53" i="9"/>
  <c r="Q51" i="9"/>
  <c r="Q49" i="9"/>
  <c r="Q47" i="9"/>
  <c r="Q45" i="9"/>
  <c r="Q43" i="9"/>
  <c r="Q41" i="9"/>
  <c r="Q39" i="9"/>
  <c r="Q37" i="9"/>
  <c r="Q35" i="9"/>
  <c r="Q33" i="9"/>
  <c r="Q31" i="9"/>
  <c r="Q29" i="9"/>
  <c r="Q27" i="9"/>
  <c r="Q25" i="9"/>
  <c r="Q23" i="9"/>
  <c r="Q21" i="9"/>
  <c r="Q19" i="9"/>
  <c r="Q52" i="9"/>
  <c r="Q50" i="9"/>
  <c r="Q48" i="9"/>
  <c r="Q46" i="9"/>
  <c r="Q44" i="9"/>
  <c r="Q42" i="9"/>
  <c r="Q40" i="9"/>
  <c r="Q38" i="9"/>
  <c r="Q36" i="9"/>
  <c r="Q34" i="9"/>
  <c r="Q32" i="9"/>
  <c r="Q30" i="9"/>
  <c r="Q28" i="9"/>
  <c r="Q26" i="9"/>
  <c r="Q24" i="9"/>
  <c r="Q22" i="9"/>
  <c r="Q20" i="9"/>
  <c r="Q18" i="9"/>
  <c r="Q55" i="9" s="1"/>
  <c r="R1" i="9"/>
  <c r="Q53" i="8"/>
  <c r="Q54" i="8" s="1"/>
  <c r="Q51" i="8"/>
  <c r="Q49" i="8"/>
  <c r="Q47" i="8"/>
  <c r="Q45" i="8"/>
  <c r="Q43" i="8"/>
  <c r="Q41" i="8"/>
  <c r="Q52" i="8"/>
  <c r="Q50" i="8"/>
  <c r="Q48" i="8"/>
  <c r="Q46" i="8"/>
  <c r="Q42" i="8"/>
  <c r="Q39" i="8"/>
  <c r="Q37" i="8"/>
  <c r="Q35" i="8"/>
  <c r="Q33" i="8"/>
  <c r="Q31" i="8"/>
  <c r="Q29" i="8"/>
  <c r="Q27" i="8"/>
  <c r="Q25" i="8"/>
  <c r="Q23" i="8"/>
  <c r="Q44" i="8"/>
  <c r="Q40" i="8"/>
  <c r="Q38" i="8"/>
  <c r="Q36" i="8"/>
  <c r="Q34" i="8"/>
  <c r="Q32" i="8"/>
  <c r="Q30" i="8"/>
  <c r="Q28" i="8"/>
  <c r="Q26" i="8"/>
  <c r="Q22" i="8"/>
  <c r="Q20" i="8"/>
  <c r="Q18" i="8"/>
  <c r="Q55" i="8" s="1"/>
  <c r="R1" i="8"/>
  <c r="Q24" i="8"/>
  <c r="Q21" i="8"/>
  <c r="Q19" i="8"/>
  <c r="P56" i="8"/>
  <c r="P57" i="8" s="1"/>
  <c r="Q53" i="7"/>
  <c r="Q51" i="7"/>
  <c r="Q49" i="7"/>
  <c r="Q47" i="7"/>
  <c r="Q45" i="7"/>
  <c r="Q43" i="7"/>
  <c r="Q41" i="7"/>
  <c r="Q52" i="7"/>
  <c r="Q50" i="7"/>
  <c r="Q48" i="7"/>
  <c r="Q46" i="7"/>
  <c r="Q42" i="7"/>
  <c r="Q39" i="7"/>
  <c r="Q37" i="7"/>
  <c r="Q35" i="7"/>
  <c r="Q33" i="7"/>
  <c r="Q31" i="7"/>
  <c r="Q29" i="7"/>
  <c r="Q27" i="7"/>
  <c r="Q44" i="7"/>
  <c r="Q40" i="7"/>
  <c r="Q38" i="7"/>
  <c r="Q36" i="7"/>
  <c r="Q34" i="7"/>
  <c r="Q32" i="7"/>
  <c r="Q30" i="7"/>
  <c r="Q28" i="7"/>
  <c r="Q26" i="7"/>
  <c r="Q24" i="7"/>
  <c r="Q22" i="7"/>
  <c r="Q20" i="7"/>
  <c r="Q18" i="7"/>
  <c r="Q55" i="7" s="1"/>
  <c r="R1" i="7"/>
  <c r="Q25" i="7"/>
  <c r="Q23" i="7"/>
  <c r="Q21" i="7"/>
  <c r="Q19" i="7"/>
  <c r="P56" i="7"/>
  <c r="P57" i="7" s="1"/>
  <c r="P56" i="6"/>
  <c r="P57" i="6" s="1"/>
  <c r="Q53" i="6"/>
  <c r="Q51" i="6"/>
  <c r="Q49" i="6"/>
  <c r="Q47" i="6"/>
  <c r="Q45" i="6"/>
  <c r="Q43" i="6"/>
  <c r="Q41" i="6"/>
  <c r="Q52" i="6"/>
  <c r="Q50" i="6"/>
  <c r="Q48" i="6"/>
  <c r="Q44" i="6"/>
  <c r="Q40" i="6"/>
  <c r="Q38" i="6"/>
  <c r="Q36" i="6"/>
  <c r="Q34" i="6"/>
  <c r="Q32" i="6"/>
  <c r="Q30" i="6"/>
  <c r="Q28" i="6"/>
  <c r="Q26" i="6"/>
  <c r="Q24" i="6"/>
  <c r="Q46" i="6"/>
  <c r="Q42" i="6"/>
  <c r="Q39" i="6"/>
  <c r="Q37" i="6"/>
  <c r="Q35" i="6"/>
  <c r="Q33" i="6"/>
  <c r="Q31" i="6"/>
  <c r="Q29" i="6"/>
  <c r="Q25" i="6"/>
  <c r="Q23" i="6"/>
  <c r="Q21" i="6"/>
  <c r="Q19" i="6"/>
  <c r="Q27" i="6"/>
  <c r="Q22" i="6"/>
  <c r="Q20" i="6"/>
  <c r="Q18" i="6"/>
  <c r="Q55" i="6" s="1"/>
  <c r="R1" i="6"/>
  <c r="P56" i="5"/>
  <c r="P57" i="5" s="1"/>
  <c r="Q53" i="5"/>
  <c r="Q51" i="5"/>
  <c r="Q49" i="5"/>
  <c r="Q47" i="5"/>
  <c r="Q45" i="5"/>
  <c r="Q43" i="5"/>
  <c r="Q41" i="5"/>
  <c r="Q52" i="5"/>
  <c r="Q50" i="5"/>
  <c r="Q48" i="5"/>
  <c r="Q44" i="5"/>
  <c r="Q40" i="5"/>
  <c r="Q38" i="5"/>
  <c r="Q36" i="5"/>
  <c r="Q34" i="5"/>
  <c r="Q32" i="5"/>
  <c r="Q30" i="5"/>
  <c r="Q28" i="5"/>
  <c r="Q26" i="5"/>
  <c r="Q24" i="5"/>
  <c r="Q46" i="5"/>
  <c r="Q42" i="5"/>
  <c r="Q39" i="5"/>
  <c r="Q37" i="5"/>
  <c r="Q35" i="5"/>
  <c r="Q33" i="5"/>
  <c r="Q31" i="5"/>
  <c r="Q29" i="5"/>
  <c r="Q25" i="5"/>
  <c r="Q22" i="5"/>
  <c r="Q20" i="5"/>
  <c r="Q18" i="5"/>
  <c r="Q55" i="5" s="1"/>
  <c r="Q27" i="5"/>
  <c r="Q23" i="5"/>
  <c r="Q21" i="5"/>
  <c r="Q19" i="5"/>
  <c r="R1" i="5"/>
  <c r="P52" i="1"/>
  <c r="P50" i="1"/>
  <c r="P48" i="1"/>
  <c r="P46" i="1"/>
  <c r="P44" i="1"/>
  <c r="P42" i="1"/>
  <c r="P53" i="1"/>
  <c r="P51" i="1"/>
  <c r="P49" i="1"/>
  <c r="P47" i="1"/>
  <c r="P43" i="1"/>
  <c r="P39" i="1"/>
  <c r="P37" i="1"/>
  <c r="P35" i="1"/>
  <c r="P33" i="1"/>
  <c r="P31" i="1"/>
  <c r="P29" i="1"/>
  <c r="P27" i="1"/>
  <c r="P25" i="1"/>
  <c r="P23" i="1"/>
  <c r="P45" i="1"/>
  <c r="P41" i="1"/>
  <c r="P40" i="1"/>
  <c r="P38" i="1"/>
  <c r="P36" i="1"/>
  <c r="P34" i="1"/>
  <c r="P32" i="1"/>
  <c r="P30" i="1"/>
  <c r="P28" i="1"/>
  <c r="P26" i="1"/>
  <c r="P22" i="1"/>
  <c r="P20" i="1"/>
  <c r="P18" i="1"/>
  <c r="P55" i="1" s="1"/>
  <c r="Q1" i="1"/>
  <c r="P24" i="1"/>
  <c r="P21" i="1"/>
  <c r="P19" i="1"/>
  <c r="O56" i="1"/>
  <c r="O57" i="1" s="1"/>
  <c r="Q56" i="11" l="1"/>
  <c r="Q57" i="11" s="1"/>
  <c r="R53" i="17"/>
  <c r="R51" i="17"/>
  <c r="R49" i="17"/>
  <c r="R47" i="17"/>
  <c r="R45" i="17"/>
  <c r="R43" i="17"/>
  <c r="R41" i="17"/>
  <c r="R39" i="17"/>
  <c r="R37" i="17"/>
  <c r="R35" i="17"/>
  <c r="R52" i="17"/>
  <c r="R50" i="17"/>
  <c r="R48" i="17"/>
  <c r="R46" i="17"/>
  <c r="R42" i="17"/>
  <c r="R38" i="17"/>
  <c r="R33" i="17"/>
  <c r="R31" i="17"/>
  <c r="R29" i="17"/>
  <c r="R27" i="17"/>
  <c r="R25" i="17"/>
  <c r="R23" i="17"/>
  <c r="R21" i="17"/>
  <c r="R19" i="17"/>
  <c r="R44" i="17"/>
  <c r="R40" i="17"/>
  <c r="R36" i="17"/>
  <c r="R34" i="17"/>
  <c r="R32" i="17"/>
  <c r="R30" i="17"/>
  <c r="R28" i="17"/>
  <c r="R26" i="17"/>
  <c r="R24" i="17"/>
  <c r="R22" i="17"/>
  <c r="R20" i="17"/>
  <c r="R18" i="17"/>
  <c r="R55" i="17" s="1"/>
  <c r="R52" i="16"/>
  <c r="R50" i="16"/>
  <c r="R48" i="16"/>
  <c r="R46" i="16"/>
  <c r="R44" i="16"/>
  <c r="R42" i="16"/>
  <c r="R53" i="16"/>
  <c r="R51" i="16"/>
  <c r="R49" i="16"/>
  <c r="R45" i="16"/>
  <c r="R40" i="16"/>
  <c r="R38" i="16"/>
  <c r="R36" i="16"/>
  <c r="R34" i="16"/>
  <c r="R32" i="16"/>
  <c r="R30" i="16"/>
  <c r="R28" i="16"/>
  <c r="R26" i="16"/>
  <c r="R24" i="16"/>
  <c r="R22" i="16"/>
  <c r="R20" i="16"/>
  <c r="R18" i="16"/>
  <c r="R55" i="16" s="1"/>
  <c r="R47" i="16"/>
  <c r="R43" i="16"/>
  <c r="R41" i="16"/>
  <c r="R39" i="16"/>
  <c r="R37" i="16"/>
  <c r="R35" i="16"/>
  <c r="R33" i="16"/>
  <c r="R31" i="16"/>
  <c r="R29" i="16"/>
  <c r="R27" i="16"/>
  <c r="R25" i="16"/>
  <c r="R23" i="16"/>
  <c r="R21" i="16"/>
  <c r="R19" i="16"/>
  <c r="P56" i="14"/>
  <c r="P57" i="14" s="1"/>
  <c r="Q56" i="15"/>
  <c r="Q57" i="15" s="1"/>
  <c r="R52" i="18"/>
  <c r="R50" i="18"/>
  <c r="R48" i="18"/>
  <c r="R46" i="18"/>
  <c r="R44" i="18"/>
  <c r="R42" i="18"/>
  <c r="R53" i="18"/>
  <c r="R51" i="18"/>
  <c r="R49" i="18"/>
  <c r="R47" i="18"/>
  <c r="R45" i="18"/>
  <c r="R41" i="18"/>
  <c r="R39" i="18"/>
  <c r="R37" i="18"/>
  <c r="R35" i="18"/>
  <c r="R33" i="18"/>
  <c r="R31" i="18"/>
  <c r="R29" i="18"/>
  <c r="R27" i="18"/>
  <c r="R25" i="18"/>
  <c r="R43" i="18"/>
  <c r="R40" i="18"/>
  <c r="R38" i="18"/>
  <c r="R36" i="18"/>
  <c r="R34" i="18"/>
  <c r="R32" i="18"/>
  <c r="R30" i="18"/>
  <c r="R28" i="18"/>
  <c r="R26" i="18"/>
  <c r="R22" i="18"/>
  <c r="R20" i="18"/>
  <c r="R18" i="18"/>
  <c r="R55" i="18" s="1"/>
  <c r="R24" i="18"/>
  <c r="R23" i="18"/>
  <c r="R21" i="18"/>
  <c r="R19" i="18"/>
  <c r="Q56" i="17"/>
  <c r="Q57" i="17" s="1"/>
  <c r="Q56" i="16"/>
  <c r="Q57" i="16" s="1"/>
  <c r="Q52" i="14"/>
  <c r="Q50" i="14"/>
  <c r="Q48" i="14"/>
  <c r="Q46" i="14"/>
  <c r="Q44" i="14"/>
  <c r="Q42" i="14"/>
  <c r="Q40" i="14"/>
  <c r="Q38" i="14"/>
  <c r="Q36" i="14"/>
  <c r="Q34" i="14"/>
  <c r="Q32" i="14"/>
  <c r="Q30" i="14"/>
  <c r="Q28" i="14"/>
  <c r="Q26" i="14"/>
  <c r="Q24" i="14"/>
  <c r="Q22" i="14"/>
  <c r="Q20" i="14"/>
  <c r="Q18" i="14"/>
  <c r="Q55" i="14" s="1"/>
  <c r="R1" i="14"/>
  <c r="Q53" i="14"/>
  <c r="Q51" i="14"/>
  <c r="Q49" i="14"/>
  <c r="Q47" i="14"/>
  <c r="Q45" i="14"/>
  <c r="Q43" i="14"/>
  <c r="Q41" i="14"/>
  <c r="Q39" i="14"/>
  <c r="Q37" i="14"/>
  <c r="Q35" i="14"/>
  <c r="Q33" i="14"/>
  <c r="Q31" i="14"/>
  <c r="Q29" i="14"/>
  <c r="Q27" i="14"/>
  <c r="Q25" i="14"/>
  <c r="Q23" i="14"/>
  <c r="Q21" i="14"/>
  <c r="Q19" i="14"/>
  <c r="R53" i="15"/>
  <c r="R51" i="15"/>
  <c r="R49" i="15"/>
  <c r="R47" i="15"/>
  <c r="R45" i="15"/>
  <c r="R43" i="15"/>
  <c r="R41" i="15"/>
  <c r="R39" i="15"/>
  <c r="R37" i="15"/>
  <c r="R35" i="15"/>
  <c r="R33" i="15"/>
  <c r="R31" i="15"/>
  <c r="R29" i="15"/>
  <c r="R27" i="15"/>
  <c r="R25" i="15"/>
  <c r="R23" i="15"/>
  <c r="R52" i="15"/>
  <c r="R50" i="15"/>
  <c r="R48" i="15"/>
  <c r="R46" i="15"/>
  <c r="R44" i="15"/>
  <c r="R42" i="15"/>
  <c r="R40" i="15"/>
  <c r="R38" i="15"/>
  <c r="R34" i="15"/>
  <c r="R30" i="15"/>
  <c r="R26" i="15"/>
  <c r="R22" i="15"/>
  <c r="R20" i="15"/>
  <c r="R18" i="15"/>
  <c r="R55" i="15" s="1"/>
  <c r="R36" i="15"/>
  <c r="R32" i="15"/>
  <c r="R28" i="15"/>
  <c r="R24" i="15"/>
  <c r="R21" i="15"/>
  <c r="R19" i="15"/>
  <c r="Q56" i="18"/>
  <c r="Q57" i="18" s="1"/>
  <c r="R52" i="9"/>
  <c r="R50" i="9"/>
  <c r="R48" i="9"/>
  <c r="R46" i="9"/>
  <c r="R44" i="9"/>
  <c r="R42" i="9"/>
  <c r="R40" i="9"/>
  <c r="R38" i="9"/>
  <c r="R36" i="9"/>
  <c r="R34" i="9"/>
  <c r="R32" i="9"/>
  <c r="R30" i="9"/>
  <c r="R28" i="9"/>
  <c r="R26" i="9"/>
  <c r="R24" i="9"/>
  <c r="R22" i="9"/>
  <c r="R20" i="9"/>
  <c r="R18" i="9"/>
  <c r="R55" i="9" s="1"/>
  <c r="R53" i="9"/>
  <c r="R51" i="9"/>
  <c r="R49" i="9"/>
  <c r="R47" i="9"/>
  <c r="R45" i="9"/>
  <c r="R43" i="9"/>
  <c r="R41" i="9"/>
  <c r="R39" i="9"/>
  <c r="R37" i="9"/>
  <c r="R35" i="9"/>
  <c r="R33" i="9"/>
  <c r="R31" i="9"/>
  <c r="R29" i="9"/>
  <c r="R27" i="9"/>
  <c r="R25" i="9"/>
  <c r="R23" i="9"/>
  <c r="R21" i="9"/>
  <c r="R19" i="9"/>
  <c r="R52" i="10"/>
  <c r="R50" i="10"/>
  <c r="R48" i="10"/>
  <c r="R46" i="10"/>
  <c r="R44" i="10"/>
  <c r="R42" i="10"/>
  <c r="R40" i="10"/>
  <c r="R38" i="10"/>
  <c r="R36" i="10"/>
  <c r="R34" i="10"/>
  <c r="R32" i="10"/>
  <c r="R30" i="10"/>
  <c r="R28" i="10"/>
  <c r="R26" i="10"/>
  <c r="R24" i="10"/>
  <c r="R22" i="10"/>
  <c r="R20" i="10"/>
  <c r="R18" i="10"/>
  <c r="R55" i="10" s="1"/>
  <c r="R53" i="10"/>
  <c r="R51" i="10"/>
  <c r="R49" i="10"/>
  <c r="R47" i="10"/>
  <c r="R45" i="10"/>
  <c r="R43" i="10"/>
  <c r="R41" i="10"/>
  <c r="R39" i="10"/>
  <c r="R37" i="10"/>
  <c r="R35" i="10"/>
  <c r="R33" i="10"/>
  <c r="R31" i="10"/>
  <c r="R29" i="10"/>
  <c r="R27" i="10"/>
  <c r="R23" i="10"/>
  <c r="R19" i="10"/>
  <c r="R25" i="10"/>
  <c r="R21" i="10"/>
  <c r="Q56" i="10"/>
  <c r="Q57" i="10" s="1"/>
  <c r="Q56" i="13"/>
  <c r="Q57" i="13" s="1"/>
  <c r="Q56" i="9"/>
  <c r="Q57" i="9" s="1"/>
  <c r="Q56" i="12"/>
  <c r="Q57" i="12" s="1"/>
  <c r="R53" i="12"/>
  <c r="R51" i="12"/>
  <c r="R49" i="12"/>
  <c r="R47" i="12"/>
  <c r="R45" i="12"/>
  <c r="R43" i="12"/>
  <c r="R41" i="12"/>
  <c r="R39" i="12"/>
  <c r="R37" i="12"/>
  <c r="R35" i="12"/>
  <c r="R33" i="12"/>
  <c r="R52" i="12"/>
  <c r="R50" i="12"/>
  <c r="R48" i="12"/>
  <c r="R46" i="12"/>
  <c r="R44" i="12"/>
  <c r="R42" i="12"/>
  <c r="R40" i="12"/>
  <c r="R38" i="12"/>
  <c r="R34" i="12"/>
  <c r="R31" i="12"/>
  <c r="R29" i="12"/>
  <c r="R27" i="12"/>
  <c r="R25" i="12"/>
  <c r="R23" i="12"/>
  <c r="R21" i="12"/>
  <c r="R19" i="12"/>
  <c r="R36" i="12"/>
  <c r="R32" i="12"/>
  <c r="R30" i="12"/>
  <c r="R28" i="12"/>
  <c r="R26" i="12"/>
  <c r="R24" i="12"/>
  <c r="R22" i="12"/>
  <c r="R20" i="12"/>
  <c r="R18" i="12"/>
  <c r="R55" i="12" s="1"/>
  <c r="R52" i="11"/>
  <c r="R50" i="11"/>
  <c r="R48" i="11"/>
  <c r="R46" i="11"/>
  <c r="R44" i="11"/>
  <c r="R42" i="11"/>
  <c r="R40" i="11"/>
  <c r="R38" i="11"/>
  <c r="R36" i="11"/>
  <c r="R53" i="11"/>
  <c r="R51" i="11"/>
  <c r="R49" i="11"/>
  <c r="R47" i="11"/>
  <c r="R45" i="11"/>
  <c r="R43" i="11"/>
  <c r="R39" i="11"/>
  <c r="R35" i="11"/>
  <c r="R33" i="11"/>
  <c r="R31" i="11"/>
  <c r="R29" i="11"/>
  <c r="R27" i="11"/>
  <c r="R25" i="11"/>
  <c r="R23" i="11"/>
  <c r="R21" i="11"/>
  <c r="R19" i="11"/>
  <c r="R41" i="11"/>
  <c r="R37" i="11"/>
  <c r="R34" i="11"/>
  <c r="R32" i="11"/>
  <c r="R30" i="11"/>
  <c r="R28" i="11"/>
  <c r="R26" i="11"/>
  <c r="R24" i="11"/>
  <c r="R22" i="11"/>
  <c r="R20" i="11"/>
  <c r="R18" i="11"/>
  <c r="R55" i="11" s="1"/>
  <c r="R52" i="13"/>
  <c r="R50" i="13"/>
  <c r="R48" i="13"/>
  <c r="R46" i="13"/>
  <c r="R44" i="13"/>
  <c r="R42" i="13"/>
  <c r="R53" i="13"/>
  <c r="R51" i="13"/>
  <c r="R49" i="13"/>
  <c r="R47" i="13"/>
  <c r="R45" i="13"/>
  <c r="R41" i="13"/>
  <c r="R39" i="13"/>
  <c r="R37" i="13"/>
  <c r="R35" i="13"/>
  <c r="R33" i="13"/>
  <c r="R31" i="13"/>
  <c r="R29" i="13"/>
  <c r="R27" i="13"/>
  <c r="R25" i="13"/>
  <c r="R23" i="13"/>
  <c r="R21" i="13"/>
  <c r="R43" i="13"/>
  <c r="R40" i="13"/>
  <c r="R38" i="13"/>
  <c r="R36" i="13"/>
  <c r="R34" i="13"/>
  <c r="R32" i="13"/>
  <c r="R30" i="13"/>
  <c r="R28" i="13"/>
  <c r="R26" i="13"/>
  <c r="R22" i="13"/>
  <c r="R20" i="13"/>
  <c r="R18" i="13"/>
  <c r="R55" i="13" s="1"/>
  <c r="R24" i="13"/>
  <c r="R19" i="13"/>
  <c r="Q56" i="8"/>
  <c r="Q57" i="8" s="1"/>
  <c r="R52" i="8"/>
  <c r="R50" i="8"/>
  <c r="R48" i="8"/>
  <c r="R46" i="8"/>
  <c r="R44" i="8"/>
  <c r="R42" i="8"/>
  <c r="R53" i="8"/>
  <c r="R54" i="8" s="1"/>
  <c r="R51" i="8"/>
  <c r="R49" i="8"/>
  <c r="R47" i="8"/>
  <c r="R43" i="8"/>
  <c r="R40" i="8"/>
  <c r="R38" i="8"/>
  <c r="R36" i="8"/>
  <c r="R34" i="8"/>
  <c r="R32" i="8"/>
  <c r="R30" i="8"/>
  <c r="R28" i="8"/>
  <c r="R26" i="8"/>
  <c r="R24" i="8"/>
  <c r="R45" i="8"/>
  <c r="R41" i="8"/>
  <c r="R39" i="8"/>
  <c r="R37" i="8"/>
  <c r="R35" i="8"/>
  <c r="R33" i="8"/>
  <c r="R31" i="8"/>
  <c r="R29" i="8"/>
  <c r="R27" i="8"/>
  <c r="R23" i="8"/>
  <c r="R21" i="8"/>
  <c r="R19" i="8"/>
  <c r="R25" i="8"/>
  <c r="R22" i="8"/>
  <c r="R20" i="8"/>
  <c r="R18" i="8"/>
  <c r="R55" i="8" s="1"/>
  <c r="Q56" i="7"/>
  <c r="Q57" i="7" s="1"/>
  <c r="R52" i="7"/>
  <c r="R50" i="7"/>
  <c r="R48" i="7"/>
  <c r="R46" i="7"/>
  <c r="R44" i="7"/>
  <c r="R42" i="7"/>
  <c r="R53" i="7"/>
  <c r="R51" i="7"/>
  <c r="R49" i="7"/>
  <c r="R47" i="7"/>
  <c r="R43" i="7"/>
  <c r="R40" i="7"/>
  <c r="R38" i="7"/>
  <c r="R36" i="7"/>
  <c r="R34" i="7"/>
  <c r="R32" i="7"/>
  <c r="R30" i="7"/>
  <c r="R28" i="7"/>
  <c r="R26" i="7"/>
  <c r="R45" i="7"/>
  <c r="R41" i="7"/>
  <c r="R39" i="7"/>
  <c r="R37" i="7"/>
  <c r="R35" i="7"/>
  <c r="R33" i="7"/>
  <c r="R31" i="7"/>
  <c r="R29" i="7"/>
  <c r="R27" i="7"/>
  <c r="R25" i="7"/>
  <c r="R23" i="7"/>
  <c r="R21" i="7"/>
  <c r="R19" i="7"/>
  <c r="R24" i="7"/>
  <c r="R22" i="7"/>
  <c r="R20" i="7"/>
  <c r="R18" i="7"/>
  <c r="R55" i="7" s="1"/>
  <c r="Q56" i="5"/>
  <c r="Q57" i="5" s="1"/>
  <c r="R52" i="6"/>
  <c r="R50" i="6"/>
  <c r="R48" i="6"/>
  <c r="R46" i="6"/>
  <c r="R44" i="6"/>
  <c r="R42" i="6"/>
  <c r="R53" i="6"/>
  <c r="R51" i="6"/>
  <c r="R49" i="6"/>
  <c r="R47" i="6"/>
  <c r="R45" i="6"/>
  <c r="R41" i="6"/>
  <c r="R39" i="6"/>
  <c r="R37" i="6"/>
  <c r="R35" i="6"/>
  <c r="R33" i="6"/>
  <c r="R31" i="6"/>
  <c r="R29" i="6"/>
  <c r="R27" i="6"/>
  <c r="R25" i="6"/>
  <c r="R43" i="6"/>
  <c r="R40" i="6"/>
  <c r="R38" i="6"/>
  <c r="R36" i="6"/>
  <c r="R34" i="6"/>
  <c r="R32" i="6"/>
  <c r="R30" i="6"/>
  <c r="R28" i="6"/>
  <c r="R26" i="6"/>
  <c r="R22" i="6"/>
  <c r="R20" i="6"/>
  <c r="R18" i="6"/>
  <c r="R55" i="6" s="1"/>
  <c r="R24" i="6"/>
  <c r="R23" i="6"/>
  <c r="R21" i="6"/>
  <c r="R19" i="6"/>
  <c r="Q56" i="6"/>
  <c r="Q57" i="6" s="1"/>
  <c r="R52" i="5"/>
  <c r="R50" i="5"/>
  <c r="R48" i="5"/>
  <c r="R46" i="5"/>
  <c r="R44" i="5"/>
  <c r="R42" i="5"/>
  <c r="R53" i="5"/>
  <c r="R51" i="5"/>
  <c r="R49" i="5"/>
  <c r="R45" i="5"/>
  <c r="R41" i="5"/>
  <c r="R39" i="5"/>
  <c r="R37" i="5"/>
  <c r="R35" i="5"/>
  <c r="R33" i="5"/>
  <c r="R31" i="5"/>
  <c r="R29" i="5"/>
  <c r="R27" i="5"/>
  <c r="R25" i="5"/>
  <c r="R47" i="5"/>
  <c r="R43" i="5"/>
  <c r="R40" i="5"/>
  <c r="R38" i="5"/>
  <c r="R36" i="5"/>
  <c r="R34" i="5"/>
  <c r="R32" i="5"/>
  <c r="R30" i="5"/>
  <c r="R26" i="5"/>
  <c r="R23" i="5"/>
  <c r="R21" i="5"/>
  <c r="R19" i="5"/>
  <c r="R28" i="5"/>
  <c r="R24" i="5"/>
  <c r="R22" i="5"/>
  <c r="R20" i="5"/>
  <c r="R18" i="5"/>
  <c r="R55" i="5" s="1"/>
  <c r="Q53" i="1"/>
  <c r="Q51" i="1"/>
  <c r="Q49" i="1"/>
  <c r="Q47" i="1"/>
  <c r="Q45" i="1"/>
  <c r="Q43" i="1"/>
  <c r="Q41" i="1"/>
  <c r="Q52" i="1"/>
  <c r="Q50" i="1"/>
  <c r="Q48" i="1"/>
  <c r="Q46" i="1"/>
  <c r="Q44" i="1"/>
  <c r="Q40" i="1"/>
  <c r="Q38" i="1"/>
  <c r="Q36" i="1"/>
  <c r="Q34" i="1"/>
  <c r="Q32" i="1"/>
  <c r="Q30" i="1"/>
  <c r="Q28" i="1"/>
  <c r="Q26" i="1"/>
  <c r="Q24" i="1"/>
  <c r="Q42" i="1"/>
  <c r="Q39" i="1"/>
  <c r="Q37" i="1"/>
  <c r="Q35" i="1"/>
  <c r="Q33" i="1"/>
  <c r="Q31" i="1"/>
  <c r="Q29" i="1"/>
  <c r="Q27" i="1"/>
  <c r="Q23" i="1"/>
  <c r="Q21" i="1"/>
  <c r="Q19" i="1"/>
  <c r="Q18" i="1"/>
  <c r="Q55" i="1" s="1"/>
  <c r="Q25" i="1"/>
  <c r="Q22" i="1"/>
  <c r="Q20" i="1"/>
  <c r="R1" i="1"/>
  <c r="P56" i="1"/>
  <c r="P57" i="1" s="1"/>
  <c r="R56" i="18" l="1"/>
  <c r="R57" i="18" s="1"/>
  <c r="R56" i="16"/>
  <c r="R57" i="16" s="1"/>
  <c r="R56" i="17"/>
  <c r="R57" i="17" s="1"/>
  <c r="R56" i="15"/>
  <c r="R57" i="15" s="1"/>
  <c r="Q56" i="14"/>
  <c r="Q57" i="14" s="1"/>
  <c r="R53" i="14"/>
  <c r="R51" i="14"/>
  <c r="R49" i="14"/>
  <c r="R47" i="14"/>
  <c r="R45" i="14"/>
  <c r="R43" i="14"/>
  <c r="R41" i="14"/>
  <c r="R39" i="14"/>
  <c r="R37" i="14"/>
  <c r="R35" i="14"/>
  <c r="R33" i="14"/>
  <c r="R31" i="14"/>
  <c r="R29" i="14"/>
  <c r="R27" i="14"/>
  <c r="R25" i="14"/>
  <c r="R23" i="14"/>
  <c r="R21" i="14"/>
  <c r="R19" i="14"/>
  <c r="R52" i="14"/>
  <c r="R50" i="14"/>
  <c r="R48" i="14"/>
  <c r="R46" i="14"/>
  <c r="R44" i="14"/>
  <c r="R42" i="14"/>
  <c r="R40" i="14"/>
  <c r="R38" i="14"/>
  <c r="R36" i="14"/>
  <c r="R34" i="14"/>
  <c r="R32" i="14"/>
  <c r="R30" i="14"/>
  <c r="R28" i="14"/>
  <c r="R26" i="14"/>
  <c r="R24" i="14"/>
  <c r="R22" i="14"/>
  <c r="R20" i="14"/>
  <c r="R18" i="14"/>
  <c r="R55" i="14" s="1"/>
  <c r="R56" i="13"/>
  <c r="R57" i="13" s="1"/>
  <c r="R56" i="9"/>
  <c r="R57" i="9" s="1"/>
  <c r="R56" i="10"/>
  <c r="R57" i="10" s="1"/>
  <c r="R56" i="11"/>
  <c r="R57" i="11" s="1"/>
  <c r="R56" i="12"/>
  <c r="R57" i="12" s="1"/>
  <c r="R56" i="8"/>
  <c r="R57" i="8" s="1"/>
  <c r="R56" i="6"/>
  <c r="R57" i="6" s="1"/>
  <c r="R56" i="7"/>
  <c r="R57" i="7" s="1"/>
  <c r="R56" i="5"/>
  <c r="R57" i="5" s="1"/>
  <c r="Q56" i="1"/>
  <c r="Q57" i="1" s="1"/>
  <c r="R52" i="1"/>
  <c r="R50" i="1"/>
  <c r="R48" i="1"/>
  <c r="R46" i="1"/>
  <c r="R44" i="1"/>
  <c r="R42" i="1"/>
  <c r="R53" i="1"/>
  <c r="R51" i="1"/>
  <c r="R49" i="1"/>
  <c r="R47" i="1"/>
  <c r="R45" i="1"/>
  <c r="R41" i="1"/>
  <c r="R39" i="1"/>
  <c r="R37" i="1"/>
  <c r="R35" i="1"/>
  <c r="R33" i="1"/>
  <c r="R31" i="1"/>
  <c r="R29" i="1"/>
  <c r="R27" i="1"/>
  <c r="R25" i="1"/>
  <c r="R23" i="1"/>
  <c r="R43" i="1"/>
  <c r="R40" i="1"/>
  <c r="R38" i="1"/>
  <c r="R36" i="1"/>
  <c r="R34" i="1"/>
  <c r="R32" i="1"/>
  <c r="R30" i="1"/>
  <c r="R28" i="1"/>
  <c r="R24" i="1"/>
  <c r="R22" i="1"/>
  <c r="R20" i="1"/>
  <c r="R18" i="1"/>
  <c r="R55" i="1" s="1"/>
  <c r="R26" i="1"/>
  <c r="R21" i="1"/>
  <c r="R19" i="1"/>
  <c r="R56" i="14" l="1"/>
  <c r="R57" i="14" s="1"/>
  <c r="R56" i="1"/>
  <c r="R57" i="1" s="1"/>
</calcChain>
</file>

<file path=xl/sharedStrings.xml><?xml version="1.0" encoding="utf-8"?>
<sst xmlns="http://schemas.openxmlformats.org/spreadsheetml/2006/main" count="791" uniqueCount="93">
  <si>
    <t>! begin File Header</t>
  </si>
  <si>
    <t>! data file</t>
  </si>
  <si>
    <t>! date</t>
  </si>
  <si>
    <t># of rows per run</t>
  </si>
  <si>
    <t>! start time</t>
  </si>
  <si>
    <t>! stepper code version</t>
  </si>
  <si>
    <t>! number Z of currents</t>
  </si>
  <si>
    <t>! X number of points</t>
  </si>
  <si>
    <t>! Z number of points</t>
  </si>
  <si>
    <t>! number of devices</t>
  </si>
  <si>
    <t>! hall probe 1 offset</t>
  </si>
  <si>
    <t>! end File Header</t>
  </si>
  <si>
    <t>Current</t>
  </si>
  <si>
    <t>A</t>
  </si>
  <si>
    <t>! begin Step Header</t>
  </si>
  <si>
    <t>Z cL</t>
  </si>
  <si>
    <t>cm</t>
  </si>
  <si>
    <t>! set current</t>
  </si>
  <si>
    <t>X cL</t>
  </si>
  <si>
    <t>! actual current at start of step</t>
  </si>
  <si>
    <t>! actual current at end of step</t>
  </si>
  <si>
    <t>! end Step Header</t>
  </si>
  <si>
    <t>X Positions [cm]</t>
  </si>
  <si>
    <t xml:space="preserve"> Position (X, Z)</t>
  </si>
  <si>
    <t>Hall Probe #1</t>
  </si>
  <si>
    <t>Voltmeter</t>
  </si>
  <si>
    <t>Z Pos [cm]</t>
  </si>
  <si>
    <t>X Pos [cm]</t>
  </si>
  <si>
    <t>% diff. from center</t>
  </si>
  <si>
    <t>I (A)</t>
  </si>
  <si>
    <t>! position [z]</t>
  </si>
  <si>
    <t>! position [x]</t>
  </si>
  <si>
    <t>! set curr</t>
  </si>
  <si>
    <t xml:space="preserve"> actual curr</t>
  </si>
  <si>
    <t>Xcl</t>
  </si>
  <si>
    <t xml:space="preserve"> Position (Z, X)</t>
  </si>
  <si>
    <t>LD0120.stp</t>
  </si>
  <si>
    <t>Note: B vs I, steel puck, I=0A, PS OFF</t>
  </si>
  <si>
    <t xml:space="preserve">Note: B vs I, steel puck, I=50A       </t>
  </si>
  <si>
    <t xml:space="preserve">Note: B vs I, steel puck, I=100A       </t>
  </si>
  <si>
    <t xml:space="preserve">Note: B vs I, steel puck, I=150A       </t>
  </si>
  <si>
    <t xml:space="preserve">Note: B vs I, steel puck, I=200A       </t>
  </si>
  <si>
    <t xml:space="preserve">Note: B vs I, steel puck, I=250A       </t>
  </si>
  <si>
    <t xml:space="preserve">Note: B vs I, steel puck, I=300A       </t>
  </si>
  <si>
    <t xml:space="preserve">Note: B vs I, steel puck, I=350A       </t>
  </si>
  <si>
    <t xml:space="preserve">Note: B vs I, steel puck, I=400A       </t>
  </si>
  <si>
    <t>LD0121.stp</t>
  </si>
  <si>
    <t xml:space="preserve">Note: X verse, steel puck, I=0A , PS OFF      </t>
  </si>
  <si>
    <t>LD0122.stp</t>
  </si>
  <si>
    <t xml:space="preserve">Note: X verse, steel puck, I=100A    </t>
  </si>
  <si>
    <t>LD0123.stp</t>
  </si>
  <si>
    <t xml:space="preserve">Note: X verse, steel puck, I=200A    </t>
  </si>
  <si>
    <t>LD0124.stp</t>
  </si>
  <si>
    <t xml:space="preserve">Note: X verse, steel puck, I=300A    </t>
  </si>
  <si>
    <t>LD0125.stp</t>
  </si>
  <si>
    <t xml:space="preserve">Note: X verse, steel puck, I=400A    </t>
  </si>
  <si>
    <t>LD0126.stp</t>
  </si>
  <si>
    <t xml:space="preserve">Note: Partial grid, steel puck, I=0A, PS OFF    </t>
  </si>
  <si>
    <t>LD0127.stp</t>
  </si>
  <si>
    <t xml:space="preserve">Note: Partial grid, steel puck, I=100A  </t>
  </si>
  <si>
    <t>LD0128.stp</t>
  </si>
  <si>
    <t xml:space="preserve">Note: Partial grid, steel puck, I=200A  </t>
  </si>
  <si>
    <t>LD0129.stp</t>
  </si>
  <si>
    <t xml:space="preserve">Note: Partial grid, steel puck, I=300A  </t>
  </si>
  <si>
    <t>LD0130.stp</t>
  </si>
  <si>
    <t xml:space="preserve">Note: Partial grid, steel puck, I=400A  </t>
  </si>
  <si>
    <t>Partial BdL [G-cm]</t>
  </si>
  <si>
    <t>LD0131.stp</t>
  </si>
  <si>
    <t>Note: Partial grid, +1cm in Y axis, steel puck, I=0A, PS OFF</t>
  </si>
  <si>
    <t>LD0132.stp</t>
  </si>
  <si>
    <t>Note: Partial grid, +1cm in Y axis, steel puck, I=100A</t>
  </si>
  <si>
    <t>LD0133.stp</t>
  </si>
  <si>
    <t>Note: Partial grid, +1cm in Y axis, steel puck, I=200A</t>
  </si>
  <si>
    <t>LD0134.stp</t>
  </si>
  <si>
    <t>Note: Partial grid, +1cm in Y axis, steel puck, I=300A</t>
  </si>
  <si>
    <t>LD0135.stp</t>
  </si>
  <si>
    <t>Note: Partial grid, +1cm in Y axis, steel puck, I=400A</t>
  </si>
  <si>
    <t>LD0136.stp</t>
  </si>
  <si>
    <t>Note: Partial grid, -1cm in Y axis, steel puck, I=0A, PS OFF</t>
  </si>
  <si>
    <t>LD0137.stp</t>
  </si>
  <si>
    <t>Note: Partial grid, -1cm in Y axis, steel puck, I=100A</t>
  </si>
  <si>
    <t>LD0138.stp</t>
  </si>
  <si>
    <t>Note: Partial grid, -1cm in Y axis, steel puck, I=200A</t>
  </si>
  <si>
    <t>LD0139.stp</t>
  </si>
  <si>
    <t>Note: Partial grid, -1cm in Y axis, steel puck, I=300A</t>
  </si>
  <si>
    <t>LD0140.stp</t>
  </si>
  <si>
    <t>Note: Partial grid, -1cm in Y axis, steel puck, I=400A</t>
  </si>
  <si>
    <t>X Pos (cm)</t>
  </si>
  <si>
    <t>Field (G)</t>
  </si>
  <si>
    <t>% Diff from Center</t>
  </si>
  <si>
    <t>Bz (G)</t>
  </si>
  <si>
    <t>Note:  Puck is positioned +22cm from center of the magnet.  The probe is 2mm from face of puck.</t>
  </si>
  <si>
    <t>**Note: Probe is 2mm from the face of the puck**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</si>
</sst>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%"/>
    <numFmt numFmtId="166" formatCode="0.000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1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1" fontId="0" fillId="0" borderId="0" xfId="0" applyNumberFormat="1"/>
    <xf numFmtId="0" fontId="0" fillId="2" borderId="1" xfId="0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0" fontId="0" fillId="3" borderId="3" xfId="0" applyFont="1" applyFill="1" applyBorder="1"/>
    <xf numFmtId="0" fontId="0" fillId="2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/>
    <xf numFmtId="0" fontId="0" fillId="2" borderId="7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3" borderId="9" xfId="0" applyFont="1" applyFill="1" applyBorder="1"/>
    <xf numFmtId="0" fontId="2" fillId="2" borderId="11" xfId="0" applyFon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0" borderId="0" xfId="0" applyNumberFormat="1"/>
    <xf numFmtId="164" fontId="0" fillId="4" borderId="11" xfId="0" applyNumberFormat="1" applyFill="1" applyBorder="1" applyAlignment="1">
      <alignment horizontal="center"/>
    </xf>
    <xf numFmtId="2" fontId="0" fillId="0" borderId="11" xfId="0" applyNumberFormat="1" applyBorder="1"/>
    <xf numFmtId="2" fontId="0" fillId="0" borderId="11" xfId="0" applyNumberFormat="1" applyFill="1" applyBorder="1"/>
    <xf numFmtId="0" fontId="2" fillId="2" borderId="11" xfId="0" applyFont="1" applyFill="1" applyBorder="1" applyAlignment="1">
      <alignment horizontal="right"/>
    </xf>
    <xf numFmtId="165" fontId="0" fillId="0" borderId="11" xfId="1" applyNumberFormat="1" applyFont="1" applyBorder="1"/>
    <xf numFmtId="0" fontId="0" fillId="0" borderId="0" xfId="0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2" fontId="0" fillId="5" borderId="11" xfId="0" applyNumberFormat="1" applyFill="1" applyBorder="1"/>
    <xf numFmtId="164" fontId="0" fillId="5" borderId="11" xfId="0" applyNumberFormat="1" applyFill="1" applyBorder="1"/>
    <xf numFmtId="166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10" fontId="0" fillId="0" borderId="0" xfId="1" applyNumberFormat="1" applyFont="1"/>
    <xf numFmtId="167" fontId="0" fillId="0" borderId="12" xfId="1" applyNumberFormat="1" applyFont="1" applyFill="1" applyBorder="1"/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Vs. Current At Face of the Puck</a:t>
            </a:r>
            <a:endParaRPr lang="en-US"/>
          </a:p>
        </c:rich>
      </c:tx>
      <c:layout>
        <c:manualLayout>
          <c:xMode val="edge"/>
          <c:yMode val="edge"/>
          <c:x val="0.25508159408646031"/>
          <c:y val="3.3103433894788425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'B vs I'!$G$10:$G$19</c:f>
              <c:numCache>
                <c:formatCode>0.00</c:formatCode>
                <c:ptCount val="10"/>
                <c:pt idx="0" formatCode="0.0">
                  <c:v>-4.1399999999999999E-2</c:v>
                </c:pt>
                <c:pt idx="1">
                  <c:v>49.963200000000001</c:v>
                </c:pt>
                <c:pt idx="2">
                  <c:v>99.949200000000005</c:v>
                </c:pt>
                <c:pt idx="3">
                  <c:v>149.93380000000002</c:v>
                </c:pt>
                <c:pt idx="4">
                  <c:v>199.91659999999999</c:v>
                </c:pt>
                <c:pt idx="5">
                  <c:v>249.90800000000002</c:v>
                </c:pt>
                <c:pt idx="6">
                  <c:v>299.89400000000001</c:v>
                </c:pt>
                <c:pt idx="7">
                  <c:v>349.86799999999999</c:v>
                </c:pt>
                <c:pt idx="8">
                  <c:v>399.85400000000004</c:v>
                </c:pt>
              </c:numCache>
            </c:numRef>
          </c:xVal>
          <c:yVal>
            <c:numRef>
              <c:f>'B vs I'!$H$10:$H$19</c:f>
              <c:numCache>
                <c:formatCode>0.0</c:formatCode>
                <c:ptCount val="10"/>
                <c:pt idx="0">
                  <c:v>1.68</c:v>
                </c:pt>
                <c:pt idx="1">
                  <c:v>290.23</c:v>
                </c:pt>
                <c:pt idx="2">
                  <c:v>580.53</c:v>
                </c:pt>
                <c:pt idx="3">
                  <c:v>871.49</c:v>
                </c:pt>
                <c:pt idx="4">
                  <c:v>1162.9100000000001</c:v>
                </c:pt>
                <c:pt idx="5">
                  <c:v>1454.06</c:v>
                </c:pt>
                <c:pt idx="6">
                  <c:v>1741.63</c:v>
                </c:pt>
                <c:pt idx="7">
                  <c:v>2025.68</c:v>
                </c:pt>
                <c:pt idx="8">
                  <c:v>2307.6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32544"/>
        <c:axId val="80016896"/>
      </c:scatterChart>
      <c:valAx>
        <c:axId val="77532544"/>
        <c:scaling>
          <c:orientation val="minMax"/>
          <c:max val="4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</a:t>
                </a:r>
                <a:r>
                  <a:rPr lang="en-US" baseline="0"/>
                  <a:t> (A)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91535545221717"/>
              <c:y val="0.9072918494885621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80016896"/>
        <c:crosses val="autoZero"/>
        <c:crossBetween val="midCat"/>
      </c:valAx>
      <c:valAx>
        <c:axId val="80016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0236084107043396E-2"/>
              <c:y val="0.3989624115286835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77532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'300A Grid Y=0'!$H$57:$R$57</c:f>
              <c:numCache>
                <c:formatCode>0.000%</c:formatCode>
                <c:ptCount val="11"/>
                <c:pt idx="0">
                  <c:v>-0.10186782719450793</c:v>
                </c:pt>
                <c:pt idx="1">
                  <c:v>-6.876835309545748E-2</c:v>
                </c:pt>
                <c:pt idx="2">
                  <c:v>-1.4934385842977793E-2</c:v>
                </c:pt>
                <c:pt idx="3">
                  <c:v>-8.6526819540821975E-4</c:v>
                </c:pt>
                <c:pt idx="4">
                  <c:v>4.3469251376282436E-4</c:v>
                </c:pt>
                <c:pt idx="5">
                  <c:v>0</c:v>
                </c:pt>
                <c:pt idx="6">
                  <c:v>-2.554660340662096E-3</c:v>
                </c:pt>
                <c:pt idx="7">
                  <c:v>-7.4614215128718797E-3</c:v>
                </c:pt>
                <c:pt idx="8">
                  <c:v>-2.813755834365983E-2</c:v>
                </c:pt>
                <c:pt idx="9">
                  <c:v>-7.3504220328596714E-2</c:v>
                </c:pt>
                <c:pt idx="10">
                  <c:v>-0.10433007351659773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88672"/>
        <c:axId val="101790848"/>
      </c:scatterChart>
      <c:valAx>
        <c:axId val="10178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1790848"/>
        <c:crosses val="autoZero"/>
        <c:crossBetween val="midCat"/>
      </c:valAx>
      <c:valAx>
        <c:axId val="101790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1788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'300A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15.197000000000003</c:v>
                </c:pt>
                <c:pt idx="2">
                  <c:v>15.397999999999996</c:v>
                </c:pt>
                <c:pt idx="3">
                  <c:v>15.596999999999994</c:v>
                </c:pt>
                <c:pt idx="4">
                  <c:v>15.795000000000002</c:v>
                </c:pt>
                <c:pt idx="5">
                  <c:v>15.995999999999995</c:v>
                </c:pt>
                <c:pt idx="6">
                  <c:v>16.197999999999993</c:v>
                </c:pt>
                <c:pt idx="7">
                  <c:v>16.396999999999991</c:v>
                </c:pt>
                <c:pt idx="8">
                  <c:v>16.593999999999994</c:v>
                </c:pt>
                <c:pt idx="9">
                  <c:v>16.795999999999992</c:v>
                </c:pt>
                <c:pt idx="10">
                  <c:v>16.997</c:v>
                </c:pt>
                <c:pt idx="11">
                  <c:v>17.194999999999993</c:v>
                </c:pt>
                <c:pt idx="12">
                  <c:v>17.393999999999991</c:v>
                </c:pt>
                <c:pt idx="13">
                  <c:v>17.596000000000004</c:v>
                </c:pt>
                <c:pt idx="14">
                  <c:v>17.796999999999997</c:v>
                </c:pt>
                <c:pt idx="15">
                  <c:v>17.997</c:v>
                </c:pt>
                <c:pt idx="16">
                  <c:v>18.194000000000003</c:v>
                </c:pt>
                <c:pt idx="17">
                  <c:v>18.396000000000001</c:v>
                </c:pt>
                <c:pt idx="18">
                  <c:v>18.596000000000004</c:v>
                </c:pt>
                <c:pt idx="19">
                  <c:v>18.795000000000002</c:v>
                </c:pt>
                <c:pt idx="20">
                  <c:v>18.994</c:v>
                </c:pt>
                <c:pt idx="21">
                  <c:v>19.194999999999993</c:v>
                </c:pt>
                <c:pt idx="22">
                  <c:v>19.396000000000001</c:v>
                </c:pt>
                <c:pt idx="23">
                  <c:v>19.594999999999999</c:v>
                </c:pt>
                <c:pt idx="24">
                  <c:v>19.792999999999992</c:v>
                </c:pt>
                <c:pt idx="25">
                  <c:v>19.994</c:v>
                </c:pt>
                <c:pt idx="26">
                  <c:v>20.195999999999998</c:v>
                </c:pt>
                <c:pt idx="27">
                  <c:v>20.394999999999996</c:v>
                </c:pt>
                <c:pt idx="28">
                  <c:v>20.593000000000004</c:v>
                </c:pt>
                <c:pt idx="29">
                  <c:v>20.793999999999997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21.393000000000001</c:v>
                </c:pt>
                <c:pt idx="33">
                  <c:v>21.594999999999999</c:v>
                </c:pt>
                <c:pt idx="34">
                  <c:v>21.795999999999992</c:v>
                </c:pt>
              </c:numCache>
            </c:numRef>
          </c:xVal>
          <c:yVal>
            <c:numRef>
              <c:f>'300A Grid Y=0'!$H$19:$H$53</c:f>
              <c:numCache>
                <c:formatCode>0.00</c:formatCode>
                <c:ptCount val="35"/>
                <c:pt idx="0">
                  <c:v>1539</c:v>
                </c:pt>
                <c:pt idx="1">
                  <c:v>1523.86</c:v>
                </c:pt>
                <c:pt idx="2">
                  <c:v>1508.66</c:v>
                </c:pt>
                <c:pt idx="3">
                  <c:v>1493.78</c:v>
                </c:pt>
                <c:pt idx="4">
                  <c:v>1479.18</c:v>
                </c:pt>
                <c:pt idx="5">
                  <c:v>1464.59</c:v>
                </c:pt>
                <c:pt idx="6">
                  <c:v>1450.18</c:v>
                </c:pt>
                <c:pt idx="7">
                  <c:v>1436.17</c:v>
                </c:pt>
                <c:pt idx="8">
                  <c:v>1422.47</c:v>
                </c:pt>
                <c:pt idx="9">
                  <c:v>1408.81</c:v>
                </c:pt>
                <c:pt idx="10">
                  <c:v>1395.52</c:v>
                </c:pt>
                <c:pt idx="11">
                  <c:v>1382.58</c:v>
                </c:pt>
                <c:pt idx="12">
                  <c:v>1369.98</c:v>
                </c:pt>
                <c:pt idx="13">
                  <c:v>1357.58</c:v>
                </c:pt>
                <c:pt idx="14">
                  <c:v>1345.48</c:v>
                </c:pt>
                <c:pt idx="15">
                  <c:v>1333.91</c:v>
                </c:pt>
                <c:pt idx="16">
                  <c:v>1322.78</c:v>
                </c:pt>
                <c:pt idx="17">
                  <c:v>1311.92</c:v>
                </c:pt>
                <c:pt idx="18">
                  <c:v>1301.5</c:v>
                </c:pt>
                <c:pt idx="19">
                  <c:v>1291.54</c:v>
                </c:pt>
                <c:pt idx="20">
                  <c:v>1282.1400000000001</c:v>
                </c:pt>
                <c:pt idx="21">
                  <c:v>1273.06</c:v>
                </c:pt>
                <c:pt idx="22">
                  <c:v>1264.3699999999999</c:v>
                </c:pt>
                <c:pt idx="23">
                  <c:v>1256.17</c:v>
                </c:pt>
                <c:pt idx="24">
                  <c:v>1248.28</c:v>
                </c:pt>
                <c:pt idx="25">
                  <c:v>1240.3800000000001</c:v>
                </c:pt>
                <c:pt idx="26">
                  <c:v>1232.47</c:v>
                </c:pt>
                <c:pt idx="27">
                  <c:v>1223.8399999999999</c:v>
                </c:pt>
                <c:pt idx="28">
                  <c:v>1214.1500000000001</c:v>
                </c:pt>
                <c:pt idx="29">
                  <c:v>1202.3499999999999</c:v>
                </c:pt>
                <c:pt idx="30">
                  <c:v>1186.7</c:v>
                </c:pt>
                <c:pt idx="31">
                  <c:v>1165.6099999999999</c:v>
                </c:pt>
                <c:pt idx="32">
                  <c:v>1135.1199999999999</c:v>
                </c:pt>
                <c:pt idx="33">
                  <c:v>1091.17</c:v>
                </c:pt>
                <c:pt idx="34">
                  <c:v>1031.4000000000001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'300A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15.197000000000003</c:v>
                </c:pt>
                <c:pt idx="2">
                  <c:v>15.397999999999996</c:v>
                </c:pt>
                <c:pt idx="3">
                  <c:v>15.596999999999994</c:v>
                </c:pt>
                <c:pt idx="4">
                  <c:v>15.795000000000002</c:v>
                </c:pt>
                <c:pt idx="5">
                  <c:v>15.995999999999995</c:v>
                </c:pt>
                <c:pt idx="6">
                  <c:v>16.197999999999993</c:v>
                </c:pt>
                <c:pt idx="7">
                  <c:v>16.396999999999991</c:v>
                </c:pt>
                <c:pt idx="8">
                  <c:v>16.593999999999994</c:v>
                </c:pt>
                <c:pt idx="9">
                  <c:v>16.795999999999992</c:v>
                </c:pt>
                <c:pt idx="10">
                  <c:v>16.997</c:v>
                </c:pt>
                <c:pt idx="11">
                  <c:v>17.194999999999993</c:v>
                </c:pt>
                <c:pt idx="12">
                  <c:v>17.393999999999991</c:v>
                </c:pt>
                <c:pt idx="13">
                  <c:v>17.596000000000004</c:v>
                </c:pt>
                <c:pt idx="14">
                  <c:v>17.796999999999997</c:v>
                </c:pt>
                <c:pt idx="15">
                  <c:v>17.997</c:v>
                </c:pt>
                <c:pt idx="16">
                  <c:v>18.194000000000003</c:v>
                </c:pt>
                <c:pt idx="17">
                  <c:v>18.396000000000001</c:v>
                </c:pt>
                <c:pt idx="18">
                  <c:v>18.596000000000004</c:v>
                </c:pt>
                <c:pt idx="19">
                  <c:v>18.795000000000002</c:v>
                </c:pt>
                <c:pt idx="20">
                  <c:v>18.994</c:v>
                </c:pt>
                <c:pt idx="21">
                  <c:v>19.194999999999993</c:v>
                </c:pt>
                <c:pt idx="22">
                  <c:v>19.396000000000001</c:v>
                </c:pt>
                <c:pt idx="23">
                  <c:v>19.594999999999999</c:v>
                </c:pt>
                <c:pt idx="24">
                  <c:v>19.792999999999992</c:v>
                </c:pt>
                <c:pt idx="25">
                  <c:v>19.994</c:v>
                </c:pt>
                <c:pt idx="26">
                  <c:v>20.195999999999998</c:v>
                </c:pt>
                <c:pt idx="27">
                  <c:v>20.394999999999996</c:v>
                </c:pt>
                <c:pt idx="28">
                  <c:v>20.593000000000004</c:v>
                </c:pt>
                <c:pt idx="29">
                  <c:v>20.793999999999997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21.393000000000001</c:v>
                </c:pt>
                <c:pt idx="33">
                  <c:v>21.594999999999999</c:v>
                </c:pt>
                <c:pt idx="34">
                  <c:v>21.795999999999992</c:v>
                </c:pt>
              </c:numCache>
            </c:numRef>
          </c:xVal>
          <c:yVal>
            <c:numRef>
              <c:f>'300A Grid Y=0'!$I$19:$I$53</c:f>
              <c:numCache>
                <c:formatCode>0.00</c:formatCode>
                <c:ptCount val="35"/>
                <c:pt idx="0">
                  <c:v>1541.57</c:v>
                </c:pt>
                <c:pt idx="1">
                  <c:v>1526.66</c:v>
                </c:pt>
                <c:pt idx="2">
                  <c:v>1511.75</c:v>
                </c:pt>
                <c:pt idx="3">
                  <c:v>1497.14</c:v>
                </c:pt>
                <c:pt idx="4">
                  <c:v>1482.82</c:v>
                </c:pt>
                <c:pt idx="5">
                  <c:v>1468.58</c:v>
                </c:pt>
                <c:pt idx="6">
                  <c:v>1454.52</c:v>
                </c:pt>
                <c:pt idx="7">
                  <c:v>1440.93</c:v>
                </c:pt>
                <c:pt idx="8">
                  <c:v>1427.72</c:v>
                </c:pt>
                <c:pt idx="9">
                  <c:v>1414.59</c:v>
                </c:pt>
                <c:pt idx="10">
                  <c:v>1401.85</c:v>
                </c:pt>
                <c:pt idx="11">
                  <c:v>1389.62</c:v>
                </c:pt>
                <c:pt idx="12">
                  <c:v>1377.78</c:v>
                </c:pt>
                <c:pt idx="13">
                  <c:v>1366.25</c:v>
                </c:pt>
                <c:pt idx="14">
                  <c:v>1355.26</c:v>
                </c:pt>
                <c:pt idx="15">
                  <c:v>1344.9</c:v>
                </c:pt>
                <c:pt idx="16">
                  <c:v>1335.19</c:v>
                </c:pt>
                <c:pt idx="17">
                  <c:v>1325.98</c:v>
                </c:pt>
                <c:pt idx="18">
                  <c:v>1317.55</c:v>
                </c:pt>
                <c:pt idx="19">
                  <c:v>1309.97</c:v>
                </c:pt>
                <c:pt idx="20">
                  <c:v>1303.32</c:v>
                </c:pt>
                <c:pt idx="21">
                  <c:v>1297.55</c:v>
                </c:pt>
                <c:pt idx="22">
                  <c:v>1292.97</c:v>
                </c:pt>
                <c:pt idx="23">
                  <c:v>1289.58</c:v>
                </c:pt>
                <c:pt idx="24">
                  <c:v>1287.5899999999999</c:v>
                </c:pt>
                <c:pt idx="25">
                  <c:v>1286.99</c:v>
                </c:pt>
                <c:pt idx="26">
                  <c:v>1287.94</c:v>
                </c:pt>
                <c:pt idx="27">
                  <c:v>1291.43</c:v>
                </c:pt>
                <c:pt idx="28">
                  <c:v>1295.78</c:v>
                </c:pt>
                <c:pt idx="29">
                  <c:v>1302.24</c:v>
                </c:pt>
                <c:pt idx="30">
                  <c:v>1309.3900000000001</c:v>
                </c:pt>
                <c:pt idx="31">
                  <c:v>1314.02</c:v>
                </c:pt>
                <c:pt idx="32">
                  <c:v>1313.35</c:v>
                </c:pt>
                <c:pt idx="33">
                  <c:v>1290.83</c:v>
                </c:pt>
                <c:pt idx="34">
                  <c:v>1214.6400000000001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'300A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15.197000000000003</c:v>
                </c:pt>
                <c:pt idx="2">
                  <c:v>15.397999999999996</c:v>
                </c:pt>
                <c:pt idx="3">
                  <c:v>15.596999999999994</c:v>
                </c:pt>
                <c:pt idx="4">
                  <c:v>15.795000000000002</c:v>
                </c:pt>
                <c:pt idx="5">
                  <c:v>15.995999999999995</c:v>
                </c:pt>
                <c:pt idx="6">
                  <c:v>16.197999999999993</c:v>
                </c:pt>
                <c:pt idx="7">
                  <c:v>16.396999999999991</c:v>
                </c:pt>
                <c:pt idx="8">
                  <c:v>16.593999999999994</c:v>
                </c:pt>
                <c:pt idx="9">
                  <c:v>16.795999999999992</c:v>
                </c:pt>
                <c:pt idx="10">
                  <c:v>16.997</c:v>
                </c:pt>
                <c:pt idx="11">
                  <c:v>17.194999999999993</c:v>
                </c:pt>
                <c:pt idx="12">
                  <c:v>17.393999999999991</c:v>
                </c:pt>
                <c:pt idx="13">
                  <c:v>17.596000000000004</c:v>
                </c:pt>
                <c:pt idx="14">
                  <c:v>17.796999999999997</c:v>
                </c:pt>
                <c:pt idx="15">
                  <c:v>17.997</c:v>
                </c:pt>
                <c:pt idx="16">
                  <c:v>18.194000000000003</c:v>
                </c:pt>
                <c:pt idx="17">
                  <c:v>18.396000000000001</c:v>
                </c:pt>
                <c:pt idx="18">
                  <c:v>18.596000000000004</c:v>
                </c:pt>
                <c:pt idx="19">
                  <c:v>18.795000000000002</c:v>
                </c:pt>
                <c:pt idx="20">
                  <c:v>18.994</c:v>
                </c:pt>
                <c:pt idx="21">
                  <c:v>19.194999999999993</c:v>
                </c:pt>
                <c:pt idx="22">
                  <c:v>19.396000000000001</c:v>
                </c:pt>
                <c:pt idx="23">
                  <c:v>19.594999999999999</c:v>
                </c:pt>
                <c:pt idx="24">
                  <c:v>19.792999999999992</c:v>
                </c:pt>
                <c:pt idx="25">
                  <c:v>19.994</c:v>
                </c:pt>
                <c:pt idx="26">
                  <c:v>20.195999999999998</c:v>
                </c:pt>
                <c:pt idx="27">
                  <c:v>20.394999999999996</c:v>
                </c:pt>
                <c:pt idx="28">
                  <c:v>20.593000000000004</c:v>
                </c:pt>
                <c:pt idx="29">
                  <c:v>20.793999999999997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21.393000000000001</c:v>
                </c:pt>
                <c:pt idx="33">
                  <c:v>21.594999999999999</c:v>
                </c:pt>
                <c:pt idx="34">
                  <c:v>21.795999999999992</c:v>
                </c:pt>
              </c:numCache>
            </c:numRef>
          </c:xVal>
          <c:yVal>
            <c:numRef>
              <c:f>'300A Grid Y=0'!$J$19:$J$53</c:f>
              <c:numCache>
                <c:formatCode>0.00</c:formatCode>
                <c:ptCount val="35"/>
                <c:pt idx="0">
                  <c:v>1543.54</c:v>
                </c:pt>
                <c:pt idx="1">
                  <c:v>1528.83</c:v>
                </c:pt>
                <c:pt idx="2">
                  <c:v>1514.1</c:v>
                </c:pt>
                <c:pt idx="3">
                  <c:v>1499.74</c:v>
                </c:pt>
                <c:pt idx="4">
                  <c:v>1485.71</c:v>
                </c:pt>
                <c:pt idx="5">
                  <c:v>1471.77</c:v>
                </c:pt>
                <c:pt idx="6">
                  <c:v>1458.05</c:v>
                </c:pt>
                <c:pt idx="7">
                  <c:v>1444.87</c:v>
                </c:pt>
                <c:pt idx="8">
                  <c:v>1432.01</c:v>
                </c:pt>
                <c:pt idx="9">
                  <c:v>1419.41</c:v>
                </c:pt>
                <c:pt idx="10">
                  <c:v>1407.19</c:v>
                </c:pt>
                <c:pt idx="11">
                  <c:v>1395.63</c:v>
                </c:pt>
                <c:pt idx="12">
                  <c:v>1384.56</c:v>
                </c:pt>
                <c:pt idx="13">
                  <c:v>1373.9</c:v>
                </c:pt>
                <c:pt idx="14">
                  <c:v>1363.91</c:v>
                </c:pt>
                <c:pt idx="15">
                  <c:v>1354.76</c:v>
                </c:pt>
                <c:pt idx="16">
                  <c:v>1346.43</c:v>
                </c:pt>
                <c:pt idx="17">
                  <c:v>1338.97</c:v>
                </c:pt>
                <c:pt idx="18">
                  <c:v>1332.51</c:v>
                </c:pt>
                <c:pt idx="19">
                  <c:v>1327.35</c:v>
                </c:pt>
                <c:pt idx="20">
                  <c:v>1323.61</c:v>
                </c:pt>
                <c:pt idx="21">
                  <c:v>1321.4</c:v>
                </c:pt>
                <c:pt idx="22">
                  <c:v>1321.15</c:v>
                </c:pt>
                <c:pt idx="23">
                  <c:v>1323.06</c:v>
                </c:pt>
                <c:pt idx="24">
                  <c:v>1327.68</c:v>
                </c:pt>
                <c:pt idx="25">
                  <c:v>1335.57</c:v>
                </c:pt>
                <c:pt idx="26">
                  <c:v>1347.49</c:v>
                </c:pt>
                <c:pt idx="27">
                  <c:v>1364.19</c:v>
                </c:pt>
                <c:pt idx="28">
                  <c:v>1387.44</c:v>
                </c:pt>
                <c:pt idx="29">
                  <c:v>1419.91</c:v>
                </c:pt>
                <c:pt idx="30">
                  <c:v>1466.43</c:v>
                </c:pt>
                <c:pt idx="31">
                  <c:v>1532.2</c:v>
                </c:pt>
                <c:pt idx="32">
                  <c:v>1631.01</c:v>
                </c:pt>
                <c:pt idx="33">
                  <c:v>1817.46</c:v>
                </c:pt>
                <c:pt idx="34">
                  <c:v>2337.1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'300A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15.197000000000003</c:v>
                </c:pt>
                <c:pt idx="2">
                  <c:v>15.397999999999996</c:v>
                </c:pt>
                <c:pt idx="3">
                  <c:v>15.596999999999994</c:v>
                </c:pt>
                <c:pt idx="4">
                  <c:v>15.795000000000002</c:v>
                </c:pt>
                <c:pt idx="5">
                  <c:v>15.995999999999995</c:v>
                </c:pt>
                <c:pt idx="6">
                  <c:v>16.197999999999993</c:v>
                </c:pt>
                <c:pt idx="7">
                  <c:v>16.396999999999991</c:v>
                </c:pt>
                <c:pt idx="8">
                  <c:v>16.593999999999994</c:v>
                </c:pt>
                <c:pt idx="9">
                  <c:v>16.795999999999992</c:v>
                </c:pt>
                <c:pt idx="10">
                  <c:v>16.997</c:v>
                </c:pt>
                <c:pt idx="11">
                  <c:v>17.194999999999993</c:v>
                </c:pt>
                <c:pt idx="12">
                  <c:v>17.393999999999991</c:v>
                </c:pt>
                <c:pt idx="13">
                  <c:v>17.596000000000004</c:v>
                </c:pt>
                <c:pt idx="14">
                  <c:v>17.796999999999997</c:v>
                </c:pt>
                <c:pt idx="15">
                  <c:v>17.997</c:v>
                </c:pt>
                <c:pt idx="16">
                  <c:v>18.194000000000003</c:v>
                </c:pt>
                <c:pt idx="17">
                  <c:v>18.396000000000001</c:v>
                </c:pt>
                <c:pt idx="18">
                  <c:v>18.596000000000004</c:v>
                </c:pt>
                <c:pt idx="19">
                  <c:v>18.795000000000002</c:v>
                </c:pt>
                <c:pt idx="20">
                  <c:v>18.994</c:v>
                </c:pt>
                <c:pt idx="21">
                  <c:v>19.194999999999993</c:v>
                </c:pt>
                <c:pt idx="22">
                  <c:v>19.396000000000001</c:v>
                </c:pt>
                <c:pt idx="23">
                  <c:v>19.594999999999999</c:v>
                </c:pt>
                <c:pt idx="24">
                  <c:v>19.792999999999992</c:v>
                </c:pt>
                <c:pt idx="25">
                  <c:v>19.994</c:v>
                </c:pt>
                <c:pt idx="26">
                  <c:v>20.195999999999998</c:v>
                </c:pt>
                <c:pt idx="27">
                  <c:v>20.394999999999996</c:v>
                </c:pt>
                <c:pt idx="28">
                  <c:v>20.593000000000004</c:v>
                </c:pt>
                <c:pt idx="29">
                  <c:v>20.793999999999997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21.393000000000001</c:v>
                </c:pt>
                <c:pt idx="33">
                  <c:v>21.594999999999999</c:v>
                </c:pt>
                <c:pt idx="34">
                  <c:v>21.795999999999992</c:v>
                </c:pt>
              </c:numCache>
            </c:numRef>
          </c:xVal>
          <c:yVal>
            <c:numRef>
              <c:f>'300A Grid Y=0'!$K$19:$K$53</c:f>
              <c:numCache>
                <c:formatCode>0.00</c:formatCode>
                <c:ptCount val="35"/>
                <c:pt idx="0">
                  <c:v>1544.86</c:v>
                </c:pt>
                <c:pt idx="1">
                  <c:v>1530.33</c:v>
                </c:pt>
                <c:pt idx="2">
                  <c:v>1515.8</c:v>
                </c:pt>
                <c:pt idx="3">
                  <c:v>1501.67</c:v>
                </c:pt>
                <c:pt idx="4">
                  <c:v>1487.83</c:v>
                </c:pt>
                <c:pt idx="5">
                  <c:v>1474.12</c:v>
                </c:pt>
                <c:pt idx="6">
                  <c:v>1460.65</c:v>
                </c:pt>
                <c:pt idx="7">
                  <c:v>1447.7</c:v>
                </c:pt>
                <c:pt idx="8">
                  <c:v>1435.24</c:v>
                </c:pt>
                <c:pt idx="9">
                  <c:v>1423.04</c:v>
                </c:pt>
                <c:pt idx="10">
                  <c:v>1411.3</c:v>
                </c:pt>
                <c:pt idx="11">
                  <c:v>1400.25</c:v>
                </c:pt>
                <c:pt idx="12">
                  <c:v>1389.74</c:v>
                </c:pt>
                <c:pt idx="13">
                  <c:v>1379.84</c:v>
                </c:pt>
                <c:pt idx="14">
                  <c:v>1370.69</c:v>
                </c:pt>
                <c:pt idx="15">
                  <c:v>1362.53</c:v>
                </c:pt>
                <c:pt idx="16">
                  <c:v>1355.42</c:v>
                </c:pt>
                <c:pt idx="17">
                  <c:v>1349.33</c:v>
                </c:pt>
                <c:pt idx="18">
                  <c:v>1344.59</c:v>
                </c:pt>
                <c:pt idx="19">
                  <c:v>1341.49</c:v>
                </c:pt>
                <c:pt idx="20">
                  <c:v>1340.2</c:v>
                </c:pt>
                <c:pt idx="21">
                  <c:v>1341.05</c:v>
                </c:pt>
                <c:pt idx="22">
                  <c:v>1344.43</c:v>
                </c:pt>
                <c:pt idx="23">
                  <c:v>1350.81</c:v>
                </c:pt>
                <c:pt idx="24">
                  <c:v>1360.72</c:v>
                </c:pt>
                <c:pt idx="25">
                  <c:v>1375.31</c:v>
                </c:pt>
                <c:pt idx="26">
                  <c:v>1395.47</c:v>
                </c:pt>
                <c:pt idx="27">
                  <c:v>1422.11</c:v>
                </c:pt>
                <c:pt idx="28">
                  <c:v>1457.01</c:v>
                </c:pt>
                <c:pt idx="29">
                  <c:v>1502.93</c:v>
                </c:pt>
                <c:pt idx="30">
                  <c:v>1563.12</c:v>
                </c:pt>
                <c:pt idx="31">
                  <c:v>1640.08</c:v>
                </c:pt>
                <c:pt idx="32">
                  <c:v>1736.56</c:v>
                </c:pt>
                <c:pt idx="33">
                  <c:v>1852.55</c:v>
                </c:pt>
                <c:pt idx="34">
                  <c:v>1976.55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'300A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15.197000000000003</c:v>
                </c:pt>
                <c:pt idx="2">
                  <c:v>15.397999999999996</c:v>
                </c:pt>
                <c:pt idx="3">
                  <c:v>15.596999999999994</c:v>
                </c:pt>
                <c:pt idx="4">
                  <c:v>15.795000000000002</c:v>
                </c:pt>
                <c:pt idx="5">
                  <c:v>15.995999999999995</c:v>
                </c:pt>
                <c:pt idx="6">
                  <c:v>16.197999999999993</c:v>
                </c:pt>
                <c:pt idx="7">
                  <c:v>16.396999999999991</c:v>
                </c:pt>
                <c:pt idx="8">
                  <c:v>16.593999999999994</c:v>
                </c:pt>
                <c:pt idx="9">
                  <c:v>16.795999999999992</c:v>
                </c:pt>
                <c:pt idx="10">
                  <c:v>16.997</c:v>
                </c:pt>
                <c:pt idx="11">
                  <c:v>17.194999999999993</c:v>
                </c:pt>
                <c:pt idx="12">
                  <c:v>17.393999999999991</c:v>
                </c:pt>
                <c:pt idx="13">
                  <c:v>17.596000000000004</c:v>
                </c:pt>
                <c:pt idx="14">
                  <c:v>17.796999999999997</c:v>
                </c:pt>
                <c:pt idx="15">
                  <c:v>17.997</c:v>
                </c:pt>
                <c:pt idx="16">
                  <c:v>18.194000000000003</c:v>
                </c:pt>
                <c:pt idx="17">
                  <c:v>18.396000000000001</c:v>
                </c:pt>
                <c:pt idx="18">
                  <c:v>18.596000000000004</c:v>
                </c:pt>
                <c:pt idx="19">
                  <c:v>18.795000000000002</c:v>
                </c:pt>
                <c:pt idx="20">
                  <c:v>18.994</c:v>
                </c:pt>
                <c:pt idx="21">
                  <c:v>19.194999999999993</c:v>
                </c:pt>
                <c:pt idx="22">
                  <c:v>19.396000000000001</c:v>
                </c:pt>
                <c:pt idx="23">
                  <c:v>19.594999999999999</c:v>
                </c:pt>
                <c:pt idx="24">
                  <c:v>19.792999999999992</c:v>
                </c:pt>
                <c:pt idx="25">
                  <c:v>19.994</c:v>
                </c:pt>
                <c:pt idx="26">
                  <c:v>20.195999999999998</c:v>
                </c:pt>
                <c:pt idx="27">
                  <c:v>20.394999999999996</c:v>
                </c:pt>
                <c:pt idx="28">
                  <c:v>20.593000000000004</c:v>
                </c:pt>
                <c:pt idx="29">
                  <c:v>20.793999999999997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21.393000000000001</c:v>
                </c:pt>
                <c:pt idx="33">
                  <c:v>21.594999999999999</c:v>
                </c:pt>
                <c:pt idx="34">
                  <c:v>21.795999999999992</c:v>
                </c:pt>
              </c:numCache>
            </c:numRef>
          </c:xVal>
          <c:yVal>
            <c:numRef>
              <c:f>'300A Grid Y=0'!$L$19:$L$53</c:f>
              <c:numCache>
                <c:formatCode>0.00</c:formatCode>
                <c:ptCount val="35"/>
                <c:pt idx="0">
                  <c:v>1545.64</c:v>
                </c:pt>
                <c:pt idx="1">
                  <c:v>1531.22</c:v>
                </c:pt>
                <c:pt idx="2">
                  <c:v>1516.79</c:v>
                </c:pt>
                <c:pt idx="3">
                  <c:v>1502.74</c:v>
                </c:pt>
                <c:pt idx="4">
                  <c:v>1489.01</c:v>
                </c:pt>
                <c:pt idx="5">
                  <c:v>1475.54</c:v>
                </c:pt>
                <c:pt idx="6">
                  <c:v>1462.23</c:v>
                </c:pt>
                <c:pt idx="7">
                  <c:v>1449.51</c:v>
                </c:pt>
                <c:pt idx="8">
                  <c:v>1437.24</c:v>
                </c:pt>
                <c:pt idx="9">
                  <c:v>1425.27</c:v>
                </c:pt>
                <c:pt idx="10">
                  <c:v>1413.85</c:v>
                </c:pt>
                <c:pt idx="11">
                  <c:v>1403.13</c:v>
                </c:pt>
                <c:pt idx="12">
                  <c:v>1393.05</c:v>
                </c:pt>
                <c:pt idx="13">
                  <c:v>1383.58</c:v>
                </c:pt>
                <c:pt idx="14">
                  <c:v>1375.02</c:v>
                </c:pt>
                <c:pt idx="15">
                  <c:v>1367.51</c:v>
                </c:pt>
                <c:pt idx="16">
                  <c:v>1361.16</c:v>
                </c:pt>
                <c:pt idx="17">
                  <c:v>1355.99</c:v>
                </c:pt>
                <c:pt idx="18">
                  <c:v>1352.4</c:v>
                </c:pt>
                <c:pt idx="19">
                  <c:v>1350.64</c:v>
                </c:pt>
                <c:pt idx="20">
                  <c:v>1350.89</c:v>
                </c:pt>
                <c:pt idx="21">
                  <c:v>1353.58</c:v>
                </c:pt>
                <c:pt idx="22">
                  <c:v>1359.21</c:v>
                </c:pt>
                <c:pt idx="23">
                  <c:v>1368.2</c:v>
                </c:pt>
                <c:pt idx="24">
                  <c:v>1381.11</c:v>
                </c:pt>
                <c:pt idx="25">
                  <c:v>1398.99</c:v>
                </c:pt>
                <c:pt idx="26">
                  <c:v>1422.58</c:v>
                </c:pt>
                <c:pt idx="27">
                  <c:v>1452.23</c:v>
                </c:pt>
                <c:pt idx="28">
                  <c:v>1488.75</c:v>
                </c:pt>
                <c:pt idx="29">
                  <c:v>1533.45</c:v>
                </c:pt>
                <c:pt idx="30">
                  <c:v>1585.45</c:v>
                </c:pt>
                <c:pt idx="31">
                  <c:v>1642.19</c:v>
                </c:pt>
                <c:pt idx="32">
                  <c:v>1698.81</c:v>
                </c:pt>
                <c:pt idx="33">
                  <c:v>1747.76</c:v>
                </c:pt>
                <c:pt idx="34">
                  <c:v>1776.63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'300A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15.197000000000003</c:v>
                </c:pt>
                <c:pt idx="2">
                  <c:v>15.397999999999996</c:v>
                </c:pt>
                <c:pt idx="3">
                  <c:v>15.596999999999994</c:v>
                </c:pt>
                <c:pt idx="4">
                  <c:v>15.795000000000002</c:v>
                </c:pt>
                <c:pt idx="5">
                  <c:v>15.995999999999995</c:v>
                </c:pt>
                <c:pt idx="6">
                  <c:v>16.197999999999993</c:v>
                </c:pt>
                <c:pt idx="7">
                  <c:v>16.396999999999991</c:v>
                </c:pt>
                <c:pt idx="8">
                  <c:v>16.593999999999994</c:v>
                </c:pt>
                <c:pt idx="9">
                  <c:v>16.795999999999992</c:v>
                </c:pt>
                <c:pt idx="10">
                  <c:v>16.997</c:v>
                </c:pt>
                <c:pt idx="11">
                  <c:v>17.194999999999993</c:v>
                </c:pt>
                <c:pt idx="12">
                  <c:v>17.393999999999991</c:v>
                </c:pt>
                <c:pt idx="13">
                  <c:v>17.596000000000004</c:v>
                </c:pt>
                <c:pt idx="14">
                  <c:v>17.796999999999997</c:v>
                </c:pt>
                <c:pt idx="15">
                  <c:v>17.997</c:v>
                </c:pt>
                <c:pt idx="16">
                  <c:v>18.194000000000003</c:v>
                </c:pt>
                <c:pt idx="17">
                  <c:v>18.396000000000001</c:v>
                </c:pt>
                <c:pt idx="18">
                  <c:v>18.596000000000004</c:v>
                </c:pt>
                <c:pt idx="19">
                  <c:v>18.795000000000002</c:v>
                </c:pt>
                <c:pt idx="20">
                  <c:v>18.994</c:v>
                </c:pt>
                <c:pt idx="21">
                  <c:v>19.194999999999993</c:v>
                </c:pt>
                <c:pt idx="22">
                  <c:v>19.396000000000001</c:v>
                </c:pt>
                <c:pt idx="23">
                  <c:v>19.594999999999999</c:v>
                </c:pt>
                <c:pt idx="24">
                  <c:v>19.792999999999992</c:v>
                </c:pt>
                <c:pt idx="25">
                  <c:v>19.994</c:v>
                </c:pt>
                <c:pt idx="26">
                  <c:v>20.195999999999998</c:v>
                </c:pt>
                <c:pt idx="27">
                  <c:v>20.394999999999996</c:v>
                </c:pt>
                <c:pt idx="28">
                  <c:v>20.593000000000004</c:v>
                </c:pt>
                <c:pt idx="29">
                  <c:v>20.793999999999997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21.393000000000001</c:v>
                </c:pt>
                <c:pt idx="33">
                  <c:v>21.594999999999999</c:v>
                </c:pt>
                <c:pt idx="34">
                  <c:v>21.795999999999992</c:v>
                </c:pt>
              </c:numCache>
            </c:numRef>
          </c:xVal>
          <c:yVal>
            <c:numRef>
              <c:f>'300A Grid Y=0'!$M$19:$M$53</c:f>
              <c:numCache>
                <c:formatCode>0.00</c:formatCode>
                <c:ptCount val="35"/>
                <c:pt idx="0">
                  <c:v>1545.78</c:v>
                </c:pt>
                <c:pt idx="1">
                  <c:v>1531.39</c:v>
                </c:pt>
                <c:pt idx="2">
                  <c:v>1516.99</c:v>
                </c:pt>
                <c:pt idx="3">
                  <c:v>1502.99</c:v>
                </c:pt>
                <c:pt idx="4">
                  <c:v>1489.36</c:v>
                </c:pt>
                <c:pt idx="5">
                  <c:v>1475.85</c:v>
                </c:pt>
                <c:pt idx="6">
                  <c:v>1462.59</c:v>
                </c:pt>
                <c:pt idx="7">
                  <c:v>1449.95</c:v>
                </c:pt>
                <c:pt idx="8">
                  <c:v>1437.74</c:v>
                </c:pt>
                <c:pt idx="9">
                  <c:v>1425.91</c:v>
                </c:pt>
                <c:pt idx="10">
                  <c:v>1414.6</c:v>
                </c:pt>
                <c:pt idx="11">
                  <c:v>1403.98</c:v>
                </c:pt>
                <c:pt idx="12">
                  <c:v>1394.04</c:v>
                </c:pt>
                <c:pt idx="13">
                  <c:v>1384.69</c:v>
                </c:pt>
                <c:pt idx="14">
                  <c:v>1376.26</c:v>
                </c:pt>
                <c:pt idx="15">
                  <c:v>1368.97</c:v>
                </c:pt>
                <c:pt idx="16">
                  <c:v>1362.89</c:v>
                </c:pt>
                <c:pt idx="17">
                  <c:v>1358.03</c:v>
                </c:pt>
                <c:pt idx="18">
                  <c:v>1354.79</c:v>
                </c:pt>
                <c:pt idx="19">
                  <c:v>1353.35</c:v>
                </c:pt>
                <c:pt idx="20">
                  <c:v>1354.05</c:v>
                </c:pt>
                <c:pt idx="21">
                  <c:v>1357.29</c:v>
                </c:pt>
                <c:pt idx="22">
                  <c:v>1363.47</c:v>
                </c:pt>
                <c:pt idx="23">
                  <c:v>1373.11</c:v>
                </c:pt>
                <c:pt idx="24">
                  <c:v>1386.6</c:v>
                </c:pt>
                <c:pt idx="25">
                  <c:v>1405.09</c:v>
                </c:pt>
                <c:pt idx="26">
                  <c:v>1428.99</c:v>
                </c:pt>
                <c:pt idx="27">
                  <c:v>1458.48</c:v>
                </c:pt>
                <c:pt idx="28">
                  <c:v>1493.81</c:v>
                </c:pt>
                <c:pt idx="29">
                  <c:v>1535.57</c:v>
                </c:pt>
                <c:pt idx="30">
                  <c:v>1582.16</c:v>
                </c:pt>
                <c:pt idx="31">
                  <c:v>1630.46</c:v>
                </c:pt>
                <c:pt idx="32">
                  <c:v>1676.32</c:v>
                </c:pt>
                <c:pt idx="33">
                  <c:v>1715.39</c:v>
                </c:pt>
                <c:pt idx="34">
                  <c:v>1741.95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'300A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15.197000000000003</c:v>
                </c:pt>
                <c:pt idx="2">
                  <c:v>15.397999999999996</c:v>
                </c:pt>
                <c:pt idx="3">
                  <c:v>15.596999999999994</c:v>
                </c:pt>
                <c:pt idx="4">
                  <c:v>15.795000000000002</c:v>
                </c:pt>
                <c:pt idx="5">
                  <c:v>15.995999999999995</c:v>
                </c:pt>
                <c:pt idx="6">
                  <c:v>16.197999999999993</c:v>
                </c:pt>
                <c:pt idx="7">
                  <c:v>16.396999999999991</c:v>
                </c:pt>
                <c:pt idx="8">
                  <c:v>16.593999999999994</c:v>
                </c:pt>
                <c:pt idx="9">
                  <c:v>16.795999999999992</c:v>
                </c:pt>
                <c:pt idx="10">
                  <c:v>16.997</c:v>
                </c:pt>
                <c:pt idx="11">
                  <c:v>17.194999999999993</c:v>
                </c:pt>
                <c:pt idx="12">
                  <c:v>17.393999999999991</c:v>
                </c:pt>
                <c:pt idx="13">
                  <c:v>17.596000000000004</c:v>
                </c:pt>
                <c:pt idx="14">
                  <c:v>17.796999999999997</c:v>
                </c:pt>
                <c:pt idx="15">
                  <c:v>17.997</c:v>
                </c:pt>
                <c:pt idx="16">
                  <c:v>18.194000000000003</c:v>
                </c:pt>
                <c:pt idx="17">
                  <c:v>18.396000000000001</c:v>
                </c:pt>
                <c:pt idx="18">
                  <c:v>18.596000000000004</c:v>
                </c:pt>
                <c:pt idx="19">
                  <c:v>18.795000000000002</c:v>
                </c:pt>
                <c:pt idx="20">
                  <c:v>18.994</c:v>
                </c:pt>
                <c:pt idx="21">
                  <c:v>19.194999999999993</c:v>
                </c:pt>
                <c:pt idx="22">
                  <c:v>19.396000000000001</c:v>
                </c:pt>
                <c:pt idx="23">
                  <c:v>19.594999999999999</c:v>
                </c:pt>
                <c:pt idx="24">
                  <c:v>19.792999999999992</c:v>
                </c:pt>
                <c:pt idx="25">
                  <c:v>19.994</c:v>
                </c:pt>
                <c:pt idx="26">
                  <c:v>20.195999999999998</c:v>
                </c:pt>
                <c:pt idx="27">
                  <c:v>20.394999999999996</c:v>
                </c:pt>
                <c:pt idx="28">
                  <c:v>20.593000000000004</c:v>
                </c:pt>
                <c:pt idx="29">
                  <c:v>20.793999999999997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21.393000000000001</c:v>
                </c:pt>
                <c:pt idx="33">
                  <c:v>21.594999999999999</c:v>
                </c:pt>
                <c:pt idx="34">
                  <c:v>21.795999999999992</c:v>
                </c:pt>
              </c:numCache>
            </c:numRef>
          </c:xVal>
          <c:yVal>
            <c:numRef>
              <c:f>'300A Grid Y=0'!$N$19:$N$53</c:f>
              <c:numCache>
                <c:formatCode>0.00</c:formatCode>
                <c:ptCount val="35"/>
                <c:pt idx="0">
                  <c:v>1545.27</c:v>
                </c:pt>
                <c:pt idx="1">
                  <c:v>1530.82</c:v>
                </c:pt>
                <c:pt idx="2">
                  <c:v>1516.37</c:v>
                </c:pt>
                <c:pt idx="3">
                  <c:v>1502.37</c:v>
                </c:pt>
                <c:pt idx="4">
                  <c:v>1488.67</c:v>
                </c:pt>
                <c:pt idx="5">
                  <c:v>1475.14</c:v>
                </c:pt>
                <c:pt idx="6">
                  <c:v>1461.86</c:v>
                </c:pt>
                <c:pt idx="7">
                  <c:v>1449.13</c:v>
                </c:pt>
                <c:pt idx="8">
                  <c:v>1436.87</c:v>
                </c:pt>
                <c:pt idx="9">
                  <c:v>1424.9</c:v>
                </c:pt>
                <c:pt idx="10">
                  <c:v>1413.41</c:v>
                </c:pt>
                <c:pt idx="11">
                  <c:v>1402.69</c:v>
                </c:pt>
                <c:pt idx="12">
                  <c:v>1392.55</c:v>
                </c:pt>
                <c:pt idx="13">
                  <c:v>1383.13</c:v>
                </c:pt>
                <c:pt idx="14">
                  <c:v>1374.46</c:v>
                </c:pt>
                <c:pt idx="15">
                  <c:v>1366.9</c:v>
                </c:pt>
                <c:pt idx="16">
                  <c:v>1360.46</c:v>
                </c:pt>
                <c:pt idx="17">
                  <c:v>1355.22</c:v>
                </c:pt>
                <c:pt idx="18">
                  <c:v>1351.44</c:v>
                </c:pt>
                <c:pt idx="19">
                  <c:v>1349.43</c:v>
                </c:pt>
                <c:pt idx="20">
                  <c:v>1349.47</c:v>
                </c:pt>
                <c:pt idx="21">
                  <c:v>1351.84</c:v>
                </c:pt>
                <c:pt idx="22">
                  <c:v>1357.01</c:v>
                </c:pt>
                <c:pt idx="23">
                  <c:v>1365.38</c:v>
                </c:pt>
                <c:pt idx="24">
                  <c:v>1377.54</c:v>
                </c:pt>
                <c:pt idx="25">
                  <c:v>1394.43</c:v>
                </c:pt>
                <c:pt idx="26">
                  <c:v>1416.69</c:v>
                </c:pt>
                <c:pt idx="27">
                  <c:v>1444.61</c:v>
                </c:pt>
                <c:pt idx="28">
                  <c:v>1478.86</c:v>
                </c:pt>
                <c:pt idx="29">
                  <c:v>1520.83</c:v>
                </c:pt>
                <c:pt idx="30">
                  <c:v>1569.69</c:v>
                </c:pt>
                <c:pt idx="31">
                  <c:v>1623.45</c:v>
                </c:pt>
                <c:pt idx="32">
                  <c:v>1677.96</c:v>
                </c:pt>
                <c:pt idx="33">
                  <c:v>1727.17</c:v>
                </c:pt>
                <c:pt idx="34">
                  <c:v>1758.88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'300A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15.197000000000003</c:v>
                </c:pt>
                <c:pt idx="2">
                  <c:v>15.397999999999996</c:v>
                </c:pt>
                <c:pt idx="3">
                  <c:v>15.596999999999994</c:v>
                </c:pt>
                <c:pt idx="4">
                  <c:v>15.795000000000002</c:v>
                </c:pt>
                <c:pt idx="5">
                  <c:v>15.995999999999995</c:v>
                </c:pt>
                <c:pt idx="6">
                  <c:v>16.197999999999993</c:v>
                </c:pt>
                <c:pt idx="7">
                  <c:v>16.396999999999991</c:v>
                </c:pt>
                <c:pt idx="8">
                  <c:v>16.593999999999994</c:v>
                </c:pt>
                <c:pt idx="9">
                  <c:v>16.795999999999992</c:v>
                </c:pt>
                <c:pt idx="10">
                  <c:v>16.997</c:v>
                </c:pt>
                <c:pt idx="11">
                  <c:v>17.194999999999993</c:v>
                </c:pt>
                <c:pt idx="12">
                  <c:v>17.393999999999991</c:v>
                </c:pt>
                <c:pt idx="13">
                  <c:v>17.596000000000004</c:v>
                </c:pt>
                <c:pt idx="14">
                  <c:v>17.796999999999997</c:v>
                </c:pt>
                <c:pt idx="15">
                  <c:v>17.997</c:v>
                </c:pt>
                <c:pt idx="16">
                  <c:v>18.194000000000003</c:v>
                </c:pt>
                <c:pt idx="17">
                  <c:v>18.396000000000001</c:v>
                </c:pt>
                <c:pt idx="18">
                  <c:v>18.596000000000004</c:v>
                </c:pt>
                <c:pt idx="19">
                  <c:v>18.795000000000002</c:v>
                </c:pt>
                <c:pt idx="20">
                  <c:v>18.994</c:v>
                </c:pt>
                <c:pt idx="21">
                  <c:v>19.194999999999993</c:v>
                </c:pt>
                <c:pt idx="22">
                  <c:v>19.396000000000001</c:v>
                </c:pt>
                <c:pt idx="23">
                  <c:v>19.594999999999999</c:v>
                </c:pt>
                <c:pt idx="24">
                  <c:v>19.792999999999992</c:v>
                </c:pt>
                <c:pt idx="25">
                  <c:v>19.994</c:v>
                </c:pt>
                <c:pt idx="26">
                  <c:v>20.195999999999998</c:v>
                </c:pt>
                <c:pt idx="27">
                  <c:v>20.394999999999996</c:v>
                </c:pt>
                <c:pt idx="28">
                  <c:v>20.593000000000004</c:v>
                </c:pt>
                <c:pt idx="29">
                  <c:v>20.793999999999997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21.393000000000001</c:v>
                </c:pt>
                <c:pt idx="33">
                  <c:v>21.594999999999999</c:v>
                </c:pt>
                <c:pt idx="34">
                  <c:v>21.795999999999992</c:v>
                </c:pt>
              </c:numCache>
            </c:numRef>
          </c:xVal>
          <c:yVal>
            <c:numRef>
              <c:f>'300A Grid Y=0'!$O$19:$O$53</c:f>
              <c:numCache>
                <c:formatCode>0.00</c:formatCode>
                <c:ptCount val="35"/>
                <c:pt idx="0">
                  <c:v>1544.1</c:v>
                </c:pt>
                <c:pt idx="1">
                  <c:v>1529.52</c:v>
                </c:pt>
                <c:pt idx="2">
                  <c:v>1515.04</c:v>
                </c:pt>
                <c:pt idx="3">
                  <c:v>1500.88</c:v>
                </c:pt>
                <c:pt idx="4">
                  <c:v>1487.03</c:v>
                </c:pt>
                <c:pt idx="5">
                  <c:v>1473.4</c:v>
                </c:pt>
                <c:pt idx="6">
                  <c:v>1459.91</c:v>
                </c:pt>
                <c:pt idx="7">
                  <c:v>1446.98</c:v>
                </c:pt>
                <c:pt idx="8">
                  <c:v>1434.47</c:v>
                </c:pt>
                <c:pt idx="9">
                  <c:v>1422.26</c:v>
                </c:pt>
                <c:pt idx="10">
                  <c:v>1410.52</c:v>
                </c:pt>
                <c:pt idx="11">
                  <c:v>1399.38</c:v>
                </c:pt>
                <c:pt idx="12">
                  <c:v>1388.86</c:v>
                </c:pt>
                <c:pt idx="13">
                  <c:v>1378.87</c:v>
                </c:pt>
                <c:pt idx="14">
                  <c:v>1369.65</c:v>
                </c:pt>
                <c:pt idx="15">
                  <c:v>1361.37</c:v>
                </c:pt>
                <c:pt idx="16">
                  <c:v>1354.13</c:v>
                </c:pt>
                <c:pt idx="17">
                  <c:v>1347.86</c:v>
                </c:pt>
                <c:pt idx="18">
                  <c:v>1342.9</c:v>
                </c:pt>
                <c:pt idx="19">
                  <c:v>1339.46</c:v>
                </c:pt>
                <c:pt idx="20">
                  <c:v>1337.74</c:v>
                </c:pt>
                <c:pt idx="21">
                  <c:v>1338.02</c:v>
                </c:pt>
                <c:pt idx="22">
                  <c:v>1340.68</c:v>
                </c:pt>
                <c:pt idx="23">
                  <c:v>1346.09</c:v>
                </c:pt>
                <c:pt idx="24">
                  <c:v>1354.77</c:v>
                </c:pt>
                <c:pt idx="25">
                  <c:v>1367.6</c:v>
                </c:pt>
                <c:pt idx="26">
                  <c:v>1385.47</c:v>
                </c:pt>
                <c:pt idx="27">
                  <c:v>1409.12</c:v>
                </c:pt>
                <c:pt idx="28">
                  <c:v>1439.99</c:v>
                </c:pt>
                <c:pt idx="29">
                  <c:v>1480.07</c:v>
                </c:pt>
                <c:pt idx="30">
                  <c:v>1532.93</c:v>
                </c:pt>
                <c:pt idx="31">
                  <c:v>1600.25</c:v>
                </c:pt>
                <c:pt idx="32">
                  <c:v>1684.81</c:v>
                </c:pt>
                <c:pt idx="33">
                  <c:v>1790.47</c:v>
                </c:pt>
                <c:pt idx="34">
                  <c:v>1918.05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'300A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15.197000000000003</c:v>
                </c:pt>
                <c:pt idx="2">
                  <c:v>15.397999999999996</c:v>
                </c:pt>
                <c:pt idx="3">
                  <c:v>15.596999999999994</c:v>
                </c:pt>
                <c:pt idx="4">
                  <c:v>15.795000000000002</c:v>
                </c:pt>
                <c:pt idx="5">
                  <c:v>15.995999999999995</c:v>
                </c:pt>
                <c:pt idx="6">
                  <c:v>16.197999999999993</c:v>
                </c:pt>
                <c:pt idx="7">
                  <c:v>16.396999999999991</c:v>
                </c:pt>
                <c:pt idx="8">
                  <c:v>16.593999999999994</c:v>
                </c:pt>
                <c:pt idx="9">
                  <c:v>16.795999999999992</c:v>
                </c:pt>
                <c:pt idx="10">
                  <c:v>16.997</c:v>
                </c:pt>
                <c:pt idx="11">
                  <c:v>17.194999999999993</c:v>
                </c:pt>
                <c:pt idx="12">
                  <c:v>17.393999999999991</c:v>
                </c:pt>
                <c:pt idx="13">
                  <c:v>17.596000000000004</c:v>
                </c:pt>
                <c:pt idx="14">
                  <c:v>17.796999999999997</c:v>
                </c:pt>
                <c:pt idx="15">
                  <c:v>17.997</c:v>
                </c:pt>
                <c:pt idx="16">
                  <c:v>18.194000000000003</c:v>
                </c:pt>
                <c:pt idx="17">
                  <c:v>18.396000000000001</c:v>
                </c:pt>
                <c:pt idx="18">
                  <c:v>18.596000000000004</c:v>
                </c:pt>
                <c:pt idx="19">
                  <c:v>18.795000000000002</c:v>
                </c:pt>
                <c:pt idx="20">
                  <c:v>18.994</c:v>
                </c:pt>
                <c:pt idx="21">
                  <c:v>19.194999999999993</c:v>
                </c:pt>
                <c:pt idx="22">
                  <c:v>19.396000000000001</c:v>
                </c:pt>
                <c:pt idx="23">
                  <c:v>19.594999999999999</c:v>
                </c:pt>
                <c:pt idx="24">
                  <c:v>19.792999999999992</c:v>
                </c:pt>
                <c:pt idx="25">
                  <c:v>19.994</c:v>
                </c:pt>
                <c:pt idx="26">
                  <c:v>20.195999999999998</c:v>
                </c:pt>
                <c:pt idx="27">
                  <c:v>20.394999999999996</c:v>
                </c:pt>
                <c:pt idx="28">
                  <c:v>20.593000000000004</c:v>
                </c:pt>
                <c:pt idx="29">
                  <c:v>20.793999999999997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21.393000000000001</c:v>
                </c:pt>
                <c:pt idx="33">
                  <c:v>21.594999999999999</c:v>
                </c:pt>
                <c:pt idx="34">
                  <c:v>21.795999999999992</c:v>
                </c:pt>
              </c:numCache>
            </c:numRef>
          </c:xVal>
          <c:yVal>
            <c:numRef>
              <c:f>'300A Grid Y=0'!$P$19:$P$53</c:f>
              <c:numCache>
                <c:formatCode>0.00</c:formatCode>
                <c:ptCount val="35"/>
                <c:pt idx="0">
                  <c:v>1542.35</c:v>
                </c:pt>
                <c:pt idx="1">
                  <c:v>1527.64</c:v>
                </c:pt>
                <c:pt idx="2">
                  <c:v>1512.94</c:v>
                </c:pt>
                <c:pt idx="3">
                  <c:v>1498.6</c:v>
                </c:pt>
                <c:pt idx="4">
                  <c:v>1484.57</c:v>
                </c:pt>
                <c:pt idx="5">
                  <c:v>1470.62</c:v>
                </c:pt>
                <c:pt idx="6">
                  <c:v>1456.89</c:v>
                </c:pt>
                <c:pt idx="7">
                  <c:v>1443.69</c:v>
                </c:pt>
                <c:pt idx="8">
                  <c:v>1430.85</c:v>
                </c:pt>
                <c:pt idx="9">
                  <c:v>1418.26</c:v>
                </c:pt>
                <c:pt idx="10">
                  <c:v>1406.06</c:v>
                </c:pt>
                <c:pt idx="11">
                  <c:v>1394.43</c:v>
                </c:pt>
                <c:pt idx="12">
                  <c:v>1383.24</c:v>
                </c:pt>
                <c:pt idx="13">
                  <c:v>1372.53</c:v>
                </c:pt>
                <c:pt idx="14">
                  <c:v>1362.44</c:v>
                </c:pt>
                <c:pt idx="15">
                  <c:v>1353.19</c:v>
                </c:pt>
                <c:pt idx="16">
                  <c:v>1344.7</c:v>
                </c:pt>
                <c:pt idx="17">
                  <c:v>1336.99</c:v>
                </c:pt>
                <c:pt idx="18">
                  <c:v>1330.28</c:v>
                </c:pt>
                <c:pt idx="19">
                  <c:v>1324.74</c:v>
                </c:pt>
                <c:pt idx="20">
                  <c:v>1320.48</c:v>
                </c:pt>
                <c:pt idx="21">
                  <c:v>1317.73</c:v>
                </c:pt>
                <c:pt idx="22">
                  <c:v>1316.68</c:v>
                </c:pt>
                <c:pt idx="23">
                  <c:v>1317.65</c:v>
                </c:pt>
                <c:pt idx="24">
                  <c:v>1320.95</c:v>
                </c:pt>
                <c:pt idx="25">
                  <c:v>1327.14</c:v>
                </c:pt>
                <c:pt idx="26">
                  <c:v>1336.92</c:v>
                </c:pt>
                <c:pt idx="27">
                  <c:v>1350.84</c:v>
                </c:pt>
                <c:pt idx="28">
                  <c:v>1370.16</c:v>
                </c:pt>
                <c:pt idx="29">
                  <c:v>1396.13</c:v>
                </c:pt>
                <c:pt idx="30">
                  <c:v>1433.04</c:v>
                </c:pt>
                <c:pt idx="31">
                  <c:v>1484.15</c:v>
                </c:pt>
                <c:pt idx="32">
                  <c:v>1558.03</c:v>
                </c:pt>
                <c:pt idx="33">
                  <c:v>1679.35</c:v>
                </c:pt>
                <c:pt idx="34">
                  <c:v>1923.35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'300A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15.197000000000003</c:v>
                </c:pt>
                <c:pt idx="2">
                  <c:v>15.397999999999996</c:v>
                </c:pt>
                <c:pt idx="3">
                  <c:v>15.596999999999994</c:v>
                </c:pt>
                <c:pt idx="4">
                  <c:v>15.795000000000002</c:v>
                </c:pt>
                <c:pt idx="5">
                  <c:v>15.995999999999995</c:v>
                </c:pt>
                <c:pt idx="6">
                  <c:v>16.197999999999993</c:v>
                </c:pt>
                <c:pt idx="7">
                  <c:v>16.396999999999991</c:v>
                </c:pt>
                <c:pt idx="8">
                  <c:v>16.593999999999994</c:v>
                </c:pt>
                <c:pt idx="9">
                  <c:v>16.795999999999992</c:v>
                </c:pt>
                <c:pt idx="10">
                  <c:v>16.997</c:v>
                </c:pt>
                <c:pt idx="11">
                  <c:v>17.194999999999993</c:v>
                </c:pt>
                <c:pt idx="12">
                  <c:v>17.393999999999991</c:v>
                </c:pt>
                <c:pt idx="13">
                  <c:v>17.596000000000004</c:v>
                </c:pt>
                <c:pt idx="14">
                  <c:v>17.796999999999997</c:v>
                </c:pt>
                <c:pt idx="15">
                  <c:v>17.997</c:v>
                </c:pt>
                <c:pt idx="16">
                  <c:v>18.194000000000003</c:v>
                </c:pt>
                <c:pt idx="17">
                  <c:v>18.396000000000001</c:v>
                </c:pt>
                <c:pt idx="18">
                  <c:v>18.596000000000004</c:v>
                </c:pt>
                <c:pt idx="19">
                  <c:v>18.795000000000002</c:v>
                </c:pt>
                <c:pt idx="20">
                  <c:v>18.994</c:v>
                </c:pt>
                <c:pt idx="21">
                  <c:v>19.194999999999993</c:v>
                </c:pt>
                <c:pt idx="22">
                  <c:v>19.396000000000001</c:v>
                </c:pt>
                <c:pt idx="23">
                  <c:v>19.594999999999999</c:v>
                </c:pt>
                <c:pt idx="24">
                  <c:v>19.792999999999992</c:v>
                </c:pt>
                <c:pt idx="25">
                  <c:v>19.994</c:v>
                </c:pt>
                <c:pt idx="26">
                  <c:v>20.195999999999998</c:v>
                </c:pt>
                <c:pt idx="27">
                  <c:v>20.394999999999996</c:v>
                </c:pt>
                <c:pt idx="28">
                  <c:v>20.593000000000004</c:v>
                </c:pt>
                <c:pt idx="29">
                  <c:v>20.793999999999997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21.393000000000001</c:v>
                </c:pt>
                <c:pt idx="33">
                  <c:v>21.594999999999999</c:v>
                </c:pt>
                <c:pt idx="34">
                  <c:v>21.795999999999992</c:v>
                </c:pt>
              </c:numCache>
            </c:numRef>
          </c:xVal>
          <c:yVal>
            <c:numRef>
              <c:f>'300A Grid Y=0'!$Q$19:$Q$53</c:f>
              <c:numCache>
                <c:formatCode>0.00</c:formatCode>
                <c:ptCount val="35"/>
                <c:pt idx="0">
                  <c:v>1540.05</c:v>
                </c:pt>
                <c:pt idx="1">
                  <c:v>1525.15</c:v>
                </c:pt>
                <c:pt idx="2">
                  <c:v>1510.24</c:v>
                </c:pt>
                <c:pt idx="3">
                  <c:v>1495.65</c:v>
                </c:pt>
                <c:pt idx="4">
                  <c:v>1481.38</c:v>
                </c:pt>
                <c:pt idx="5">
                  <c:v>1467.17</c:v>
                </c:pt>
                <c:pt idx="6">
                  <c:v>1453.14</c:v>
                </c:pt>
                <c:pt idx="7">
                  <c:v>1439.48</c:v>
                </c:pt>
                <c:pt idx="8">
                  <c:v>1426.23</c:v>
                </c:pt>
                <c:pt idx="9">
                  <c:v>1413.14</c:v>
                </c:pt>
                <c:pt idx="10">
                  <c:v>1400.37</c:v>
                </c:pt>
                <c:pt idx="11">
                  <c:v>1388.11</c:v>
                </c:pt>
                <c:pt idx="12">
                  <c:v>1376.26</c:v>
                </c:pt>
                <c:pt idx="13">
                  <c:v>1364.64</c:v>
                </c:pt>
                <c:pt idx="14">
                  <c:v>1353.54</c:v>
                </c:pt>
                <c:pt idx="15">
                  <c:v>1343.03</c:v>
                </c:pt>
                <c:pt idx="16">
                  <c:v>1333.19</c:v>
                </c:pt>
                <c:pt idx="17">
                  <c:v>1323.83</c:v>
                </c:pt>
                <c:pt idx="18">
                  <c:v>1315.15</c:v>
                </c:pt>
                <c:pt idx="19">
                  <c:v>1307.22</c:v>
                </c:pt>
                <c:pt idx="20">
                  <c:v>1300.23</c:v>
                </c:pt>
                <c:pt idx="21">
                  <c:v>1293.98</c:v>
                </c:pt>
                <c:pt idx="22">
                  <c:v>1288.74</c:v>
                </c:pt>
                <c:pt idx="23">
                  <c:v>1284.6400000000001</c:v>
                </c:pt>
                <c:pt idx="24">
                  <c:v>1281.69</c:v>
                </c:pt>
                <c:pt idx="25">
                  <c:v>1279.94</c:v>
                </c:pt>
                <c:pt idx="26">
                  <c:v>1279.6600000000001</c:v>
                </c:pt>
                <c:pt idx="27">
                  <c:v>1280.9100000000001</c:v>
                </c:pt>
                <c:pt idx="28">
                  <c:v>1283.24</c:v>
                </c:pt>
                <c:pt idx="29">
                  <c:v>1286.82</c:v>
                </c:pt>
                <c:pt idx="30">
                  <c:v>1289.8800000000001</c:v>
                </c:pt>
                <c:pt idx="31">
                  <c:v>1291.96</c:v>
                </c:pt>
                <c:pt idx="32">
                  <c:v>1288.33</c:v>
                </c:pt>
                <c:pt idx="33">
                  <c:v>1266.9100000000001</c:v>
                </c:pt>
                <c:pt idx="34">
                  <c:v>1204.48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'300A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15.197000000000003</c:v>
                </c:pt>
                <c:pt idx="2">
                  <c:v>15.397999999999996</c:v>
                </c:pt>
                <c:pt idx="3">
                  <c:v>15.596999999999994</c:v>
                </c:pt>
                <c:pt idx="4">
                  <c:v>15.795000000000002</c:v>
                </c:pt>
                <c:pt idx="5">
                  <c:v>15.995999999999995</c:v>
                </c:pt>
                <c:pt idx="6">
                  <c:v>16.197999999999993</c:v>
                </c:pt>
                <c:pt idx="7">
                  <c:v>16.396999999999991</c:v>
                </c:pt>
                <c:pt idx="8">
                  <c:v>16.593999999999994</c:v>
                </c:pt>
                <c:pt idx="9">
                  <c:v>16.795999999999992</c:v>
                </c:pt>
                <c:pt idx="10">
                  <c:v>16.997</c:v>
                </c:pt>
                <c:pt idx="11">
                  <c:v>17.194999999999993</c:v>
                </c:pt>
                <c:pt idx="12">
                  <c:v>17.393999999999991</c:v>
                </c:pt>
                <c:pt idx="13">
                  <c:v>17.596000000000004</c:v>
                </c:pt>
                <c:pt idx="14">
                  <c:v>17.796999999999997</c:v>
                </c:pt>
                <c:pt idx="15">
                  <c:v>17.997</c:v>
                </c:pt>
                <c:pt idx="16">
                  <c:v>18.194000000000003</c:v>
                </c:pt>
                <c:pt idx="17">
                  <c:v>18.396000000000001</c:v>
                </c:pt>
                <c:pt idx="18">
                  <c:v>18.596000000000004</c:v>
                </c:pt>
                <c:pt idx="19">
                  <c:v>18.795000000000002</c:v>
                </c:pt>
                <c:pt idx="20">
                  <c:v>18.994</c:v>
                </c:pt>
                <c:pt idx="21">
                  <c:v>19.194999999999993</c:v>
                </c:pt>
                <c:pt idx="22">
                  <c:v>19.396000000000001</c:v>
                </c:pt>
                <c:pt idx="23">
                  <c:v>19.594999999999999</c:v>
                </c:pt>
                <c:pt idx="24">
                  <c:v>19.792999999999992</c:v>
                </c:pt>
                <c:pt idx="25">
                  <c:v>19.994</c:v>
                </c:pt>
                <c:pt idx="26">
                  <c:v>20.195999999999998</c:v>
                </c:pt>
                <c:pt idx="27">
                  <c:v>20.394999999999996</c:v>
                </c:pt>
                <c:pt idx="28">
                  <c:v>20.593000000000004</c:v>
                </c:pt>
                <c:pt idx="29">
                  <c:v>20.793999999999997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21.393000000000001</c:v>
                </c:pt>
                <c:pt idx="33">
                  <c:v>21.594999999999999</c:v>
                </c:pt>
                <c:pt idx="34">
                  <c:v>21.795999999999992</c:v>
                </c:pt>
              </c:numCache>
            </c:numRef>
          </c:xVal>
          <c:yVal>
            <c:numRef>
              <c:f>'300A Grid Y=0'!$R$19:$R$53</c:f>
              <c:numCache>
                <c:formatCode>0.00</c:formatCode>
                <c:ptCount val="35"/>
                <c:pt idx="0">
                  <c:v>1537.27</c:v>
                </c:pt>
                <c:pt idx="1">
                  <c:v>1522.11</c:v>
                </c:pt>
                <c:pt idx="2">
                  <c:v>1506.94</c:v>
                </c:pt>
                <c:pt idx="3">
                  <c:v>1492.13</c:v>
                </c:pt>
                <c:pt idx="4">
                  <c:v>1477.52</c:v>
                </c:pt>
                <c:pt idx="5">
                  <c:v>1462.99</c:v>
                </c:pt>
                <c:pt idx="6">
                  <c:v>1448.57</c:v>
                </c:pt>
                <c:pt idx="7">
                  <c:v>1434.56</c:v>
                </c:pt>
                <c:pt idx="8">
                  <c:v>1420.81</c:v>
                </c:pt>
                <c:pt idx="9">
                  <c:v>1407.2</c:v>
                </c:pt>
                <c:pt idx="10">
                  <c:v>1393.85</c:v>
                </c:pt>
                <c:pt idx="11">
                  <c:v>1380.91</c:v>
                </c:pt>
                <c:pt idx="12">
                  <c:v>1368.24</c:v>
                </c:pt>
                <c:pt idx="13">
                  <c:v>1355.75</c:v>
                </c:pt>
                <c:pt idx="14">
                  <c:v>1343.62</c:v>
                </c:pt>
                <c:pt idx="15">
                  <c:v>1331.95</c:v>
                </c:pt>
                <c:pt idx="16">
                  <c:v>1320.73</c:v>
                </c:pt>
                <c:pt idx="17">
                  <c:v>1309.76</c:v>
                </c:pt>
                <c:pt idx="18">
                  <c:v>1299.1300000000001</c:v>
                </c:pt>
                <c:pt idx="19">
                  <c:v>1288.98</c:v>
                </c:pt>
                <c:pt idx="20">
                  <c:v>1279.33</c:v>
                </c:pt>
                <c:pt idx="21">
                  <c:v>1269.97</c:v>
                </c:pt>
                <c:pt idx="22">
                  <c:v>1260.94</c:v>
                </c:pt>
                <c:pt idx="23">
                  <c:v>1252.33</c:v>
                </c:pt>
                <c:pt idx="24">
                  <c:v>1243.94</c:v>
                </c:pt>
                <c:pt idx="25">
                  <c:v>1235.45</c:v>
                </c:pt>
                <c:pt idx="26">
                  <c:v>1226.8599999999999</c:v>
                </c:pt>
                <c:pt idx="27">
                  <c:v>1217.8</c:v>
                </c:pt>
                <c:pt idx="28">
                  <c:v>1207.58</c:v>
                </c:pt>
                <c:pt idx="29">
                  <c:v>1195.81</c:v>
                </c:pt>
                <c:pt idx="30">
                  <c:v>1179.82</c:v>
                </c:pt>
                <c:pt idx="31">
                  <c:v>1158.67</c:v>
                </c:pt>
                <c:pt idx="32">
                  <c:v>1130.1400000000001</c:v>
                </c:pt>
                <c:pt idx="33">
                  <c:v>1090.08</c:v>
                </c:pt>
                <c:pt idx="34">
                  <c:v>1036.52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56768"/>
        <c:axId val="101858688"/>
      </c:scatterChart>
      <c:valAx>
        <c:axId val="101856768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1858688"/>
        <c:crosses val="autoZero"/>
        <c:crossBetween val="midCat"/>
      </c:valAx>
      <c:valAx>
        <c:axId val="101858688"/>
        <c:scaling>
          <c:orientation val="minMax"/>
          <c:max val="2450"/>
          <c:min val="9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018567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'400A Grid Y=0'!$H$57:$R$57</c:f>
              <c:numCache>
                <c:formatCode>0.000%</c:formatCode>
                <c:ptCount val="11"/>
                <c:pt idx="0">
                  <c:v>-0.10189338130515435</c:v>
                </c:pt>
                <c:pt idx="1">
                  <c:v>-6.9139935504225702E-2</c:v>
                </c:pt>
                <c:pt idx="2">
                  <c:v>-1.3173691888810568E-2</c:v>
                </c:pt>
                <c:pt idx="3">
                  <c:v>-4.1589370104011536E-4</c:v>
                </c:pt>
                <c:pt idx="4">
                  <c:v>4.8105429860745286E-4</c:v>
                </c:pt>
                <c:pt idx="5">
                  <c:v>0</c:v>
                </c:pt>
                <c:pt idx="6">
                  <c:v>-2.4948034278626796E-3</c:v>
                </c:pt>
                <c:pt idx="7">
                  <c:v>-6.9995200685608605E-3</c:v>
                </c:pt>
                <c:pt idx="8">
                  <c:v>-2.7236709941712123E-2</c:v>
                </c:pt>
                <c:pt idx="9">
                  <c:v>-7.3666571287146931E-2</c:v>
                </c:pt>
                <c:pt idx="10">
                  <c:v>-0.10418075781434788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85280"/>
        <c:axId val="101587200"/>
      </c:scatterChart>
      <c:valAx>
        <c:axId val="10158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1587200"/>
        <c:crosses val="autoZero"/>
        <c:crossBetween val="midCat"/>
      </c:valAx>
      <c:valAx>
        <c:axId val="101587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1585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65057884937438"/>
          <c:y val="0.23949888849645776"/>
          <c:w val="0.76411556877715248"/>
          <c:h val="0.689237460093213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15.795000000000002</c:v>
                </c:pt>
                <c:pt idx="5">
                  <c:v>15.997</c:v>
                </c:pt>
                <c:pt idx="6">
                  <c:v>16.198999999999998</c:v>
                </c:pt>
                <c:pt idx="7">
                  <c:v>16.397999999999996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17.195999999999998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17.798000000000002</c:v>
                </c:pt>
                <c:pt idx="15">
                  <c:v>17.998000000000005</c:v>
                </c:pt>
                <c:pt idx="16">
                  <c:v>18.194999999999993</c:v>
                </c:pt>
                <c:pt idx="17">
                  <c:v>18.396000000000001</c:v>
                </c:pt>
                <c:pt idx="18">
                  <c:v>18.596999999999994</c:v>
                </c:pt>
                <c:pt idx="19">
                  <c:v>18.796999999999997</c:v>
                </c:pt>
                <c:pt idx="20">
                  <c:v>18.994</c:v>
                </c:pt>
                <c:pt idx="21">
                  <c:v>19.195999999999998</c:v>
                </c:pt>
                <c:pt idx="22">
                  <c:v>19.396999999999991</c:v>
                </c:pt>
                <c:pt idx="23">
                  <c:v>19.596000000000004</c:v>
                </c:pt>
                <c:pt idx="24">
                  <c:v>19.792999999999992</c:v>
                </c:pt>
                <c:pt idx="25">
                  <c:v>19.995000000000005</c:v>
                </c:pt>
                <c:pt idx="26">
                  <c:v>20.197000000000003</c:v>
                </c:pt>
                <c:pt idx="27">
                  <c:v>20.396999999999991</c:v>
                </c:pt>
                <c:pt idx="28">
                  <c:v>20.593999999999994</c:v>
                </c:pt>
                <c:pt idx="29">
                  <c:v>20.795000000000002</c:v>
                </c:pt>
                <c:pt idx="30">
                  <c:v>20.995999999999995</c:v>
                </c:pt>
                <c:pt idx="31">
                  <c:v>21.195999999999998</c:v>
                </c:pt>
                <c:pt idx="32">
                  <c:v>21.393999999999991</c:v>
                </c:pt>
                <c:pt idx="33">
                  <c:v>21.594999999999999</c:v>
                </c:pt>
                <c:pt idx="34">
                  <c:v>21.796999999999997</c:v>
                </c:pt>
              </c:numCache>
            </c:numRef>
          </c:xVal>
          <c:yVal>
            <c:numRef>
              <c:f>'400A Grid Y=0'!$H$19:$H$53</c:f>
              <c:numCache>
                <c:formatCode>0.00</c:formatCode>
                <c:ptCount val="35"/>
                <c:pt idx="0">
                  <c:v>2050.9</c:v>
                </c:pt>
                <c:pt idx="1">
                  <c:v>2030.72</c:v>
                </c:pt>
                <c:pt idx="2">
                  <c:v>2010.43</c:v>
                </c:pt>
                <c:pt idx="3">
                  <c:v>1990.59</c:v>
                </c:pt>
                <c:pt idx="4">
                  <c:v>1971.12</c:v>
                </c:pt>
                <c:pt idx="5">
                  <c:v>1951.63</c:v>
                </c:pt>
                <c:pt idx="6">
                  <c:v>1932.32</c:v>
                </c:pt>
                <c:pt idx="7">
                  <c:v>1913.63</c:v>
                </c:pt>
                <c:pt idx="8">
                  <c:v>1895.25</c:v>
                </c:pt>
                <c:pt idx="9">
                  <c:v>1877.07</c:v>
                </c:pt>
                <c:pt idx="10">
                  <c:v>1859.26</c:v>
                </c:pt>
                <c:pt idx="11">
                  <c:v>1841.98</c:v>
                </c:pt>
                <c:pt idx="12">
                  <c:v>1825.12</c:v>
                </c:pt>
                <c:pt idx="13">
                  <c:v>1808.44</c:v>
                </c:pt>
                <c:pt idx="14">
                  <c:v>1792.33</c:v>
                </c:pt>
                <c:pt idx="15">
                  <c:v>1776.83</c:v>
                </c:pt>
                <c:pt idx="16">
                  <c:v>1761.9</c:v>
                </c:pt>
                <c:pt idx="17">
                  <c:v>1747.32</c:v>
                </c:pt>
                <c:pt idx="18">
                  <c:v>1733.28</c:v>
                </c:pt>
                <c:pt idx="19">
                  <c:v>1719.88</c:v>
                </c:pt>
                <c:pt idx="20">
                  <c:v>1707.19</c:v>
                </c:pt>
                <c:pt idx="21">
                  <c:v>1694.93</c:v>
                </c:pt>
                <c:pt idx="22">
                  <c:v>1683.21</c:v>
                </c:pt>
                <c:pt idx="23">
                  <c:v>1671.99</c:v>
                </c:pt>
                <c:pt idx="24">
                  <c:v>1661.23</c:v>
                </c:pt>
                <c:pt idx="25">
                  <c:v>1650.58</c:v>
                </c:pt>
                <c:pt idx="26">
                  <c:v>1639.36</c:v>
                </c:pt>
                <c:pt idx="27">
                  <c:v>1627.4</c:v>
                </c:pt>
                <c:pt idx="28">
                  <c:v>1614.11</c:v>
                </c:pt>
                <c:pt idx="29">
                  <c:v>1598.26</c:v>
                </c:pt>
                <c:pt idx="30">
                  <c:v>1576.33</c:v>
                </c:pt>
                <c:pt idx="31">
                  <c:v>1546.46</c:v>
                </c:pt>
                <c:pt idx="32">
                  <c:v>1503.39</c:v>
                </c:pt>
                <c:pt idx="33">
                  <c:v>1443.13</c:v>
                </c:pt>
                <c:pt idx="34">
                  <c:v>1362.76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'400A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15.795000000000002</c:v>
                </c:pt>
                <c:pt idx="5">
                  <c:v>15.997</c:v>
                </c:pt>
                <c:pt idx="6">
                  <c:v>16.198999999999998</c:v>
                </c:pt>
                <c:pt idx="7">
                  <c:v>16.397999999999996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17.195999999999998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17.798000000000002</c:v>
                </c:pt>
                <c:pt idx="15">
                  <c:v>17.998000000000005</c:v>
                </c:pt>
                <c:pt idx="16">
                  <c:v>18.194999999999993</c:v>
                </c:pt>
                <c:pt idx="17">
                  <c:v>18.396000000000001</c:v>
                </c:pt>
                <c:pt idx="18">
                  <c:v>18.596999999999994</c:v>
                </c:pt>
                <c:pt idx="19">
                  <c:v>18.796999999999997</c:v>
                </c:pt>
                <c:pt idx="20">
                  <c:v>18.994</c:v>
                </c:pt>
                <c:pt idx="21">
                  <c:v>19.195999999999998</c:v>
                </c:pt>
                <c:pt idx="22">
                  <c:v>19.396999999999991</c:v>
                </c:pt>
                <c:pt idx="23">
                  <c:v>19.596000000000004</c:v>
                </c:pt>
                <c:pt idx="24">
                  <c:v>19.792999999999992</c:v>
                </c:pt>
                <c:pt idx="25">
                  <c:v>19.995000000000005</c:v>
                </c:pt>
                <c:pt idx="26">
                  <c:v>20.197000000000003</c:v>
                </c:pt>
                <c:pt idx="27">
                  <c:v>20.396999999999991</c:v>
                </c:pt>
                <c:pt idx="28">
                  <c:v>20.593999999999994</c:v>
                </c:pt>
                <c:pt idx="29">
                  <c:v>20.795000000000002</c:v>
                </c:pt>
                <c:pt idx="30">
                  <c:v>20.995999999999995</c:v>
                </c:pt>
                <c:pt idx="31">
                  <c:v>21.195999999999998</c:v>
                </c:pt>
                <c:pt idx="32">
                  <c:v>21.393999999999991</c:v>
                </c:pt>
                <c:pt idx="33">
                  <c:v>21.594999999999999</c:v>
                </c:pt>
                <c:pt idx="34">
                  <c:v>21.796999999999997</c:v>
                </c:pt>
              </c:numCache>
            </c:numRef>
          </c:xVal>
          <c:yVal>
            <c:numRef>
              <c:f>'400A Grid Y=0'!$I$19:$I$53</c:f>
              <c:numCache>
                <c:formatCode>0.00</c:formatCode>
                <c:ptCount val="35"/>
                <c:pt idx="0">
                  <c:v>2054.33</c:v>
                </c:pt>
                <c:pt idx="1">
                  <c:v>2034.44</c:v>
                </c:pt>
                <c:pt idx="2">
                  <c:v>2014.52</c:v>
                </c:pt>
                <c:pt idx="3">
                  <c:v>1995.05</c:v>
                </c:pt>
                <c:pt idx="4">
                  <c:v>1975.88</c:v>
                </c:pt>
                <c:pt idx="5">
                  <c:v>1956.87</c:v>
                </c:pt>
                <c:pt idx="6">
                  <c:v>1938.17</c:v>
                </c:pt>
                <c:pt idx="7">
                  <c:v>1919.99</c:v>
                </c:pt>
                <c:pt idx="8">
                  <c:v>1902.27</c:v>
                </c:pt>
                <c:pt idx="9">
                  <c:v>1884.75</c:v>
                </c:pt>
                <c:pt idx="10">
                  <c:v>1867.72</c:v>
                </c:pt>
                <c:pt idx="11">
                  <c:v>1851.28</c:v>
                </c:pt>
                <c:pt idx="12">
                  <c:v>1835.46</c:v>
                </c:pt>
                <c:pt idx="13">
                  <c:v>1820.03</c:v>
                </c:pt>
                <c:pt idx="14">
                  <c:v>1805.26</c:v>
                </c:pt>
                <c:pt idx="15">
                  <c:v>1791.38</c:v>
                </c:pt>
                <c:pt idx="16">
                  <c:v>1778.35</c:v>
                </c:pt>
                <c:pt idx="17">
                  <c:v>1765.96</c:v>
                </c:pt>
                <c:pt idx="18">
                  <c:v>1754.56</c:v>
                </c:pt>
                <c:pt idx="19">
                  <c:v>1744.3</c:v>
                </c:pt>
                <c:pt idx="20">
                  <c:v>1735.26</c:v>
                </c:pt>
                <c:pt idx="21">
                  <c:v>1727.39</c:v>
                </c:pt>
                <c:pt idx="22">
                  <c:v>1720.95</c:v>
                </c:pt>
                <c:pt idx="23">
                  <c:v>1716.26</c:v>
                </c:pt>
                <c:pt idx="24">
                  <c:v>1713.28</c:v>
                </c:pt>
                <c:pt idx="25">
                  <c:v>1712.13</c:v>
                </c:pt>
                <c:pt idx="26">
                  <c:v>1713.26</c:v>
                </c:pt>
                <c:pt idx="27">
                  <c:v>1716.58</c:v>
                </c:pt>
                <c:pt idx="28">
                  <c:v>1722.78</c:v>
                </c:pt>
                <c:pt idx="29">
                  <c:v>1730.5</c:v>
                </c:pt>
                <c:pt idx="30">
                  <c:v>1739.07</c:v>
                </c:pt>
                <c:pt idx="31">
                  <c:v>1744.12</c:v>
                </c:pt>
                <c:pt idx="32">
                  <c:v>1738.38</c:v>
                </c:pt>
                <c:pt idx="33">
                  <c:v>1701.67</c:v>
                </c:pt>
                <c:pt idx="34">
                  <c:v>1593.16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'400A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15.795000000000002</c:v>
                </c:pt>
                <c:pt idx="5">
                  <c:v>15.997</c:v>
                </c:pt>
                <c:pt idx="6">
                  <c:v>16.198999999999998</c:v>
                </c:pt>
                <c:pt idx="7">
                  <c:v>16.397999999999996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17.195999999999998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17.798000000000002</c:v>
                </c:pt>
                <c:pt idx="15">
                  <c:v>17.998000000000005</c:v>
                </c:pt>
                <c:pt idx="16">
                  <c:v>18.194999999999993</c:v>
                </c:pt>
                <c:pt idx="17">
                  <c:v>18.396000000000001</c:v>
                </c:pt>
                <c:pt idx="18">
                  <c:v>18.596999999999994</c:v>
                </c:pt>
                <c:pt idx="19">
                  <c:v>18.796999999999997</c:v>
                </c:pt>
                <c:pt idx="20">
                  <c:v>18.994</c:v>
                </c:pt>
                <c:pt idx="21">
                  <c:v>19.195999999999998</c:v>
                </c:pt>
                <c:pt idx="22">
                  <c:v>19.396999999999991</c:v>
                </c:pt>
                <c:pt idx="23">
                  <c:v>19.596000000000004</c:v>
                </c:pt>
                <c:pt idx="24">
                  <c:v>19.792999999999992</c:v>
                </c:pt>
                <c:pt idx="25">
                  <c:v>19.995000000000005</c:v>
                </c:pt>
                <c:pt idx="26">
                  <c:v>20.197000000000003</c:v>
                </c:pt>
                <c:pt idx="27">
                  <c:v>20.396999999999991</c:v>
                </c:pt>
                <c:pt idx="28">
                  <c:v>20.593999999999994</c:v>
                </c:pt>
                <c:pt idx="29">
                  <c:v>20.795000000000002</c:v>
                </c:pt>
                <c:pt idx="30">
                  <c:v>20.995999999999995</c:v>
                </c:pt>
                <c:pt idx="31">
                  <c:v>21.195999999999998</c:v>
                </c:pt>
                <c:pt idx="32">
                  <c:v>21.393999999999991</c:v>
                </c:pt>
                <c:pt idx="33">
                  <c:v>21.594999999999999</c:v>
                </c:pt>
                <c:pt idx="34">
                  <c:v>21.796999999999997</c:v>
                </c:pt>
              </c:numCache>
            </c:numRef>
          </c:xVal>
          <c:yVal>
            <c:numRef>
              <c:f>'400A Grid Y=0'!$J$19:$J$53</c:f>
              <c:numCache>
                <c:formatCode>0.00</c:formatCode>
                <c:ptCount val="35"/>
                <c:pt idx="0">
                  <c:v>2056.8200000000002</c:v>
                </c:pt>
                <c:pt idx="1">
                  <c:v>2037.2</c:v>
                </c:pt>
                <c:pt idx="2">
                  <c:v>2017.57</c:v>
                </c:pt>
                <c:pt idx="3">
                  <c:v>1998.4</c:v>
                </c:pt>
                <c:pt idx="4">
                  <c:v>1979.64</c:v>
                </c:pt>
                <c:pt idx="5">
                  <c:v>1961.07</c:v>
                </c:pt>
                <c:pt idx="6">
                  <c:v>1942.74</c:v>
                </c:pt>
                <c:pt idx="7">
                  <c:v>1925.03</c:v>
                </c:pt>
                <c:pt idx="8">
                  <c:v>1907.9</c:v>
                </c:pt>
                <c:pt idx="9">
                  <c:v>1891.04</c:v>
                </c:pt>
                <c:pt idx="10">
                  <c:v>1874.72</c:v>
                </c:pt>
                <c:pt idx="11">
                  <c:v>1859.19</c:v>
                </c:pt>
                <c:pt idx="12">
                  <c:v>1844.32</c:v>
                </c:pt>
                <c:pt idx="13">
                  <c:v>1830.05</c:v>
                </c:pt>
                <c:pt idx="14">
                  <c:v>1816.59</c:v>
                </c:pt>
                <c:pt idx="15">
                  <c:v>1804.31</c:v>
                </c:pt>
                <c:pt idx="16">
                  <c:v>1793.13</c:v>
                </c:pt>
                <c:pt idx="17">
                  <c:v>1783.01</c:v>
                </c:pt>
                <c:pt idx="18">
                  <c:v>1774.28</c:v>
                </c:pt>
                <c:pt idx="19">
                  <c:v>1767.26</c:v>
                </c:pt>
                <c:pt idx="20">
                  <c:v>1762.06</c:v>
                </c:pt>
                <c:pt idx="21">
                  <c:v>1758.93</c:v>
                </c:pt>
                <c:pt idx="22">
                  <c:v>1758.31</c:v>
                </c:pt>
                <c:pt idx="23">
                  <c:v>1760.66</c:v>
                </c:pt>
                <c:pt idx="24">
                  <c:v>1766.55</c:v>
                </c:pt>
                <c:pt idx="25">
                  <c:v>1776.98</c:v>
                </c:pt>
                <c:pt idx="26">
                  <c:v>1792.6</c:v>
                </c:pt>
                <c:pt idx="27">
                  <c:v>1815</c:v>
                </c:pt>
                <c:pt idx="28">
                  <c:v>1846.07</c:v>
                </c:pt>
                <c:pt idx="29">
                  <c:v>1888.56</c:v>
                </c:pt>
                <c:pt idx="30">
                  <c:v>1949.59</c:v>
                </c:pt>
                <c:pt idx="31">
                  <c:v>2037.77</c:v>
                </c:pt>
                <c:pt idx="32">
                  <c:v>2175.84</c:v>
                </c:pt>
                <c:pt idx="33">
                  <c:v>2439.1999999999998</c:v>
                </c:pt>
                <c:pt idx="34">
                  <c:v>3233.09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'400A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15.795000000000002</c:v>
                </c:pt>
                <c:pt idx="5">
                  <c:v>15.997</c:v>
                </c:pt>
                <c:pt idx="6">
                  <c:v>16.198999999999998</c:v>
                </c:pt>
                <c:pt idx="7">
                  <c:v>16.397999999999996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17.195999999999998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17.798000000000002</c:v>
                </c:pt>
                <c:pt idx="15">
                  <c:v>17.998000000000005</c:v>
                </c:pt>
                <c:pt idx="16">
                  <c:v>18.194999999999993</c:v>
                </c:pt>
                <c:pt idx="17">
                  <c:v>18.396000000000001</c:v>
                </c:pt>
                <c:pt idx="18">
                  <c:v>18.596999999999994</c:v>
                </c:pt>
                <c:pt idx="19">
                  <c:v>18.796999999999997</c:v>
                </c:pt>
                <c:pt idx="20">
                  <c:v>18.994</c:v>
                </c:pt>
                <c:pt idx="21">
                  <c:v>19.195999999999998</c:v>
                </c:pt>
                <c:pt idx="22">
                  <c:v>19.396999999999991</c:v>
                </c:pt>
                <c:pt idx="23">
                  <c:v>19.596000000000004</c:v>
                </c:pt>
                <c:pt idx="24">
                  <c:v>19.792999999999992</c:v>
                </c:pt>
                <c:pt idx="25">
                  <c:v>19.995000000000005</c:v>
                </c:pt>
                <c:pt idx="26">
                  <c:v>20.197000000000003</c:v>
                </c:pt>
                <c:pt idx="27">
                  <c:v>20.396999999999991</c:v>
                </c:pt>
                <c:pt idx="28">
                  <c:v>20.593999999999994</c:v>
                </c:pt>
                <c:pt idx="29">
                  <c:v>20.795000000000002</c:v>
                </c:pt>
                <c:pt idx="30">
                  <c:v>20.995999999999995</c:v>
                </c:pt>
                <c:pt idx="31">
                  <c:v>21.195999999999998</c:v>
                </c:pt>
                <c:pt idx="32">
                  <c:v>21.393999999999991</c:v>
                </c:pt>
                <c:pt idx="33">
                  <c:v>21.594999999999999</c:v>
                </c:pt>
                <c:pt idx="34">
                  <c:v>21.796999999999997</c:v>
                </c:pt>
              </c:numCache>
            </c:numRef>
          </c:xVal>
          <c:yVal>
            <c:numRef>
              <c:f>'400A Grid Y=0'!$K$19:$K$53</c:f>
              <c:numCache>
                <c:formatCode>0.00</c:formatCode>
                <c:ptCount val="35"/>
                <c:pt idx="0">
                  <c:v>2058.62</c:v>
                </c:pt>
                <c:pt idx="1">
                  <c:v>2039.15</c:v>
                </c:pt>
                <c:pt idx="2">
                  <c:v>2019.77</c:v>
                </c:pt>
                <c:pt idx="3">
                  <c:v>2000.87</c:v>
                </c:pt>
                <c:pt idx="4">
                  <c:v>1982.34</c:v>
                </c:pt>
                <c:pt idx="5">
                  <c:v>1964.15</c:v>
                </c:pt>
                <c:pt idx="6">
                  <c:v>1946.14</c:v>
                </c:pt>
                <c:pt idx="7">
                  <c:v>1928.87</c:v>
                </c:pt>
                <c:pt idx="8">
                  <c:v>1912.21</c:v>
                </c:pt>
                <c:pt idx="9">
                  <c:v>1895.86</c:v>
                </c:pt>
                <c:pt idx="10">
                  <c:v>1880.19</c:v>
                </c:pt>
                <c:pt idx="11">
                  <c:v>1865.27</c:v>
                </c:pt>
                <c:pt idx="12">
                  <c:v>1851.2</c:v>
                </c:pt>
                <c:pt idx="13">
                  <c:v>1837.92</c:v>
                </c:pt>
                <c:pt idx="14">
                  <c:v>1825.61</c:v>
                </c:pt>
                <c:pt idx="15">
                  <c:v>1814.65</c:v>
                </c:pt>
                <c:pt idx="16">
                  <c:v>1805.04</c:v>
                </c:pt>
                <c:pt idx="17">
                  <c:v>1796.82</c:v>
                </c:pt>
                <c:pt idx="18">
                  <c:v>1790.4</c:v>
                </c:pt>
                <c:pt idx="19">
                  <c:v>1786.01</c:v>
                </c:pt>
                <c:pt idx="20">
                  <c:v>1784.14</c:v>
                </c:pt>
                <c:pt idx="21">
                  <c:v>1785.05</c:v>
                </c:pt>
                <c:pt idx="22">
                  <c:v>1789.36</c:v>
                </c:pt>
                <c:pt idx="23">
                  <c:v>1797.7</c:v>
                </c:pt>
                <c:pt idx="24">
                  <c:v>1810.73</c:v>
                </c:pt>
                <c:pt idx="25">
                  <c:v>1829.98</c:v>
                </c:pt>
                <c:pt idx="26">
                  <c:v>1856.58</c:v>
                </c:pt>
                <c:pt idx="27">
                  <c:v>1891.74</c:v>
                </c:pt>
                <c:pt idx="28">
                  <c:v>1938.12</c:v>
                </c:pt>
                <c:pt idx="29">
                  <c:v>1999.51</c:v>
                </c:pt>
                <c:pt idx="30">
                  <c:v>2079.91</c:v>
                </c:pt>
                <c:pt idx="31">
                  <c:v>2182.9499999999998</c:v>
                </c:pt>
                <c:pt idx="32">
                  <c:v>2312.0300000000002</c:v>
                </c:pt>
                <c:pt idx="33">
                  <c:v>2465.6</c:v>
                </c:pt>
                <c:pt idx="34">
                  <c:v>2634.82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'400A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15.795000000000002</c:v>
                </c:pt>
                <c:pt idx="5">
                  <c:v>15.997</c:v>
                </c:pt>
                <c:pt idx="6">
                  <c:v>16.198999999999998</c:v>
                </c:pt>
                <c:pt idx="7">
                  <c:v>16.397999999999996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17.195999999999998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17.798000000000002</c:v>
                </c:pt>
                <c:pt idx="15">
                  <c:v>17.998000000000005</c:v>
                </c:pt>
                <c:pt idx="16">
                  <c:v>18.194999999999993</c:v>
                </c:pt>
                <c:pt idx="17">
                  <c:v>18.396000000000001</c:v>
                </c:pt>
                <c:pt idx="18">
                  <c:v>18.596999999999994</c:v>
                </c:pt>
                <c:pt idx="19">
                  <c:v>18.796999999999997</c:v>
                </c:pt>
                <c:pt idx="20">
                  <c:v>18.994</c:v>
                </c:pt>
                <c:pt idx="21">
                  <c:v>19.195999999999998</c:v>
                </c:pt>
                <c:pt idx="22">
                  <c:v>19.396999999999991</c:v>
                </c:pt>
                <c:pt idx="23">
                  <c:v>19.596000000000004</c:v>
                </c:pt>
                <c:pt idx="24">
                  <c:v>19.792999999999992</c:v>
                </c:pt>
                <c:pt idx="25">
                  <c:v>19.995000000000005</c:v>
                </c:pt>
                <c:pt idx="26">
                  <c:v>20.197000000000003</c:v>
                </c:pt>
                <c:pt idx="27">
                  <c:v>20.396999999999991</c:v>
                </c:pt>
                <c:pt idx="28">
                  <c:v>20.593999999999994</c:v>
                </c:pt>
                <c:pt idx="29">
                  <c:v>20.795000000000002</c:v>
                </c:pt>
                <c:pt idx="30">
                  <c:v>20.995999999999995</c:v>
                </c:pt>
                <c:pt idx="31">
                  <c:v>21.195999999999998</c:v>
                </c:pt>
                <c:pt idx="32">
                  <c:v>21.393999999999991</c:v>
                </c:pt>
                <c:pt idx="33">
                  <c:v>21.594999999999999</c:v>
                </c:pt>
                <c:pt idx="34">
                  <c:v>21.796999999999997</c:v>
                </c:pt>
              </c:numCache>
            </c:numRef>
          </c:xVal>
          <c:yVal>
            <c:numRef>
              <c:f>'400A Grid Y=0'!$L$19:$L$53</c:f>
              <c:numCache>
                <c:formatCode>0.00</c:formatCode>
                <c:ptCount val="35"/>
                <c:pt idx="0">
                  <c:v>2059.56</c:v>
                </c:pt>
                <c:pt idx="1">
                  <c:v>2040.31</c:v>
                </c:pt>
                <c:pt idx="2">
                  <c:v>2021.02</c:v>
                </c:pt>
                <c:pt idx="3">
                  <c:v>2002.31</c:v>
                </c:pt>
                <c:pt idx="4">
                  <c:v>1984.01</c:v>
                </c:pt>
                <c:pt idx="5">
                  <c:v>1965.87</c:v>
                </c:pt>
                <c:pt idx="6">
                  <c:v>1948.16</c:v>
                </c:pt>
                <c:pt idx="7">
                  <c:v>1931.14</c:v>
                </c:pt>
                <c:pt idx="8">
                  <c:v>1914.72</c:v>
                </c:pt>
                <c:pt idx="9">
                  <c:v>1898.72</c:v>
                </c:pt>
                <c:pt idx="10">
                  <c:v>1883.45</c:v>
                </c:pt>
                <c:pt idx="11">
                  <c:v>1869.03</c:v>
                </c:pt>
                <c:pt idx="12">
                  <c:v>1855.5</c:v>
                </c:pt>
                <c:pt idx="13">
                  <c:v>1842.82</c:v>
                </c:pt>
                <c:pt idx="14">
                  <c:v>1831.3</c:v>
                </c:pt>
                <c:pt idx="15">
                  <c:v>1821.18</c:v>
                </c:pt>
                <c:pt idx="16">
                  <c:v>1812.59</c:v>
                </c:pt>
                <c:pt idx="17">
                  <c:v>1805.63</c:v>
                </c:pt>
                <c:pt idx="18">
                  <c:v>1800.69</c:v>
                </c:pt>
                <c:pt idx="19">
                  <c:v>1798.13</c:v>
                </c:pt>
                <c:pt idx="20">
                  <c:v>1798.3</c:v>
                </c:pt>
                <c:pt idx="21">
                  <c:v>1801.76</c:v>
                </c:pt>
                <c:pt idx="22">
                  <c:v>1809.07</c:v>
                </c:pt>
                <c:pt idx="23">
                  <c:v>1820.83</c:v>
                </c:pt>
                <c:pt idx="24">
                  <c:v>1837.8</c:v>
                </c:pt>
                <c:pt idx="25">
                  <c:v>1861.51</c:v>
                </c:pt>
                <c:pt idx="26">
                  <c:v>1892.72</c:v>
                </c:pt>
                <c:pt idx="27">
                  <c:v>1932.1</c:v>
                </c:pt>
                <c:pt idx="28">
                  <c:v>1980.41</c:v>
                </c:pt>
                <c:pt idx="29">
                  <c:v>2039.6</c:v>
                </c:pt>
                <c:pt idx="30">
                  <c:v>2108.38</c:v>
                </c:pt>
                <c:pt idx="31">
                  <c:v>2182.88</c:v>
                </c:pt>
                <c:pt idx="32">
                  <c:v>2256.4899999999998</c:v>
                </c:pt>
                <c:pt idx="33">
                  <c:v>2319.11</c:v>
                </c:pt>
                <c:pt idx="34">
                  <c:v>2353.4499999999998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'400A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15.795000000000002</c:v>
                </c:pt>
                <c:pt idx="5">
                  <c:v>15.997</c:v>
                </c:pt>
                <c:pt idx="6">
                  <c:v>16.198999999999998</c:v>
                </c:pt>
                <c:pt idx="7">
                  <c:v>16.397999999999996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17.195999999999998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17.798000000000002</c:v>
                </c:pt>
                <c:pt idx="15">
                  <c:v>17.998000000000005</c:v>
                </c:pt>
                <c:pt idx="16">
                  <c:v>18.194999999999993</c:v>
                </c:pt>
                <c:pt idx="17">
                  <c:v>18.396000000000001</c:v>
                </c:pt>
                <c:pt idx="18">
                  <c:v>18.596999999999994</c:v>
                </c:pt>
                <c:pt idx="19">
                  <c:v>18.796999999999997</c:v>
                </c:pt>
                <c:pt idx="20">
                  <c:v>18.994</c:v>
                </c:pt>
                <c:pt idx="21">
                  <c:v>19.195999999999998</c:v>
                </c:pt>
                <c:pt idx="22">
                  <c:v>19.396999999999991</c:v>
                </c:pt>
                <c:pt idx="23">
                  <c:v>19.596000000000004</c:v>
                </c:pt>
                <c:pt idx="24">
                  <c:v>19.792999999999992</c:v>
                </c:pt>
                <c:pt idx="25">
                  <c:v>19.995000000000005</c:v>
                </c:pt>
                <c:pt idx="26">
                  <c:v>20.197000000000003</c:v>
                </c:pt>
                <c:pt idx="27">
                  <c:v>20.396999999999991</c:v>
                </c:pt>
                <c:pt idx="28">
                  <c:v>20.593999999999994</c:v>
                </c:pt>
                <c:pt idx="29">
                  <c:v>20.795000000000002</c:v>
                </c:pt>
                <c:pt idx="30">
                  <c:v>20.995999999999995</c:v>
                </c:pt>
                <c:pt idx="31">
                  <c:v>21.195999999999998</c:v>
                </c:pt>
                <c:pt idx="32">
                  <c:v>21.393999999999991</c:v>
                </c:pt>
                <c:pt idx="33">
                  <c:v>21.594999999999999</c:v>
                </c:pt>
                <c:pt idx="34">
                  <c:v>21.796999999999997</c:v>
                </c:pt>
              </c:numCache>
            </c:numRef>
          </c:xVal>
          <c:yVal>
            <c:numRef>
              <c:f>'400A Grid Y=0'!$M$19:$M$53</c:f>
              <c:numCache>
                <c:formatCode>0.00</c:formatCode>
                <c:ptCount val="35"/>
                <c:pt idx="0">
                  <c:v>2059.7800000000002</c:v>
                </c:pt>
                <c:pt idx="1">
                  <c:v>2040.51</c:v>
                </c:pt>
                <c:pt idx="2">
                  <c:v>2021.31</c:v>
                </c:pt>
                <c:pt idx="3">
                  <c:v>2002.62</c:v>
                </c:pt>
                <c:pt idx="4">
                  <c:v>1984.37</c:v>
                </c:pt>
                <c:pt idx="5">
                  <c:v>1966.37</c:v>
                </c:pt>
                <c:pt idx="6">
                  <c:v>1948.71</c:v>
                </c:pt>
                <c:pt idx="7">
                  <c:v>1931.77</c:v>
                </c:pt>
                <c:pt idx="8">
                  <c:v>1915.48</c:v>
                </c:pt>
                <c:pt idx="9">
                  <c:v>1899.59</c:v>
                </c:pt>
                <c:pt idx="10">
                  <c:v>1884.45</c:v>
                </c:pt>
                <c:pt idx="11">
                  <c:v>1870.2</c:v>
                </c:pt>
                <c:pt idx="12">
                  <c:v>1856.79</c:v>
                </c:pt>
                <c:pt idx="13">
                  <c:v>1844.36</c:v>
                </c:pt>
                <c:pt idx="14">
                  <c:v>1833.05</c:v>
                </c:pt>
                <c:pt idx="15">
                  <c:v>1823.17</c:v>
                </c:pt>
                <c:pt idx="16">
                  <c:v>1814.89</c:v>
                </c:pt>
                <c:pt idx="17">
                  <c:v>1808.32</c:v>
                </c:pt>
                <c:pt idx="18">
                  <c:v>1803.78</c:v>
                </c:pt>
                <c:pt idx="19">
                  <c:v>1801.81</c:v>
                </c:pt>
                <c:pt idx="20">
                  <c:v>1802.6</c:v>
                </c:pt>
                <c:pt idx="21">
                  <c:v>1806.73</c:v>
                </c:pt>
                <c:pt idx="22">
                  <c:v>1814.83</c:v>
                </c:pt>
                <c:pt idx="23">
                  <c:v>1827.45</c:v>
                </c:pt>
                <c:pt idx="24">
                  <c:v>1845.25</c:v>
                </c:pt>
                <c:pt idx="25">
                  <c:v>1869.69</c:v>
                </c:pt>
                <c:pt idx="26">
                  <c:v>1901.27</c:v>
                </c:pt>
                <c:pt idx="27">
                  <c:v>1940.32</c:v>
                </c:pt>
                <c:pt idx="28">
                  <c:v>1987.03</c:v>
                </c:pt>
                <c:pt idx="29">
                  <c:v>2042</c:v>
                </c:pt>
                <c:pt idx="30">
                  <c:v>2103.15</c:v>
                </c:pt>
                <c:pt idx="31">
                  <c:v>2166.2399999999998</c:v>
                </c:pt>
                <c:pt idx="32">
                  <c:v>2225.56</c:v>
                </c:pt>
                <c:pt idx="33">
                  <c:v>2275.19</c:v>
                </c:pt>
                <c:pt idx="34">
                  <c:v>2308.14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'400A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15.795000000000002</c:v>
                </c:pt>
                <c:pt idx="5">
                  <c:v>15.997</c:v>
                </c:pt>
                <c:pt idx="6">
                  <c:v>16.198999999999998</c:v>
                </c:pt>
                <c:pt idx="7">
                  <c:v>16.397999999999996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17.195999999999998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17.798000000000002</c:v>
                </c:pt>
                <c:pt idx="15">
                  <c:v>17.998000000000005</c:v>
                </c:pt>
                <c:pt idx="16">
                  <c:v>18.194999999999993</c:v>
                </c:pt>
                <c:pt idx="17">
                  <c:v>18.396000000000001</c:v>
                </c:pt>
                <c:pt idx="18">
                  <c:v>18.596999999999994</c:v>
                </c:pt>
                <c:pt idx="19">
                  <c:v>18.796999999999997</c:v>
                </c:pt>
                <c:pt idx="20">
                  <c:v>18.994</c:v>
                </c:pt>
                <c:pt idx="21">
                  <c:v>19.195999999999998</c:v>
                </c:pt>
                <c:pt idx="22">
                  <c:v>19.396999999999991</c:v>
                </c:pt>
                <c:pt idx="23">
                  <c:v>19.596000000000004</c:v>
                </c:pt>
                <c:pt idx="24">
                  <c:v>19.792999999999992</c:v>
                </c:pt>
                <c:pt idx="25">
                  <c:v>19.995000000000005</c:v>
                </c:pt>
                <c:pt idx="26">
                  <c:v>20.197000000000003</c:v>
                </c:pt>
                <c:pt idx="27">
                  <c:v>20.396999999999991</c:v>
                </c:pt>
                <c:pt idx="28">
                  <c:v>20.593999999999994</c:v>
                </c:pt>
                <c:pt idx="29">
                  <c:v>20.795000000000002</c:v>
                </c:pt>
                <c:pt idx="30">
                  <c:v>20.995999999999995</c:v>
                </c:pt>
                <c:pt idx="31">
                  <c:v>21.195999999999998</c:v>
                </c:pt>
                <c:pt idx="32">
                  <c:v>21.393999999999991</c:v>
                </c:pt>
                <c:pt idx="33">
                  <c:v>21.594999999999999</c:v>
                </c:pt>
                <c:pt idx="34">
                  <c:v>21.796999999999997</c:v>
                </c:pt>
              </c:numCache>
            </c:numRef>
          </c:xVal>
          <c:yVal>
            <c:numRef>
              <c:f>'400A Grid Y=0'!$N$19:$N$53</c:f>
              <c:numCache>
                <c:formatCode>0.00</c:formatCode>
                <c:ptCount val="35"/>
                <c:pt idx="0">
                  <c:v>2059.08</c:v>
                </c:pt>
                <c:pt idx="1">
                  <c:v>2039.8</c:v>
                </c:pt>
                <c:pt idx="2">
                  <c:v>2020.55</c:v>
                </c:pt>
                <c:pt idx="3">
                  <c:v>2001.79</c:v>
                </c:pt>
                <c:pt idx="4">
                  <c:v>1983.5</c:v>
                </c:pt>
                <c:pt idx="5">
                  <c:v>1965.45</c:v>
                </c:pt>
                <c:pt idx="6">
                  <c:v>1947.73</c:v>
                </c:pt>
                <c:pt idx="7">
                  <c:v>1930.67</c:v>
                </c:pt>
                <c:pt idx="8">
                  <c:v>1914.26</c:v>
                </c:pt>
                <c:pt idx="9">
                  <c:v>1898.24</c:v>
                </c:pt>
                <c:pt idx="10">
                  <c:v>1882.93</c:v>
                </c:pt>
                <c:pt idx="11">
                  <c:v>1868.52</c:v>
                </c:pt>
                <c:pt idx="12">
                  <c:v>1854.92</c:v>
                </c:pt>
                <c:pt idx="13">
                  <c:v>1842.23</c:v>
                </c:pt>
                <c:pt idx="14">
                  <c:v>1830.66</c:v>
                </c:pt>
                <c:pt idx="15">
                  <c:v>1820.41</c:v>
                </c:pt>
                <c:pt idx="16">
                  <c:v>1811.73</c:v>
                </c:pt>
                <c:pt idx="17">
                  <c:v>1804.61</c:v>
                </c:pt>
                <c:pt idx="18">
                  <c:v>1799.42</c:v>
                </c:pt>
                <c:pt idx="19">
                  <c:v>1796.64</c:v>
                </c:pt>
                <c:pt idx="20">
                  <c:v>1796.46</c:v>
                </c:pt>
                <c:pt idx="21">
                  <c:v>1799.47</c:v>
                </c:pt>
                <c:pt idx="22">
                  <c:v>1806.22</c:v>
                </c:pt>
                <c:pt idx="23">
                  <c:v>1817.21</c:v>
                </c:pt>
                <c:pt idx="24">
                  <c:v>1833.19</c:v>
                </c:pt>
                <c:pt idx="25">
                  <c:v>1855.44</c:v>
                </c:pt>
                <c:pt idx="26">
                  <c:v>1884.85</c:v>
                </c:pt>
                <c:pt idx="27">
                  <c:v>1921.81</c:v>
                </c:pt>
                <c:pt idx="28">
                  <c:v>1967.31</c:v>
                </c:pt>
                <c:pt idx="29">
                  <c:v>2022.76</c:v>
                </c:pt>
                <c:pt idx="30">
                  <c:v>2087.3200000000002</c:v>
                </c:pt>
                <c:pt idx="31">
                  <c:v>2157.84</c:v>
                </c:pt>
                <c:pt idx="32">
                  <c:v>2228.81</c:v>
                </c:pt>
                <c:pt idx="33">
                  <c:v>2291.5300000000002</c:v>
                </c:pt>
                <c:pt idx="34">
                  <c:v>2329.86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'400A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15.795000000000002</c:v>
                </c:pt>
                <c:pt idx="5">
                  <c:v>15.997</c:v>
                </c:pt>
                <c:pt idx="6">
                  <c:v>16.198999999999998</c:v>
                </c:pt>
                <c:pt idx="7">
                  <c:v>16.397999999999996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17.195999999999998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17.798000000000002</c:v>
                </c:pt>
                <c:pt idx="15">
                  <c:v>17.998000000000005</c:v>
                </c:pt>
                <c:pt idx="16">
                  <c:v>18.194999999999993</c:v>
                </c:pt>
                <c:pt idx="17">
                  <c:v>18.396000000000001</c:v>
                </c:pt>
                <c:pt idx="18">
                  <c:v>18.596999999999994</c:v>
                </c:pt>
                <c:pt idx="19">
                  <c:v>18.796999999999997</c:v>
                </c:pt>
                <c:pt idx="20">
                  <c:v>18.994</c:v>
                </c:pt>
                <c:pt idx="21">
                  <c:v>19.195999999999998</c:v>
                </c:pt>
                <c:pt idx="22">
                  <c:v>19.396999999999991</c:v>
                </c:pt>
                <c:pt idx="23">
                  <c:v>19.596000000000004</c:v>
                </c:pt>
                <c:pt idx="24">
                  <c:v>19.792999999999992</c:v>
                </c:pt>
                <c:pt idx="25">
                  <c:v>19.995000000000005</c:v>
                </c:pt>
                <c:pt idx="26">
                  <c:v>20.197000000000003</c:v>
                </c:pt>
                <c:pt idx="27">
                  <c:v>20.396999999999991</c:v>
                </c:pt>
                <c:pt idx="28">
                  <c:v>20.593999999999994</c:v>
                </c:pt>
                <c:pt idx="29">
                  <c:v>20.795000000000002</c:v>
                </c:pt>
                <c:pt idx="30">
                  <c:v>20.995999999999995</c:v>
                </c:pt>
                <c:pt idx="31">
                  <c:v>21.195999999999998</c:v>
                </c:pt>
                <c:pt idx="32">
                  <c:v>21.393999999999991</c:v>
                </c:pt>
                <c:pt idx="33">
                  <c:v>21.594999999999999</c:v>
                </c:pt>
                <c:pt idx="34">
                  <c:v>21.796999999999997</c:v>
                </c:pt>
              </c:numCache>
            </c:numRef>
          </c:xVal>
          <c:yVal>
            <c:numRef>
              <c:f>'400A Grid Y=0'!$O$19:$O$53</c:f>
              <c:numCache>
                <c:formatCode>0.00</c:formatCode>
                <c:ptCount val="35"/>
                <c:pt idx="0">
                  <c:v>2057.52</c:v>
                </c:pt>
                <c:pt idx="1">
                  <c:v>2038.12</c:v>
                </c:pt>
                <c:pt idx="2">
                  <c:v>2018.71</c:v>
                </c:pt>
                <c:pt idx="3">
                  <c:v>1999.82</c:v>
                </c:pt>
                <c:pt idx="4">
                  <c:v>1981.36</c:v>
                </c:pt>
                <c:pt idx="5">
                  <c:v>1963.1</c:v>
                </c:pt>
                <c:pt idx="6">
                  <c:v>1945.16</c:v>
                </c:pt>
                <c:pt idx="7">
                  <c:v>1927.83</c:v>
                </c:pt>
                <c:pt idx="8">
                  <c:v>1911.18</c:v>
                </c:pt>
                <c:pt idx="9">
                  <c:v>1894.78</c:v>
                </c:pt>
                <c:pt idx="10">
                  <c:v>1879.07</c:v>
                </c:pt>
                <c:pt idx="11">
                  <c:v>1864.17</c:v>
                </c:pt>
                <c:pt idx="12">
                  <c:v>1850.07</c:v>
                </c:pt>
                <c:pt idx="13">
                  <c:v>1836.66</c:v>
                </c:pt>
                <c:pt idx="14">
                  <c:v>1824.3</c:v>
                </c:pt>
                <c:pt idx="15">
                  <c:v>1813.12</c:v>
                </c:pt>
                <c:pt idx="16">
                  <c:v>1803.32</c:v>
                </c:pt>
                <c:pt idx="17">
                  <c:v>1794.88</c:v>
                </c:pt>
                <c:pt idx="18">
                  <c:v>1788.1</c:v>
                </c:pt>
                <c:pt idx="19">
                  <c:v>1783.37</c:v>
                </c:pt>
                <c:pt idx="20">
                  <c:v>1780.95</c:v>
                </c:pt>
                <c:pt idx="21">
                  <c:v>1781.16</c:v>
                </c:pt>
                <c:pt idx="22">
                  <c:v>1784.47</c:v>
                </c:pt>
                <c:pt idx="23">
                  <c:v>1791.54</c:v>
                </c:pt>
                <c:pt idx="24">
                  <c:v>1802.85</c:v>
                </c:pt>
                <c:pt idx="25">
                  <c:v>1820.02</c:v>
                </c:pt>
                <c:pt idx="26">
                  <c:v>1843.42</c:v>
                </c:pt>
                <c:pt idx="27">
                  <c:v>1874.59</c:v>
                </c:pt>
                <c:pt idx="28">
                  <c:v>1915.04</c:v>
                </c:pt>
                <c:pt idx="29">
                  <c:v>1969.45</c:v>
                </c:pt>
                <c:pt idx="30">
                  <c:v>2039.94</c:v>
                </c:pt>
                <c:pt idx="31">
                  <c:v>2129.6</c:v>
                </c:pt>
                <c:pt idx="32">
                  <c:v>2242.4499999999998</c:v>
                </c:pt>
                <c:pt idx="33">
                  <c:v>2383.2399999999998</c:v>
                </c:pt>
                <c:pt idx="34">
                  <c:v>2557.0300000000002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'400A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15.795000000000002</c:v>
                </c:pt>
                <c:pt idx="5">
                  <c:v>15.997</c:v>
                </c:pt>
                <c:pt idx="6">
                  <c:v>16.198999999999998</c:v>
                </c:pt>
                <c:pt idx="7">
                  <c:v>16.397999999999996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17.195999999999998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17.798000000000002</c:v>
                </c:pt>
                <c:pt idx="15">
                  <c:v>17.998000000000005</c:v>
                </c:pt>
                <c:pt idx="16">
                  <c:v>18.194999999999993</c:v>
                </c:pt>
                <c:pt idx="17">
                  <c:v>18.396000000000001</c:v>
                </c:pt>
                <c:pt idx="18">
                  <c:v>18.596999999999994</c:v>
                </c:pt>
                <c:pt idx="19">
                  <c:v>18.796999999999997</c:v>
                </c:pt>
                <c:pt idx="20">
                  <c:v>18.994</c:v>
                </c:pt>
                <c:pt idx="21">
                  <c:v>19.195999999999998</c:v>
                </c:pt>
                <c:pt idx="22">
                  <c:v>19.396999999999991</c:v>
                </c:pt>
                <c:pt idx="23">
                  <c:v>19.596000000000004</c:v>
                </c:pt>
                <c:pt idx="24">
                  <c:v>19.792999999999992</c:v>
                </c:pt>
                <c:pt idx="25">
                  <c:v>19.995000000000005</c:v>
                </c:pt>
                <c:pt idx="26">
                  <c:v>20.197000000000003</c:v>
                </c:pt>
                <c:pt idx="27">
                  <c:v>20.396999999999991</c:v>
                </c:pt>
                <c:pt idx="28">
                  <c:v>20.593999999999994</c:v>
                </c:pt>
                <c:pt idx="29">
                  <c:v>20.795000000000002</c:v>
                </c:pt>
                <c:pt idx="30">
                  <c:v>20.995999999999995</c:v>
                </c:pt>
                <c:pt idx="31">
                  <c:v>21.195999999999998</c:v>
                </c:pt>
                <c:pt idx="32">
                  <c:v>21.393999999999991</c:v>
                </c:pt>
                <c:pt idx="33">
                  <c:v>21.594999999999999</c:v>
                </c:pt>
                <c:pt idx="34">
                  <c:v>21.796999999999997</c:v>
                </c:pt>
              </c:numCache>
            </c:numRef>
          </c:xVal>
          <c:yVal>
            <c:numRef>
              <c:f>'400A Grid Y=0'!$P$19:$P$53</c:f>
              <c:numCache>
                <c:formatCode>0.00</c:formatCode>
                <c:ptCount val="35"/>
                <c:pt idx="0">
                  <c:v>2055.21</c:v>
                </c:pt>
                <c:pt idx="1">
                  <c:v>2035.59</c:v>
                </c:pt>
                <c:pt idx="2">
                  <c:v>2015.98</c:v>
                </c:pt>
                <c:pt idx="3">
                  <c:v>1996.84</c:v>
                </c:pt>
                <c:pt idx="4">
                  <c:v>1978.12</c:v>
                </c:pt>
                <c:pt idx="5">
                  <c:v>1959.47</c:v>
                </c:pt>
                <c:pt idx="6">
                  <c:v>1941.2</c:v>
                </c:pt>
                <c:pt idx="7">
                  <c:v>1923.47</c:v>
                </c:pt>
                <c:pt idx="8">
                  <c:v>1906.32</c:v>
                </c:pt>
                <c:pt idx="9">
                  <c:v>1889.46</c:v>
                </c:pt>
                <c:pt idx="10">
                  <c:v>1873.13</c:v>
                </c:pt>
                <c:pt idx="11">
                  <c:v>1857.53</c:v>
                </c:pt>
                <c:pt idx="12">
                  <c:v>1842.67</c:v>
                </c:pt>
                <c:pt idx="13">
                  <c:v>1828.28</c:v>
                </c:pt>
                <c:pt idx="14">
                  <c:v>1814.73</c:v>
                </c:pt>
                <c:pt idx="15">
                  <c:v>1802.27</c:v>
                </c:pt>
                <c:pt idx="16">
                  <c:v>1790.85</c:v>
                </c:pt>
                <c:pt idx="17">
                  <c:v>1780.47</c:v>
                </c:pt>
                <c:pt idx="18">
                  <c:v>1771.4</c:v>
                </c:pt>
                <c:pt idx="19">
                  <c:v>1763.88</c:v>
                </c:pt>
                <c:pt idx="20">
                  <c:v>1758.14</c:v>
                </c:pt>
                <c:pt idx="21">
                  <c:v>1754.26</c:v>
                </c:pt>
                <c:pt idx="22">
                  <c:v>1752.63</c:v>
                </c:pt>
                <c:pt idx="23">
                  <c:v>1753.77</c:v>
                </c:pt>
                <c:pt idx="24">
                  <c:v>1757.95</c:v>
                </c:pt>
                <c:pt idx="25">
                  <c:v>1765.58</c:v>
                </c:pt>
                <c:pt idx="26">
                  <c:v>1778.75</c:v>
                </c:pt>
                <c:pt idx="27">
                  <c:v>1797.12</c:v>
                </c:pt>
                <c:pt idx="28">
                  <c:v>1822.35</c:v>
                </c:pt>
                <c:pt idx="29">
                  <c:v>1857.4</c:v>
                </c:pt>
                <c:pt idx="30">
                  <c:v>1906.65</c:v>
                </c:pt>
                <c:pt idx="31">
                  <c:v>1974.81</c:v>
                </c:pt>
                <c:pt idx="32">
                  <c:v>2076.63</c:v>
                </c:pt>
                <c:pt idx="33">
                  <c:v>2242.4899999999998</c:v>
                </c:pt>
                <c:pt idx="34">
                  <c:v>2595.19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'400A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15.795000000000002</c:v>
                </c:pt>
                <c:pt idx="5">
                  <c:v>15.997</c:v>
                </c:pt>
                <c:pt idx="6">
                  <c:v>16.198999999999998</c:v>
                </c:pt>
                <c:pt idx="7">
                  <c:v>16.397999999999996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17.195999999999998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17.798000000000002</c:v>
                </c:pt>
                <c:pt idx="15">
                  <c:v>17.998000000000005</c:v>
                </c:pt>
                <c:pt idx="16">
                  <c:v>18.194999999999993</c:v>
                </c:pt>
                <c:pt idx="17">
                  <c:v>18.396000000000001</c:v>
                </c:pt>
                <c:pt idx="18">
                  <c:v>18.596999999999994</c:v>
                </c:pt>
                <c:pt idx="19">
                  <c:v>18.796999999999997</c:v>
                </c:pt>
                <c:pt idx="20">
                  <c:v>18.994</c:v>
                </c:pt>
                <c:pt idx="21">
                  <c:v>19.195999999999998</c:v>
                </c:pt>
                <c:pt idx="22">
                  <c:v>19.396999999999991</c:v>
                </c:pt>
                <c:pt idx="23">
                  <c:v>19.596000000000004</c:v>
                </c:pt>
                <c:pt idx="24">
                  <c:v>19.792999999999992</c:v>
                </c:pt>
                <c:pt idx="25">
                  <c:v>19.995000000000005</c:v>
                </c:pt>
                <c:pt idx="26">
                  <c:v>20.197000000000003</c:v>
                </c:pt>
                <c:pt idx="27">
                  <c:v>20.396999999999991</c:v>
                </c:pt>
                <c:pt idx="28">
                  <c:v>20.593999999999994</c:v>
                </c:pt>
                <c:pt idx="29">
                  <c:v>20.795000000000002</c:v>
                </c:pt>
                <c:pt idx="30">
                  <c:v>20.995999999999995</c:v>
                </c:pt>
                <c:pt idx="31">
                  <c:v>21.195999999999998</c:v>
                </c:pt>
                <c:pt idx="32">
                  <c:v>21.393999999999991</c:v>
                </c:pt>
                <c:pt idx="33">
                  <c:v>21.594999999999999</c:v>
                </c:pt>
                <c:pt idx="34">
                  <c:v>21.796999999999997</c:v>
                </c:pt>
              </c:numCache>
            </c:numRef>
          </c:xVal>
          <c:yVal>
            <c:numRef>
              <c:f>'400A Grid Y=0'!$Q$19:$Q$53</c:f>
              <c:numCache>
                <c:formatCode>0.00</c:formatCode>
                <c:ptCount val="35"/>
                <c:pt idx="0">
                  <c:v>2052.1799999999998</c:v>
                </c:pt>
                <c:pt idx="1">
                  <c:v>2032.29</c:v>
                </c:pt>
                <c:pt idx="2">
                  <c:v>2012.4</c:v>
                </c:pt>
                <c:pt idx="3">
                  <c:v>1992.95</c:v>
                </c:pt>
                <c:pt idx="4">
                  <c:v>1973.87</c:v>
                </c:pt>
                <c:pt idx="5">
                  <c:v>1954.89</c:v>
                </c:pt>
                <c:pt idx="6">
                  <c:v>1936.2</c:v>
                </c:pt>
                <c:pt idx="7">
                  <c:v>1917.98</c:v>
                </c:pt>
                <c:pt idx="8">
                  <c:v>1900.28</c:v>
                </c:pt>
                <c:pt idx="9">
                  <c:v>1882.74</c:v>
                </c:pt>
                <c:pt idx="10">
                  <c:v>1865.69</c:v>
                </c:pt>
                <c:pt idx="11">
                  <c:v>1849.26</c:v>
                </c:pt>
                <c:pt idx="12">
                  <c:v>1833.34</c:v>
                </c:pt>
                <c:pt idx="13">
                  <c:v>1817.81</c:v>
                </c:pt>
                <c:pt idx="14">
                  <c:v>1802.9</c:v>
                </c:pt>
                <c:pt idx="15">
                  <c:v>1788.88</c:v>
                </c:pt>
                <c:pt idx="16">
                  <c:v>1775.67</c:v>
                </c:pt>
                <c:pt idx="17">
                  <c:v>1763.02</c:v>
                </c:pt>
                <c:pt idx="18">
                  <c:v>1751.31</c:v>
                </c:pt>
                <c:pt idx="19">
                  <c:v>1740.66</c:v>
                </c:pt>
                <c:pt idx="20">
                  <c:v>1731.22</c:v>
                </c:pt>
                <c:pt idx="21">
                  <c:v>1722.73</c:v>
                </c:pt>
                <c:pt idx="22">
                  <c:v>1715.59</c:v>
                </c:pt>
                <c:pt idx="23">
                  <c:v>1709.82</c:v>
                </c:pt>
                <c:pt idx="24">
                  <c:v>1705.81</c:v>
                </c:pt>
                <c:pt idx="25">
                  <c:v>1703.1</c:v>
                </c:pt>
                <c:pt idx="26">
                  <c:v>1702.14</c:v>
                </c:pt>
                <c:pt idx="27">
                  <c:v>1703.18</c:v>
                </c:pt>
                <c:pt idx="28">
                  <c:v>1705.86</c:v>
                </c:pt>
                <c:pt idx="29">
                  <c:v>1710.72</c:v>
                </c:pt>
                <c:pt idx="30">
                  <c:v>1715.09</c:v>
                </c:pt>
                <c:pt idx="31">
                  <c:v>1716.77</c:v>
                </c:pt>
                <c:pt idx="32">
                  <c:v>1707.67</c:v>
                </c:pt>
                <c:pt idx="33">
                  <c:v>1673.15</c:v>
                </c:pt>
                <c:pt idx="34">
                  <c:v>1582.11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'400A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15.795000000000002</c:v>
                </c:pt>
                <c:pt idx="5">
                  <c:v>15.997</c:v>
                </c:pt>
                <c:pt idx="6">
                  <c:v>16.198999999999998</c:v>
                </c:pt>
                <c:pt idx="7">
                  <c:v>16.397999999999996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17.195999999999998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17.798000000000002</c:v>
                </c:pt>
                <c:pt idx="15">
                  <c:v>17.998000000000005</c:v>
                </c:pt>
                <c:pt idx="16">
                  <c:v>18.194999999999993</c:v>
                </c:pt>
                <c:pt idx="17">
                  <c:v>18.396000000000001</c:v>
                </c:pt>
                <c:pt idx="18">
                  <c:v>18.596999999999994</c:v>
                </c:pt>
                <c:pt idx="19">
                  <c:v>18.796999999999997</c:v>
                </c:pt>
                <c:pt idx="20">
                  <c:v>18.994</c:v>
                </c:pt>
                <c:pt idx="21">
                  <c:v>19.195999999999998</c:v>
                </c:pt>
                <c:pt idx="22">
                  <c:v>19.396999999999991</c:v>
                </c:pt>
                <c:pt idx="23">
                  <c:v>19.596000000000004</c:v>
                </c:pt>
                <c:pt idx="24">
                  <c:v>19.792999999999992</c:v>
                </c:pt>
                <c:pt idx="25">
                  <c:v>19.995000000000005</c:v>
                </c:pt>
                <c:pt idx="26">
                  <c:v>20.197000000000003</c:v>
                </c:pt>
                <c:pt idx="27">
                  <c:v>20.396999999999991</c:v>
                </c:pt>
                <c:pt idx="28">
                  <c:v>20.593999999999994</c:v>
                </c:pt>
                <c:pt idx="29">
                  <c:v>20.795000000000002</c:v>
                </c:pt>
                <c:pt idx="30">
                  <c:v>20.995999999999995</c:v>
                </c:pt>
                <c:pt idx="31">
                  <c:v>21.195999999999998</c:v>
                </c:pt>
                <c:pt idx="32">
                  <c:v>21.393999999999991</c:v>
                </c:pt>
                <c:pt idx="33">
                  <c:v>21.594999999999999</c:v>
                </c:pt>
                <c:pt idx="34">
                  <c:v>21.796999999999997</c:v>
                </c:pt>
              </c:numCache>
            </c:numRef>
          </c:xVal>
          <c:yVal>
            <c:numRef>
              <c:f>'400A Grid Y=0'!$R$19:$R$53</c:f>
              <c:numCache>
                <c:formatCode>0.00</c:formatCode>
                <c:ptCount val="35"/>
                <c:pt idx="0">
                  <c:v>2048.41</c:v>
                </c:pt>
                <c:pt idx="1">
                  <c:v>2028.31</c:v>
                </c:pt>
                <c:pt idx="2">
                  <c:v>2008.05</c:v>
                </c:pt>
                <c:pt idx="3">
                  <c:v>1988.29</c:v>
                </c:pt>
                <c:pt idx="4">
                  <c:v>1968.83</c:v>
                </c:pt>
                <c:pt idx="5">
                  <c:v>1949.38</c:v>
                </c:pt>
                <c:pt idx="6">
                  <c:v>1930.16</c:v>
                </c:pt>
                <c:pt idx="7">
                  <c:v>1911.44</c:v>
                </c:pt>
                <c:pt idx="8">
                  <c:v>1893.13</c:v>
                </c:pt>
                <c:pt idx="9">
                  <c:v>1874.93</c:v>
                </c:pt>
                <c:pt idx="10">
                  <c:v>1857.06</c:v>
                </c:pt>
                <c:pt idx="11">
                  <c:v>1839.74</c:v>
                </c:pt>
                <c:pt idx="12">
                  <c:v>1822.87</c:v>
                </c:pt>
                <c:pt idx="13">
                  <c:v>1806.18</c:v>
                </c:pt>
                <c:pt idx="14">
                  <c:v>1789.87</c:v>
                </c:pt>
                <c:pt idx="15">
                  <c:v>1774.25</c:v>
                </c:pt>
                <c:pt idx="16">
                  <c:v>1759.22</c:v>
                </c:pt>
                <c:pt idx="17">
                  <c:v>1744.5</c:v>
                </c:pt>
                <c:pt idx="18">
                  <c:v>1730.2</c:v>
                </c:pt>
                <c:pt idx="19">
                  <c:v>1716.58</c:v>
                </c:pt>
                <c:pt idx="20">
                  <c:v>1703.64</c:v>
                </c:pt>
                <c:pt idx="21">
                  <c:v>1690.93</c:v>
                </c:pt>
                <c:pt idx="22">
                  <c:v>1678.71</c:v>
                </c:pt>
                <c:pt idx="23">
                  <c:v>1667</c:v>
                </c:pt>
                <c:pt idx="24">
                  <c:v>1655.39</c:v>
                </c:pt>
                <c:pt idx="25">
                  <c:v>1644.07</c:v>
                </c:pt>
                <c:pt idx="26">
                  <c:v>1632.35</c:v>
                </c:pt>
                <c:pt idx="27">
                  <c:v>1620.12</c:v>
                </c:pt>
                <c:pt idx="28">
                  <c:v>1606.29</c:v>
                </c:pt>
                <c:pt idx="29">
                  <c:v>1588.81</c:v>
                </c:pt>
                <c:pt idx="30">
                  <c:v>1567.04</c:v>
                </c:pt>
                <c:pt idx="31">
                  <c:v>1538.27</c:v>
                </c:pt>
                <c:pt idx="32">
                  <c:v>1499.59</c:v>
                </c:pt>
                <c:pt idx="33">
                  <c:v>1444.51</c:v>
                </c:pt>
                <c:pt idx="34">
                  <c:v>1371.44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00384"/>
        <c:axId val="97202560"/>
      </c:scatterChart>
      <c:valAx>
        <c:axId val="97200384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97202560"/>
        <c:crosses val="autoZero"/>
        <c:crossBetween val="midCat"/>
      </c:valAx>
      <c:valAx>
        <c:axId val="97202560"/>
        <c:scaling>
          <c:orientation val="minMax"/>
          <c:max val="3300"/>
          <c:min val="1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crossAx val="972003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Y=+1cm'!$H$55:$R$55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'0A Grid Y=+1cm'!$H$57:$R$57</c:f>
              <c:numCache>
                <c:formatCode>0.000%</c:formatCode>
                <c:ptCount val="11"/>
                <c:pt idx="0">
                  <c:v>-0.23533422171842533</c:v>
                </c:pt>
                <c:pt idx="1">
                  <c:v>-0.17403630262556669</c:v>
                </c:pt>
                <c:pt idx="2">
                  <c:v>-0.10429501216922965</c:v>
                </c:pt>
                <c:pt idx="3">
                  <c:v>-1.1386973988741778E-2</c:v>
                </c:pt>
                <c:pt idx="4">
                  <c:v>-1.8052086135555978E-3</c:v>
                </c:pt>
                <c:pt idx="5">
                  <c:v>0</c:v>
                </c:pt>
                <c:pt idx="6">
                  <c:v>-4.0107061718657189E-3</c:v>
                </c:pt>
                <c:pt idx="7">
                  <c:v>-2.1455765345493871E-2</c:v>
                </c:pt>
                <c:pt idx="8">
                  <c:v>-0.11251485175558007</c:v>
                </c:pt>
                <c:pt idx="9">
                  <c:v>-0.19982865710002162</c:v>
                </c:pt>
                <c:pt idx="10">
                  <c:v>-0.28390302716681481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58336"/>
        <c:axId val="104160256"/>
      </c:scatterChart>
      <c:valAx>
        <c:axId val="10415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4160256"/>
        <c:crosses val="autoZero"/>
        <c:crossBetween val="midCat"/>
      </c:valAx>
      <c:valAx>
        <c:axId val="104160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4158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16.399000000000001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17.197000000000003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17.798999999999992</c:v>
                </c:pt>
                <c:pt idx="15">
                  <c:v>17.998000000000005</c:v>
                </c:pt>
                <c:pt idx="16">
                  <c:v>18.195999999999998</c:v>
                </c:pt>
                <c:pt idx="17">
                  <c:v>18.396999999999991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18.995000000000005</c:v>
                </c:pt>
                <c:pt idx="21">
                  <c:v>19.195999999999998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20.998000000000005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Y=+1cm'!$H$19:$H$53</c:f>
              <c:numCache>
                <c:formatCode>0.00</c:formatCode>
                <c:ptCount val="35"/>
                <c:pt idx="0">
                  <c:v>1.32</c:v>
                </c:pt>
                <c:pt idx="1">
                  <c:v>1.28</c:v>
                </c:pt>
                <c:pt idx="2">
                  <c:v>1.25</c:v>
                </c:pt>
                <c:pt idx="3">
                  <c:v>1.25</c:v>
                </c:pt>
                <c:pt idx="4">
                  <c:v>1.23</c:v>
                </c:pt>
                <c:pt idx="5">
                  <c:v>1.24</c:v>
                </c:pt>
                <c:pt idx="6">
                  <c:v>1.23</c:v>
                </c:pt>
                <c:pt idx="7">
                  <c:v>1.2</c:v>
                </c:pt>
                <c:pt idx="8">
                  <c:v>1.22</c:v>
                </c:pt>
                <c:pt idx="9">
                  <c:v>1.21</c:v>
                </c:pt>
                <c:pt idx="10">
                  <c:v>1.1399999999999999</c:v>
                </c:pt>
                <c:pt idx="11">
                  <c:v>1.18</c:v>
                </c:pt>
                <c:pt idx="12">
                  <c:v>1.2</c:v>
                </c:pt>
                <c:pt idx="13">
                  <c:v>1.2</c:v>
                </c:pt>
                <c:pt idx="14">
                  <c:v>1.19</c:v>
                </c:pt>
                <c:pt idx="15">
                  <c:v>1.1499999999999999</c:v>
                </c:pt>
                <c:pt idx="16">
                  <c:v>1.1599999999999999</c:v>
                </c:pt>
                <c:pt idx="17">
                  <c:v>1.17</c:v>
                </c:pt>
                <c:pt idx="18">
                  <c:v>1.17</c:v>
                </c:pt>
                <c:pt idx="19">
                  <c:v>1.17</c:v>
                </c:pt>
                <c:pt idx="20">
                  <c:v>1.1599999999999999</c:v>
                </c:pt>
                <c:pt idx="21">
                  <c:v>1.1399999999999999</c:v>
                </c:pt>
                <c:pt idx="22">
                  <c:v>1.17</c:v>
                </c:pt>
                <c:pt idx="23">
                  <c:v>1.1399999999999999</c:v>
                </c:pt>
                <c:pt idx="24">
                  <c:v>1.1399999999999999</c:v>
                </c:pt>
                <c:pt idx="25">
                  <c:v>1.1499999999999999</c:v>
                </c:pt>
                <c:pt idx="26">
                  <c:v>1.17</c:v>
                </c:pt>
                <c:pt idx="27">
                  <c:v>1.1399999999999999</c:v>
                </c:pt>
                <c:pt idx="28">
                  <c:v>1.1599999999999999</c:v>
                </c:pt>
                <c:pt idx="29">
                  <c:v>1.1299999999999999</c:v>
                </c:pt>
                <c:pt idx="30">
                  <c:v>1.1000000000000001</c:v>
                </c:pt>
                <c:pt idx="31">
                  <c:v>1.07</c:v>
                </c:pt>
                <c:pt idx="32">
                  <c:v>1.01</c:v>
                </c:pt>
                <c:pt idx="33">
                  <c:v>0.96</c:v>
                </c:pt>
                <c:pt idx="34">
                  <c:v>0.83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16.399000000000001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17.197000000000003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17.798999999999992</c:v>
                </c:pt>
                <c:pt idx="15">
                  <c:v>17.998000000000005</c:v>
                </c:pt>
                <c:pt idx="16">
                  <c:v>18.195999999999998</c:v>
                </c:pt>
                <c:pt idx="17">
                  <c:v>18.396999999999991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18.995000000000005</c:v>
                </c:pt>
                <c:pt idx="21">
                  <c:v>19.195999999999998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20.998000000000005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Y=+1cm'!$I$19:$I$53</c:f>
              <c:numCache>
                <c:formatCode>0.00</c:formatCode>
                <c:ptCount val="35"/>
                <c:pt idx="0">
                  <c:v>1.3</c:v>
                </c:pt>
                <c:pt idx="1">
                  <c:v>1.31</c:v>
                </c:pt>
                <c:pt idx="2">
                  <c:v>1.28</c:v>
                </c:pt>
                <c:pt idx="3">
                  <c:v>1.29</c:v>
                </c:pt>
                <c:pt idx="4">
                  <c:v>1.28</c:v>
                </c:pt>
                <c:pt idx="5">
                  <c:v>1.24</c:v>
                </c:pt>
                <c:pt idx="6">
                  <c:v>1.22</c:v>
                </c:pt>
                <c:pt idx="7">
                  <c:v>1.2</c:v>
                </c:pt>
                <c:pt idx="8">
                  <c:v>1.21</c:v>
                </c:pt>
                <c:pt idx="9">
                  <c:v>1.24</c:v>
                </c:pt>
                <c:pt idx="10">
                  <c:v>1.21</c:v>
                </c:pt>
                <c:pt idx="11">
                  <c:v>1.21</c:v>
                </c:pt>
                <c:pt idx="12">
                  <c:v>1.2</c:v>
                </c:pt>
                <c:pt idx="13">
                  <c:v>1.22</c:v>
                </c:pt>
                <c:pt idx="14">
                  <c:v>1.1599999999999999</c:v>
                </c:pt>
                <c:pt idx="15">
                  <c:v>1.19</c:v>
                </c:pt>
                <c:pt idx="16">
                  <c:v>1.18</c:v>
                </c:pt>
                <c:pt idx="17">
                  <c:v>1.18</c:v>
                </c:pt>
                <c:pt idx="18">
                  <c:v>1.2</c:v>
                </c:pt>
                <c:pt idx="19">
                  <c:v>1.21</c:v>
                </c:pt>
                <c:pt idx="20">
                  <c:v>1.2</c:v>
                </c:pt>
                <c:pt idx="21">
                  <c:v>1.19</c:v>
                </c:pt>
                <c:pt idx="22">
                  <c:v>1.21</c:v>
                </c:pt>
                <c:pt idx="23">
                  <c:v>1.21</c:v>
                </c:pt>
                <c:pt idx="24">
                  <c:v>1.19</c:v>
                </c:pt>
                <c:pt idx="25">
                  <c:v>1.25</c:v>
                </c:pt>
                <c:pt idx="26">
                  <c:v>1.23</c:v>
                </c:pt>
                <c:pt idx="27">
                  <c:v>1.25</c:v>
                </c:pt>
                <c:pt idx="28">
                  <c:v>1.27</c:v>
                </c:pt>
                <c:pt idx="29">
                  <c:v>1.27</c:v>
                </c:pt>
                <c:pt idx="30">
                  <c:v>1.27</c:v>
                </c:pt>
                <c:pt idx="31">
                  <c:v>1.27</c:v>
                </c:pt>
                <c:pt idx="32">
                  <c:v>1.25</c:v>
                </c:pt>
                <c:pt idx="33">
                  <c:v>1.1599999999999999</c:v>
                </c:pt>
                <c:pt idx="34">
                  <c:v>1.04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16.399000000000001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17.197000000000003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17.798999999999992</c:v>
                </c:pt>
                <c:pt idx="15">
                  <c:v>17.998000000000005</c:v>
                </c:pt>
                <c:pt idx="16">
                  <c:v>18.195999999999998</c:v>
                </c:pt>
                <c:pt idx="17">
                  <c:v>18.396999999999991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18.995000000000005</c:v>
                </c:pt>
                <c:pt idx="21">
                  <c:v>19.195999999999998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20.998000000000005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Y=+1cm'!$J$19:$J$53</c:f>
              <c:numCache>
                <c:formatCode>0.00</c:formatCode>
                <c:ptCount val="35"/>
                <c:pt idx="0">
                  <c:v>1.25</c:v>
                </c:pt>
                <c:pt idx="1">
                  <c:v>1.27</c:v>
                </c:pt>
                <c:pt idx="2">
                  <c:v>1.25</c:v>
                </c:pt>
                <c:pt idx="3">
                  <c:v>1.23</c:v>
                </c:pt>
                <c:pt idx="4">
                  <c:v>1.23</c:v>
                </c:pt>
                <c:pt idx="5">
                  <c:v>1.24</c:v>
                </c:pt>
                <c:pt idx="6">
                  <c:v>1.22</c:v>
                </c:pt>
                <c:pt idx="7">
                  <c:v>1.25</c:v>
                </c:pt>
                <c:pt idx="8">
                  <c:v>1.26</c:v>
                </c:pt>
                <c:pt idx="9">
                  <c:v>1.21</c:v>
                </c:pt>
                <c:pt idx="10">
                  <c:v>1.21</c:v>
                </c:pt>
                <c:pt idx="11">
                  <c:v>1.22</c:v>
                </c:pt>
                <c:pt idx="12">
                  <c:v>1.21</c:v>
                </c:pt>
                <c:pt idx="13">
                  <c:v>1.17</c:v>
                </c:pt>
                <c:pt idx="14">
                  <c:v>1.19</c:v>
                </c:pt>
                <c:pt idx="15">
                  <c:v>1.18</c:v>
                </c:pt>
                <c:pt idx="16">
                  <c:v>1.18</c:v>
                </c:pt>
                <c:pt idx="17">
                  <c:v>1.21</c:v>
                </c:pt>
                <c:pt idx="18">
                  <c:v>1.22</c:v>
                </c:pt>
                <c:pt idx="19">
                  <c:v>1.21</c:v>
                </c:pt>
                <c:pt idx="20">
                  <c:v>1.22</c:v>
                </c:pt>
                <c:pt idx="21">
                  <c:v>1.22</c:v>
                </c:pt>
                <c:pt idx="22">
                  <c:v>1.21</c:v>
                </c:pt>
                <c:pt idx="23">
                  <c:v>1.27</c:v>
                </c:pt>
                <c:pt idx="24">
                  <c:v>1.27</c:v>
                </c:pt>
                <c:pt idx="25">
                  <c:v>1.33</c:v>
                </c:pt>
                <c:pt idx="26">
                  <c:v>1.33</c:v>
                </c:pt>
                <c:pt idx="27">
                  <c:v>1.37</c:v>
                </c:pt>
                <c:pt idx="28">
                  <c:v>1.41</c:v>
                </c:pt>
                <c:pt idx="29">
                  <c:v>1.47</c:v>
                </c:pt>
                <c:pt idx="30">
                  <c:v>1.51</c:v>
                </c:pt>
                <c:pt idx="31">
                  <c:v>1.58</c:v>
                </c:pt>
                <c:pt idx="32">
                  <c:v>1.69</c:v>
                </c:pt>
                <c:pt idx="33">
                  <c:v>1.74</c:v>
                </c:pt>
                <c:pt idx="34">
                  <c:v>1.68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16.399000000000001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17.197000000000003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17.798999999999992</c:v>
                </c:pt>
                <c:pt idx="15">
                  <c:v>17.998000000000005</c:v>
                </c:pt>
                <c:pt idx="16">
                  <c:v>18.195999999999998</c:v>
                </c:pt>
                <c:pt idx="17">
                  <c:v>18.396999999999991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18.995000000000005</c:v>
                </c:pt>
                <c:pt idx="21">
                  <c:v>19.195999999999998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20.998000000000005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Y=+1cm'!$K$19:$K$53</c:f>
              <c:numCache>
                <c:formatCode>0.00</c:formatCode>
                <c:ptCount val="35"/>
                <c:pt idx="0">
                  <c:v>1.3</c:v>
                </c:pt>
                <c:pt idx="1">
                  <c:v>1.29</c:v>
                </c:pt>
                <c:pt idx="2">
                  <c:v>1.27</c:v>
                </c:pt>
                <c:pt idx="3">
                  <c:v>1.26</c:v>
                </c:pt>
                <c:pt idx="4">
                  <c:v>1.22</c:v>
                </c:pt>
                <c:pt idx="5">
                  <c:v>1.23</c:v>
                </c:pt>
                <c:pt idx="6">
                  <c:v>1.24</c:v>
                </c:pt>
                <c:pt idx="7">
                  <c:v>1.21</c:v>
                </c:pt>
                <c:pt idx="8">
                  <c:v>1.21</c:v>
                </c:pt>
                <c:pt idx="9">
                  <c:v>1.21</c:v>
                </c:pt>
                <c:pt idx="10">
                  <c:v>1.18</c:v>
                </c:pt>
                <c:pt idx="11">
                  <c:v>1.2</c:v>
                </c:pt>
                <c:pt idx="12">
                  <c:v>1.19</c:v>
                </c:pt>
                <c:pt idx="13">
                  <c:v>1.17</c:v>
                </c:pt>
                <c:pt idx="14">
                  <c:v>1.19</c:v>
                </c:pt>
                <c:pt idx="15">
                  <c:v>1.21</c:v>
                </c:pt>
                <c:pt idx="16">
                  <c:v>1.22</c:v>
                </c:pt>
                <c:pt idx="17">
                  <c:v>1.19</c:v>
                </c:pt>
                <c:pt idx="18">
                  <c:v>1.22</c:v>
                </c:pt>
                <c:pt idx="19">
                  <c:v>1.24</c:v>
                </c:pt>
                <c:pt idx="20">
                  <c:v>1.27</c:v>
                </c:pt>
                <c:pt idx="21">
                  <c:v>1.27</c:v>
                </c:pt>
                <c:pt idx="22">
                  <c:v>1.27</c:v>
                </c:pt>
                <c:pt idx="23">
                  <c:v>1.29</c:v>
                </c:pt>
                <c:pt idx="24">
                  <c:v>1.34</c:v>
                </c:pt>
                <c:pt idx="25">
                  <c:v>1.38</c:v>
                </c:pt>
                <c:pt idx="26">
                  <c:v>1.41</c:v>
                </c:pt>
                <c:pt idx="27">
                  <c:v>1.47</c:v>
                </c:pt>
                <c:pt idx="28">
                  <c:v>1.58</c:v>
                </c:pt>
                <c:pt idx="29">
                  <c:v>1.64</c:v>
                </c:pt>
                <c:pt idx="30">
                  <c:v>1.77</c:v>
                </c:pt>
                <c:pt idx="31">
                  <c:v>1.95</c:v>
                </c:pt>
                <c:pt idx="32">
                  <c:v>2.2000000000000002</c:v>
                </c:pt>
                <c:pt idx="33">
                  <c:v>2.67</c:v>
                </c:pt>
                <c:pt idx="34">
                  <c:v>3.97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16.399000000000001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17.197000000000003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17.798999999999992</c:v>
                </c:pt>
                <c:pt idx="15">
                  <c:v>17.998000000000005</c:v>
                </c:pt>
                <c:pt idx="16">
                  <c:v>18.195999999999998</c:v>
                </c:pt>
                <c:pt idx="17">
                  <c:v>18.396999999999991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18.995000000000005</c:v>
                </c:pt>
                <c:pt idx="21">
                  <c:v>19.195999999999998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20.998000000000005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Y=+1cm'!$L$19:$L$53</c:f>
              <c:numCache>
                <c:formatCode>0.00</c:formatCode>
                <c:ptCount val="35"/>
                <c:pt idx="0">
                  <c:v>1.25</c:v>
                </c:pt>
                <c:pt idx="1">
                  <c:v>1.24</c:v>
                </c:pt>
                <c:pt idx="2">
                  <c:v>1.24</c:v>
                </c:pt>
                <c:pt idx="3">
                  <c:v>1.25</c:v>
                </c:pt>
                <c:pt idx="4">
                  <c:v>1.24</c:v>
                </c:pt>
                <c:pt idx="5">
                  <c:v>1.25</c:v>
                </c:pt>
                <c:pt idx="6">
                  <c:v>1.23</c:v>
                </c:pt>
                <c:pt idx="7">
                  <c:v>1.22</c:v>
                </c:pt>
                <c:pt idx="8">
                  <c:v>1.25</c:v>
                </c:pt>
                <c:pt idx="9">
                  <c:v>1.24</c:v>
                </c:pt>
                <c:pt idx="10">
                  <c:v>1.23</c:v>
                </c:pt>
                <c:pt idx="11">
                  <c:v>1.23</c:v>
                </c:pt>
                <c:pt idx="12">
                  <c:v>1.22</c:v>
                </c:pt>
                <c:pt idx="13">
                  <c:v>1.22</c:v>
                </c:pt>
                <c:pt idx="14">
                  <c:v>1.19</c:v>
                </c:pt>
                <c:pt idx="15">
                  <c:v>1.23</c:v>
                </c:pt>
                <c:pt idx="16">
                  <c:v>1.21</c:v>
                </c:pt>
                <c:pt idx="17">
                  <c:v>1.22</c:v>
                </c:pt>
                <c:pt idx="18">
                  <c:v>1.24</c:v>
                </c:pt>
                <c:pt idx="19">
                  <c:v>1.24</c:v>
                </c:pt>
                <c:pt idx="20">
                  <c:v>1.27</c:v>
                </c:pt>
                <c:pt idx="21">
                  <c:v>1.27</c:v>
                </c:pt>
                <c:pt idx="22">
                  <c:v>1.31</c:v>
                </c:pt>
                <c:pt idx="23">
                  <c:v>1.33</c:v>
                </c:pt>
                <c:pt idx="24">
                  <c:v>1.42</c:v>
                </c:pt>
                <c:pt idx="25">
                  <c:v>1.45</c:v>
                </c:pt>
                <c:pt idx="26">
                  <c:v>1.49</c:v>
                </c:pt>
                <c:pt idx="27">
                  <c:v>1.6</c:v>
                </c:pt>
                <c:pt idx="28">
                  <c:v>1.67</c:v>
                </c:pt>
                <c:pt idx="29">
                  <c:v>1.8</c:v>
                </c:pt>
                <c:pt idx="30">
                  <c:v>1.91</c:v>
                </c:pt>
                <c:pt idx="31">
                  <c:v>2.08</c:v>
                </c:pt>
                <c:pt idx="32">
                  <c:v>2.25</c:v>
                </c:pt>
                <c:pt idx="33">
                  <c:v>2.54</c:v>
                </c:pt>
                <c:pt idx="34">
                  <c:v>2.72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16.399000000000001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17.197000000000003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17.798999999999992</c:v>
                </c:pt>
                <c:pt idx="15">
                  <c:v>17.998000000000005</c:v>
                </c:pt>
                <c:pt idx="16">
                  <c:v>18.195999999999998</c:v>
                </c:pt>
                <c:pt idx="17">
                  <c:v>18.396999999999991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18.995000000000005</c:v>
                </c:pt>
                <c:pt idx="21">
                  <c:v>19.195999999999998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20.998000000000005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Y=+1cm'!$M$19:$M$53</c:f>
              <c:numCache>
                <c:formatCode>0.00</c:formatCode>
                <c:ptCount val="35"/>
                <c:pt idx="0">
                  <c:v>1.26</c:v>
                </c:pt>
                <c:pt idx="1">
                  <c:v>1.23</c:v>
                </c:pt>
                <c:pt idx="2">
                  <c:v>1.24</c:v>
                </c:pt>
                <c:pt idx="3">
                  <c:v>1.24</c:v>
                </c:pt>
                <c:pt idx="4">
                  <c:v>1.25</c:v>
                </c:pt>
                <c:pt idx="5">
                  <c:v>1.25</c:v>
                </c:pt>
                <c:pt idx="6">
                  <c:v>1.23</c:v>
                </c:pt>
                <c:pt idx="7">
                  <c:v>1.23</c:v>
                </c:pt>
                <c:pt idx="8">
                  <c:v>1.22</c:v>
                </c:pt>
                <c:pt idx="9">
                  <c:v>1.21</c:v>
                </c:pt>
                <c:pt idx="10">
                  <c:v>1.22</c:v>
                </c:pt>
                <c:pt idx="11">
                  <c:v>1.25</c:v>
                </c:pt>
                <c:pt idx="12">
                  <c:v>1.2</c:v>
                </c:pt>
                <c:pt idx="13">
                  <c:v>1.22</c:v>
                </c:pt>
                <c:pt idx="14">
                  <c:v>1.22</c:v>
                </c:pt>
                <c:pt idx="15">
                  <c:v>1.23</c:v>
                </c:pt>
                <c:pt idx="16">
                  <c:v>1.23</c:v>
                </c:pt>
                <c:pt idx="17">
                  <c:v>1.26</c:v>
                </c:pt>
                <c:pt idx="18">
                  <c:v>1.22</c:v>
                </c:pt>
                <c:pt idx="19">
                  <c:v>1.27</c:v>
                </c:pt>
                <c:pt idx="20">
                  <c:v>1.27</c:v>
                </c:pt>
                <c:pt idx="21">
                  <c:v>1.3</c:v>
                </c:pt>
                <c:pt idx="22">
                  <c:v>1.33</c:v>
                </c:pt>
                <c:pt idx="23">
                  <c:v>1.37</c:v>
                </c:pt>
                <c:pt idx="24">
                  <c:v>1.43</c:v>
                </c:pt>
                <c:pt idx="25">
                  <c:v>1.48</c:v>
                </c:pt>
                <c:pt idx="26">
                  <c:v>1.51</c:v>
                </c:pt>
                <c:pt idx="27">
                  <c:v>1.61</c:v>
                </c:pt>
                <c:pt idx="28">
                  <c:v>1.74</c:v>
                </c:pt>
                <c:pt idx="29">
                  <c:v>1.78</c:v>
                </c:pt>
                <c:pt idx="30">
                  <c:v>1.93</c:v>
                </c:pt>
                <c:pt idx="31">
                  <c:v>2.0699999999999998</c:v>
                </c:pt>
                <c:pt idx="32">
                  <c:v>2.27</c:v>
                </c:pt>
                <c:pt idx="33">
                  <c:v>2.4300000000000002</c:v>
                </c:pt>
                <c:pt idx="34">
                  <c:v>2.57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16.399000000000001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17.197000000000003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17.798999999999992</c:v>
                </c:pt>
                <c:pt idx="15">
                  <c:v>17.998000000000005</c:v>
                </c:pt>
                <c:pt idx="16">
                  <c:v>18.195999999999998</c:v>
                </c:pt>
                <c:pt idx="17">
                  <c:v>18.396999999999991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18.995000000000005</c:v>
                </c:pt>
                <c:pt idx="21">
                  <c:v>19.195999999999998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20.998000000000005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Y=+1cm'!$N$19:$N$53</c:f>
              <c:numCache>
                <c:formatCode>0.00</c:formatCode>
                <c:ptCount val="35"/>
                <c:pt idx="0">
                  <c:v>1.28</c:v>
                </c:pt>
                <c:pt idx="1">
                  <c:v>1.25</c:v>
                </c:pt>
                <c:pt idx="2">
                  <c:v>1.23</c:v>
                </c:pt>
                <c:pt idx="3">
                  <c:v>1.22</c:v>
                </c:pt>
                <c:pt idx="4">
                  <c:v>1.25</c:v>
                </c:pt>
                <c:pt idx="5">
                  <c:v>1.24</c:v>
                </c:pt>
                <c:pt idx="6">
                  <c:v>1.23</c:v>
                </c:pt>
                <c:pt idx="7">
                  <c:v>1.21</c:v>
                </c:pt>
                <c:pt idx="8">
                  <c:v>1.22</c:v>
                </c:pt>
                <c:pt idx="9">
                  <c:v>1.2</c:v>
                </c:pt>
                <c:pt idx="10">
                  <c:v>1.1499999999999999</c:v>
                </c:pt>
                <c:pt idx="11">
                  <c:v>1.2</c:v>
                </c:pt>
                <c:pt idx="12">
                  <c:v>1.18</c:v>
                </c:pt>
                <c:pt idx="13">
                  <c:v>1.21</c:v>
                </c:pt>
                <c:pt idx="14">
                  <c:v>1.23</c:v>
                </c:pt>
                <c:pt idx="15">
                  <c:v>1.18</c:v>
                </c:pt>
                <c:pt idx="16">
                  <c:v>1.19</c:v>
                </c:pt>
                <c:pt idx="17">
                  <c:v>1.21</c:v>
                </c:pt>
                <c:pt idx="18">
                  <c:v>1.24</c:v>
                </c:pt>
                <c:pt idx="19">
                  <c:v>1.25</c:v>
                </c:pt>
                <c:pt idx="20">
                  <c:v>1.25</c:v>
                </c:pt>
                <c:pt idx="21">
                  <c:v>1.31</c:v>
                </c:pt>
                <c:pt idx="22">
                  <c:v>1.32</c:v>
                </c:pt>
                <c:pt idx="23">
                  <c:v>1.36</c:v>
                </c:pt>
                <c:pt idx="24">
                  <c:v>1.38</c:v>
                </c:pt>
                <c:pt idx="25">
                  <c:v>1.43</c:v>
                </c:pt>
                <c:pt idx="26">
                  <c:v>1.5</c:v>
                </c:pt>
                <c:pt idx="27">
                  <c:v>1.55</c:v>
                </c:pt>
                <c:pt idx="28">
                  <c:v>1.65</c:v>
                </c:pt>
                <c:pt idx="29">
                  <c:v>1.8</c:v>
                </c:pt>
                <c:pt idx="30">
                  <c:v>1.94</c:v>
                </c:pt>
                <c:pt idx="31">
                  <c:v>2.06</c:v>
                </c:pt>
                <c:pt idx="32">
                  <c:v>2.3199999999999998</c:v>
                </c:pt>
                <c:pt idx="33">
                  <c:v>2.61</c:v>
                </c:pt>
                <c:pt idx="34">
                  <c:v>2.89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16.399000000000001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17.197000000000003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17.798999999999992</c:v>
                </c:pt>
                <c:pt idx="15">
                  <c:v>17.998000000000005</c:v>
                </c:pt>
                <c:pt idx="16">
                  <c:v>18.195999999999998</c:v>
                </c:pt>
                <c:pt idx="17">
                  <c:v>18.396999999999991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18.995000000000005</c:v>
                </c:pt>
                <c:pt idx="21">
                  <c:v>19.195999999999998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20.998000000000005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Y=+1cm'!$O$19:$O$53</c:f>
              <c:numCache>
                <c:formatCode>0.00</c:formatCode>
                <c:ptCount val="35"/>
                <c:pt idx="0">
                  <c:v>1.24</c:v>
                </c:pt>
                <c:pt idx="1">
                  <c:v>1.22</c:v>
                </c:pt>
                <c:pt idx="2">
                  <c:v>1.19</c:v>
                </c:pt>
                <c:pt idx="3">
                  <c:v>1.18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1.19</c:v>
                </c:pt>
                <c:pt idx="8">
                  <c:v>1.17</c:v>
                </c:pt>
                <c:pt idx="9">
                  <c:v>1.19</c:v>
                </c:pt>
                <c:pt idx="10">
                  <c:v>1.21</c:v>
                </c:pt>
                <c:pt idx="11">
                  <c:v>1.1499999999999999</c:v>
                </c:pt>
                <c:pt idx="12">
                  <c:v>1.1599999999999999</c:v>
                </c:pt>
                <c:pt idx="13">
                  <c:v>1.21</c:v>
                </c:pt>
                <c:pt idx="14">
                  <c:v>1.19</c:v>
                </c:pt>
                <c:pt idx="15">
                  <c:v>1.19</c:v>
                </c:pt>
                <c:pt idx="16">
                  <c:v>1.21</c:v>
                </c:pt>
                <c:pt idx="17">
                  <c:v>1.19</c:v>
                </c:pt>
                <c:pt idx="18">
                  <c:v>1.21</c:v>
                </c:pt>
                <c:pt idx="19">
                  <c:v>1.19</c:v>
                </c:pt>
                <c:pt idx="20">
                  <c:v>1.2</c:v>
                </c:pt>
                <c:pt idx="21">
                  <c:v>1.23</c:v>
                </c:pt>
                <c:pt idx="22">
                  <c:v>1.3</c:v>
                </c:pt>
                <c:pt idx="23">
                  <c:v>1.34</c:v>
                </c:pt>
                <c:pt idx="24">
                  <c:v>1.36</c:v>
                </c:pt>
                <c:pt idx="25">
                  <c:v>1.41</c:v>
                </c:pt>
                <c:pt idx="26">
                  <c:v>1.46</c:v>
                </c:pt>
                <c:pt idx="27">
                  <c:v>1.52</c:v>
                </c:pt>
                <c:pt idx="28">
                  <c:v>1.57</c:v>
                </c:pt>
                <c:pt idx="29">
                  <c:v>1.68</c:v>
                </c:pt>
                <c:pt idx="30">
                  <c:v>1.81</c:v>
                </c:pt>
                <c:pt idx="31">
                  <c:v>1.98</c:v>
                </c:pt>
                <c:pt idx="32">
                  <c:v>2.25</c:v>
                </c:pt>
                <c:pt idx="33">
                  <c:v>2.64</c:v>
                </c:pt>
                <c:pt idx="34">
                  <c:v>3.6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16.399000000000001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17.197000000000003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17.798999999999992</c:v>
                </c:pt>
                <c:pt idx="15">
                  <c:v>17.998000000000005</c:v>
                </c:pt>
                <c:pt idx="16">
                  <c:v>18.195999999999998</c:v>
                </c:pt>
                <c:pt idx="17">
                  <c:v>18.396999999999991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18.995000000000005</c:v>
                </c:pt>
                <c:pt idx="21">
                  <c:v>19.195999999999998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20.998000000000005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Y=+1cm'!$P$19:$P$53</c:f>
              <c:numCache>
                <c:formatCode>0.00</c:formatCode>
                <c:ptCount val="35"/>
                <c:pt idx="0">
                  <c:v>1.23</c:v>
                </c:pt>
                <c:pt idx="1">
                  <c:v>1.22</c:v>
                </c:pt>
                <c:pt idx="2">
                  <c:v>1.18</c:v>
                </c:pt>
                <c:pt idx="3">
                  <c:v>1.22</c:v>
                </c:pt>
                <c:pt idx="4">
                  <c:v>1.17</c:v>
                </c:pt>
                <c:pt idx="5">
                  <c:v>1.17</c:v>
                </c:pt>
                <c:pt idx="6">
                  <c:v>1.1599999999999999</c:v>
                </c:pt>
                <c:pt idx="7">
                  <c:v>1.17</c:v>
                </c:pt>
                <c:pt idx="8">
                  <c:v>1.1599999999999999</c:v>
                </c:pt>
                <c:pt idx="9">
                  <c:v>1.1499999999999999</c:v>
                </c:pt>
                <c:pt idx="10">
                  <c:v>1.1499999999999999</c:v>
                </c:pt>
                <c:pt idx="11">
                  <c:v>1.1499999999999999</c:v>
                </c:pt>
                <c:pt idx="12">
                  <c:v>1.1299999999999999</c:v>
                </c:pt>
                <c:pt idx="13">
                  <c:v>1.1599999999999999</c:v>
                </c:pt>
                <c:pt idx="14">
                  <c:v>1.1200000000000001</c:v>
                </c:pt>
                <c:pt idx="15">
                  <c:v>1.1399999999999999</c:v>
                </c:pt>
                <c:pt idx="16">
                  <c:v>1.1599999999999999</c:v>
                </c:pt>
                <c:pt idx="17">
                  <c:v>1.1499999999999999</c:v>
                </c:pt>
                <c:pt idx="18">
                  <c:v>1.18</c:v>
                </c:pt>
                <c:pt idx="19">
                  <c:v>1.17</c:v>
                </c:pt>
                <c:pt idx="20">
                  <c:v>1.19</c:v>
                </c:pt>
                <c:pt idx="21">
                  <c:v>1.21</c:v>
                </c:pt>
                <c:pt idx="22">
                  <c:v>1.23</c:v>
                </c:pt>
                <c:pt idx="23">
                  <c:v>1.24</c:v>
                </c:pt>
                <c:pt idx="24">
                  <c:v>1.28</c:v>
                </c:pt>
                <c:pt idx="25">
                  <c:v>1.32</c:v>
                </c:pt>
                <c:pt idx="26">
                  <c:v>1.33</c:v>
                </c:pt>
                <c:pt idx="27">
                  <c:v>1.38</c:v>
                </c:pt>
                <c:pt idx="28">
                  <c:v>1.42</c:v>
                </c:pt>
                <c:pt idx="29">
                  <c:v>1.54</c:v>
                </c:pt>
                <c:pt idx="30">
                  <c:v>1.59</c:v>
                </c:pt>
                <c:pt idx="31">
                  <c:v>1.69</c:v>
                </c:pt>
                <c:pt idx="32">
                  <c:v>1.84</c:v>
                </c:pt>
                <c:pt idx="33">
                  <c:v>1.93</c:v>
                </c:pt>
                <c:pt idx="34">
                  <c:v>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16.399000000000001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17.197000000000003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17.798999999999992</c:v>
                </c:pt>
                <c:pt idx="15">
                  <c:v>17.998000000000005</c:v>
                </c:pt>
                <c:pt idx="16">
                  <c:v>18.195999999999998</c:v>
                </c:pt>
                <c:pt idx="17">
                  <c:v>18.396999999999991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18.995000000000005</c:v>
                </c:pt>
                <c:pt idx="21">
                  <c:v>19.195999999999998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20.998000000000005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Y=+1cm'!$Q$19:$Q$53</c:f>
              <c:numCache>
                <c:formatCode>0.00</c:formatCode>
                <c:ptCount val="35"/>
                <c:pt idx="0">
                  <c:v>1.22</c:v>
                </c:pt>
                <c:pt idx="1">
                  <c:v>1.22</c:v>
                </c:pt>
                <c:pt idx="2">
                  <c:v>1.21</c:v>
                </c:pt>
                <c:pt idx="3">
                  <c:v>1.23</c:v>
                </c:pt>
                <c:pt idx="4">
                  <c:v>1.19</c:v>
                </c:pt>
                <c:pt idx="5">
                  <c:v>1.17</c:v>
                </c:pt>
                <c:pt idx="6">
                  <c:v>1.18</c:v>
                </c:pt>
                <c:pt idx="7">
                  <c:v>1.1399999999999999</c:v>
                </c:pt>
                <c:pt idx="8">
                  <c:v>1.1499999999999999</c:v>
                </c:pt>
                <c:pt idx="9">
                  <c:v>1.17</c:v>
                </c:pt>
                <c:pt idx="10">
                  <c:v>1.18</c:v>
                </c:pt>
                <c:pt idx="11">
                  <c:v>1.1599999999999999</c:v>
                </c:pt>
                <c:pt idx="12">
                  <c:v>1.1399999999999999</c:v>
                </c:pt>
                <c:pt idx="13">
                  <c:v>1.17</c:v>
                </c:pt>
                <c:pt idx="14">
                  <c:v>1.1499999999999999</c:v>
                </c:pt>
                <c:pt idx="15">
                  <c:v>1.1200000000000001</c:v>
                </c:pt>
                <c:pt idx="16">
                  <c:v>1.1599999999999999</c:v>
                </c:pt>
                <c:pt idx="17">
                  <c:v>1.1599999999999999</c:v>
                </c:pt>
                <c:pt idx="18">
                  <c:v>1.1399999999999999</c:v>
                </c:pt>
                <c:pt idx="19">
                  <c:v>1.1399999999999999</c:v>
                </c:pt>
                <c:pt idx="20">
                  <c:v>1.17</c:v>
                </c:pt>
                <c:pt idx="21">
                  <c:v>1.17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1.22</c:v>
                </c:pt>
                <c:pt idx="25">
                  <c:v>1.21</c:v>
                </c:pt>
                <c:pt idx="26">
                  <c:v>1.22</c:v>
                </c:pt>
                <c:pt idx="27">
                  <c:v>1.25</c:v>
                </c:pt>
                <c:pt idx="28">
                  <c:v>1.27</c:v>
                </c:pt>
                <c:pt idx="29">
                  <c:v>1.3</c:v>
                </c:pt>
                <c:pt idx="30">
                  <c:v>1.31</c:v>
                </c:pt>
                <c:pt idx="31">
                  <c:v>1.33</c:v>
                </c:pt>
                <c:pt idx="32">
                  <c:v>1.33</c:v>
                </c:pt>
                <c:pt idx="33">
                  <c:v>1.23</c:v>
                </c:pt>
                <c:pt idx="34">
                  <c:v>1.1499999999999999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15.197999999999993</c:v>
                </c:pt>
                <c:pt idx="2">
                  <c:v>15.399000000000001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16.399000000000001</c:v>
                </c:pt>
                <c:pt idx="8">
                  <c:v>16.596000000000004</c:v>
                </c:pt>
                <c:pt idx="9">
                  <c:v>16.796999999999997</c:v>
                </c:pt>
                <c:pt idx="10">
                  <c:v>16.998000000000005</c:v>
                </c:pt>
                <c:pt idx="11">
                  <c:v>17.197000000000003</c:v>
                </c:pt>
                <c:pt idx="12">
                  <c:v>17.394999999999996</c:v>
                </c:pt>
                <c:pt idx="13">
                  <c:v>17.596999999999994</c:v>
                </c:pt>
                <c:pt idx="14">
                  <c:v>17.798999999999992</c:v>
                </c:pt>
                <c:pt idx="15">
                  <c:v>17.998000000000005</c:v>
                </c:pt>
                <c:pt idx="16">
                  <c:v>18.195999999999998</c:v>
                </c:pt>
                <c:pt idx="17">
                  <c:v>18.396999999999991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18.995000000000005</c:v>
                </c:pt>
                <c:pt idx="21">
                  <c:v>19.195999999999998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20.998000000000005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Y=+1cm'!$R$19:$R$53</c:f>
              <c:numCache>
                <c:formatCode>0.00</c:formatCode>
                <c:ptCount val="35"/>
                <c:pt idx="0">
                  <c:v>1.21</c:v>
                </c:pt>
                <c:pt idx="1">
                  <c:v>1.17</c:v>
                </c:pt>
                <c:pt idx="2">
                  <c:v>1.17</c:v>
                </c:pt>
                <c:pt idx="3">
                  <c:v>1.18</c:v>
                </c:pt>
                <c:pt idx="4">
                  <c:v>1.17</c:v>
                </c:pt>
                <c:pt idx="5">
                  <c:v>1.1499999999999999</c:v>
                </c:pt>
                <c:pt idx="6">
                  <c:v>1.1499999999999999</c:v>
                </c:pt>
                <c:pt idx="7">
                  <c:v>1.1599999999999999</c:v>
                </c:pt>
                <c:pt idx="8">
                  <c:v>1.1399999999999999</c:v>
                </c:pt>
                <c:pt idx="9">
                  <c:v>1.1399999999999999</c:v>
                </c:pt>
                <c:pt idx="10">
                  <c:v>1.1299999999999999</c:v>
                </c:pt>
                <c:pt idx="11">
                  <c:v>1.1399999999999999</c:v>
                </c:pt>
                <c:pt idx="12">
                  <c:v>1.1299999999999999</c:v>
                </c:pt>
                <c:pt idx="13">
                  <c:v>1.1200000000000001</c:v>
                </c:pt>
                <c:pt idx="14">
                  <c:v>1.1200000000000001</c:v>
                </c:pt>
                <c:pt idx="15">
                  <c:v>1.1100000000000001</c:v>
                </c:pt>
                <c:pt idx="16">
                  <c:v>1.1200000000000001</c:v>
                </c:pt>
                <c:pt idx="17">
                  <c:v>1.1200000000000001</c:v>
                </c:pt>
                <c:pt idx="18">
                  <c:v>1.0900000000000001</c:v>
                </c:pt>
                <c:pt idx="19">
                  <c:v>1.08</c:v>
                </c:pt>
                <c:pt idx="20">
                  <c:v>1.0900000000000001</c:v>
                </c:pt>
                <c:pt idx="21">
                  <c:v>1.05</c:v>
                </c:pt>
                <c:pt idx="22">
                  <c:v>1.1299999999999999</c:v>
                </c:pt>
                <c:pt idx="23">
                  <c:v>1.1399999999999999</c:v>
                </c:pt>
                <c:pt idx="24">
                  <c:v>1.17</c:v>
                </c:pt>
                <c:pt idx="25">
                  <c:v>1.1599999999999999</c:v>
                </c:pt>
                <c:pt idx="26">
                  <c:v>1.1299999999999999</c:v>
                </c:pt>
                <c:pt idx="27">
                  <c:v>1.1200000000000001</c:v>
                </c:pt>
                <c:pt idx="28">
                  <c:v>1.1200000000000001</c:v>
                </c:pt>
                <c:pt idx="29">
                  <c:v>1.1000000000000001</c:v>
                </c:pt>
                <c:pt idx="30">
                  <c:v>1.1200000000000001</c:v>
                </c:pt>
                <c:pt idx="31">
                  <c:v>1.08</c:v>
                </c:pt>
                <c:pt idx="32">
                  <c:v>1.05</c:v>
                </c:pt>
                <c:pt idx="33">
                  <c:v>0.97</c:v>
                </c:pt>
                <c:pt idx="34">
                  <c:v>0.87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92032"/>
        <c:axId val="104514688"/>
      </c:scatterChart>
      <c:valAx>
        <c:axId val="104492032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4514688"/>
        <c:crosses val="autoZero"/>
        <c:crossBetween val="midCat"/>
      </c:valAx>
      <c:valAx>
        <c:axId val="104514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44920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Y=+1cm'!$H$55:$R$55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'100A Grid Y=+1cm'!$H$57:$R$57</c:f>
              <c:numCache>
                <c:formatCode>0.000%</c:formatCode>
                <c:ptCount val="11"/>
                <c:pt idx="0">
                  <c:v>-0.10498260934960202</c:v>
                </c:pt>
                <c:pt idx="1">
                  <c:v>-8.1461910720055375E-2</c:v>
                </c:pt>
                <c:pt idx="2">
                  <c:v>-4.8865288030430776E-2</c:v>
                </c:pt>
                <c:pt idx="3">
                  <c:v>-8.7989558644270272E-3</c:v>
                </c:pt>
                <c:pt idx="4">
                  <c:v>-4.5579752492796999E-4</c:v>
                </c:pt>
                <c:pt idx="5">
                  <c:v>0</c:v>
                </c:pt>
                <c:pt idx="6">
                  <c:v>-4.1239752535346952E-3</c:v>
                </c:pt>
                <c:pt idx="7">
                  <c:v>-1.8309423235482791E-2</c:v>
                </c:pt>
                <c:pt idx="8">
                  <c:v>-5.2599425392793497E-2</c:v>
                </c:pt>
                <c:pt idx="9">
                  <c:v>-8.4690556163296904E-2</c:v>
                </c:pt>
                <c:pt idx="10">
                  <c:v>-0.10719944286106853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20544"/>
        <c:axId val="104222720"/>
      </c:scatterChart>
      <c:valAx>
        <c:axId val="10422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4222720"/>
        <c:crosses val="autoZero"/>
        <c:crossBetween val="midCat"/>
      </c:valAx>
      <c:valAx>
        <c:axId val="104222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4220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'100A Grid Y=+1cm'!$H$19:$H$53</c:f>
              <c:numCache>
                <c:formatCode>0.00</c:formatCode>
                <c:ptCount val="35"/>
                <c:pt idx="0">
                  <c:v>513.13</c:v>
                </c:pt>
                <c:pt idx="1">
                  <c:v>508.03</c:v>
                </c:pt>
                <c:pt idx="2">
                  <c:v>502.92</c:v>
                </c:pt>
                <c:pt idx="3">
                  <c:v>497.89</c:v>
                </c:pt>
                <c:pt idx="4">
                  <c:v>492.99</c:v>
                </c:pt>
                <c:pt idx="5">
                  <c:v>488.07</c:v>
                </c:pt>
                <c:pt idx="6">
                  <c:v>483.2</c:v>
                </c:pt>
                <c:pt idx="7">
                  <c:v>478.46</c:v>
                </c:pt>
                <c:pt idx="8">
                  <c:v>473.79</c:v>
                </c:pt>
                <c:pt idx="9">
                  <c:v>469.2</c:v>
                </c:pt>
                <c:pt idx="10">
                  <c:v>464.63</c:v>
                </c:pt>
                <c:pt idx="11">
                  <c:v>460.2</c:v>
                </c:pt>
                <c:pt idx="12">
                  <c:v>455.9</c:v>
                </c:pt>
                <c:pt idx="13">
                  <c:v>451.64</c:v>
                </c:pt>
                <c:pt idx="14">
                  <c:v>447.46</c:v>
                </c:pt>
                <c:pt idx="15">
                  <c:v>443.4</c:v>
                </c:pt>
                <c:pt idx="16">
                  <c:v>439.54</c:v>
                </c:pt>
                <c:pt idx="17">
                  <c:v>435.71</c:v>
                </c:pt>
                <c:pt idx="18">
                  <c:v>431.95</c:v>
                </c:pt>
                <c:pt idx="19">
                  <c:v>428.37</c:v>
                </c:pt>
                <c:pt idx="20">
                  <c:v>424.89</c:v>
                </c:pt>
                <c:pt idx="21">
                  <c:v>421.46</c:v>
                </c:pt>
                <c:pt idx="22">
                  <c:v>418.12</c:v>
                </c:pt>
                <c:pt idx="23">
                  <c:v>414.82</c:v>
                </c:pt>
                <c:pt idx="24">
                  <c:v>411.56</c:v>
                </c:pt>
                <c:pt idx="25">
                  <c:v>408.16</c:v>
                </c:pt>
                <c:pt idx="26">
                  <c:v>404.63</c:v>
                </c:pt>
                <c:pt idx="27">
                  <c:v>400.79</c:v>
                </c:pt>
                <c:pt idx="28">
                  <c:v>396.49</c:v>
                </c:pt>
                <c:pt idx="29">
                  <c:v>391.38</c:v>
                </c:pt>
                <c:pt idx="30">
                  <c:v>384.98</c:v>
                </c:pt>
                <c:pt idx="31">
                  <c:v>376.99</c:v>
                </c:pt>
                <c:pt idx="32">
                  <c:v>366.68</c:v>
                </c:pt>
                <c:pt idx="33">
                  <c:v>353.48</c:v>
                </c:pt>
                <c:pt idx="34">
                  <c:v>337.03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'100A Grid Y=+1cm'!$I$19:$I$53</c:f>
              <c:numCache>
                <c:formatCode>0.00</c:formatCode>
                <c:ptCount val="35"/>
                <c:pt idx="0">
                  <c:v>514</c:v>
                </c:pt>
                <c:pt idx="1">
                  <c:v>508.99</c:v>
                </c:pt>
                <c:pt idx="2">
                  <c:v>503.94</c:v>
                </c:pt>
                <c:pt idx="3">
                  <c:v>499.01</c:v>
                </c:pt>
                <c:pt idx="4">
                  <c:v>494.17</c:v>
                </c:pt>
                <c:pt idx="5">
                  <c:v>489.39</c:v>
                </c:pt>
                <c:pt idx="6">
                  <c:v>484.6</c:v>
                </c:pt>
                <c:pt idx="7">
                  <c:v>480</c:v>
                </c:pt>
                <c:pt idx="8">
                  <c:v>475.5</c:v>
                </c:pt>
                <c:pt idx="9">
                  <c:v>471.03</c:v>
                </c:pt>
                <c:pt idx="10">
                  <c:v>466.66</c:v>
                </c:pt>
                <c:pt idx="11">
                  <c:v>462.43</c:v>
                </c:pt>
                <c:pt idx="12">
                  <c:v>458.34</c:v>
                </c:pt>
                <c:pt idx="13">
                  <c:v>454.34</c:v>
                </c:pt>
                <c:pt idx="14">
                  <c:v>450.5</c:v>
                </c:pt>
                <c:pt idx="15">
                  <c:v>446.82</c:v>
                </c:pt>
                <c:pt idx="16">
                  <c:v>443.3</c:v>
                </c:pt>
                <c:pt idx="17">
                  <c:v>439.96</c:v>
                </c:pt>
                <c:pt idx="18">
                  <c:v>436.75</c:v>
                </c:pt>
                <c:pt idx="19">
                  <c:v>433.82</c:v>
                </c:pt>
                <c:pt idx="20">
                  <c:v>431.1</c:v>
                </c:pt>
                <c:pt idx="21">
                  <c:v>428.6</c:v>
                </c:pt>
                <c:pt idx="22">
                  <c:v>426.33</c:v>
                </c:pt>
                <c:pt idx="23">
                  <c:v>424.33</c:v>
                </c:pt>
                <c:pt idx="24">
                  <c:v>422.61</c:v>
                </c:pt>
                <c:pt idx="25">
                  <c:v>421.06</c:v>
                </c:pt>
                <c:pt idx="26">
                  <c:v>419.71</c:v>
                </c:pt>
                <c:pt idx="27">
                  <c:v>418.51</c:v>
                </c:pt>
                <c:pt idx="28">
                  <c:v>417.32</c:v>
                </c:pt>
                <c:pt idx="29">
                  <c:v>415.73</c:v>
                </c:pt>
                <c:pt idx="30">
                  <c:v>413.29</c:v>
                </c:pt>
                <c:pt idx="31">
                  <c:v>409.06</c:v>
                </c:pt>
                <c:pt idx="32">
                  <c:v>401.43</c:v>
                </c:pt>
                <c:pt idx="33">
                  <c:v>387.66</c:v>
                </c:pt>
                <c:pt idx="34">
                  <c:v>364.85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'100A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'100A Grid Y=+1cm'!$J$19:$J$53</c:f>
              <c:numCache>
                <c:formatCode>0.00</c:formatCode>
                <c:ptCount val="35"/>
                <c:pt idx="0">
                  <c:v>514.62</c:v>
                </c:pt>
                <c:pt idx="1">
                  <c:v>509.66</c:v>
                </c:pt>
                <c:pt idx="2">
                  <c:v>504.7</c:v>
                </c:pt>
                <c:pt idx="3">
                  <c:v>499.85</c:v>
                </c:pt>
                <c:pt idx="4">
                  <c:v>495.07</c:v>
                </c:pt>
                <c:pt idx="5">
                  <c:v>490.34</c:v>
                </c:pt>
                <c:pt idx="6">
                  <c:v>485.7</c:v>
                </c:pt>
                <c:pt idx="7">
                  <c:v>481.16</c:v>
                </c:pt>
                <c:pt idx="8">
                  <c:v>476.83</c:v>
                </c:pt>
                <c:pt idx="9">
                  <c:v>472.53</c:v>
                </c:pt>
                <c:pt idx="10">
                  <c:v>468.32</c:v>
                </c:pt>
                <c:pt idx="11">
                  <c:v>464.34</c:v>
                </c:pt>
                <c:pt idx="12">
                  <c:v>460.46</c:v>
                </c:pt>
                <c:pt idx="13">
                  <c:v>456.74</c:v>
                </c:pt>
                <c:pt idx="14">
                  <c:v>453.12</c:v>
                </c:pt>
                <c:pt idx="15">
                  <c:v>449.79</c:v>
                </c:pt>
                <c:pt idx="16">
                  <c:v>446.71</c:v>
                </c:pt>
                <c:pt idx="17">
                  <c:v>443.81</c:v>
                </c:pt>
                <c:pt idx="18">
                  <c:v>441.23</c:v>
                </c:pt>
                <c:pt idx="19">
                  <c:v>438.97</c:v>
                </c:pt>
                <c:pt idx="20">
                  <c:v>437.06</c:v>
                </c:pt>
                <c:pt idx="21">
                  <c:v>435.52</c:v>
                </c:pt>
                <c:pt idx="22">
                  <c:v>434.45</c:v>
                </c:pt>
                <c:pt idx="23">
                  <c:v>433.92</c:v>
                </c:pt>
                <c:pt idx="24">
                  <c:v>433.99</c:v>
                </c:pt>
                <c:pt idx="25">
                  <c:v>434.69</c:v>
                </c:pt>
                <c:pt idx="26">
                  <c:v>436.27</c:v>
                </c:pt>
                <c:pt idx="27">
                  <c:v>438.66</c:v>
                </c:pt>
                <c:pt idx="28">
                  <c:v>442.17</c:v>
                </c:pt>
                <c:pt idx="29">
                  <c:v>446.91</c:v>
                </c:pt>
                <c:pt idx="30">
                  <c:v>453.07</c:v>
                </c:pt>
                <c:pt idx="31">
                  <c:v>460.33</c:v>
                </c:pt>
                <c:pt idx="32">
                  <c:v>467.83</c:v>
                </c:pt>
                <c:pt idx="33">
                  <c:v>469.63</c:v>
                </c:pt>
                <c:pt idx="34">
                  <c:v>451.49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'100A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'100A Grid Y=+1cm'!$K$19:$K$53</c:f>
              <c:numCache>
                <c:formatCode>0.00</c:formatCode>
                <c:ptCount val="35"/>
                <c:pt idx="0">
                  <c:v>515.04999999999995</c:v>
                </c:pt>
                <c:pt idx="1">
                  <c:v>510.15</c:v>
                </c:pt>
                <c:pt idx="2">
                  <c:v>505.22</c:v>
                </c:pt>
                <c:pt idx="3">
                  <c:v>500.45</c:v>
                </c:pt>
                <c:pt idx="4">
                  <c:v>495.71</c:v>
                </c:pt>
                <c:pt idx="5">
                  <c:v>491.08</c:v>
                </c:pt>
                <c:pt idx="6">
                  <c:v>486.53</c:v>
                </c:pt>
                <c:pt idx="7">
                  <c:v>482.1</c:v>
                </c:pt>
                <c:pt idx="8">
                  <c:v>477.82</c:v>
                </c:pt>
                <c:pt idx="9">
                  <c:v>473.64</c:v>
                </c:pt>
                <c:pt idx="10">
                  <c:v>469.63</c:v>
                </c:pt>
                <c:pt idx="11">
                  <c:v>465.77</c:v>
                </c:pt>
                <c:pt idx="12">
                  <c:v>462.05</c:v>
                </c:pt>
                <c:pt idx="13">
                  <c:v>458.51</c:v>
                </c:pt>
                <c:pt idx="14">
                  <c:v>455.2</c:v>
                </c:pt>
                <c:pt idx="15">
                  <c:v>452.17</c:v>
                </c:pt>
                <c:pt idx="16">
                  <c:v>449.4</c:v>
                </c:pt>
                <c:pt idx="17">
                  <c:v>446.95</c:v>
                </c:pt>
                <c:pt idx="18">
                  <c:v>444.87</c:v>
                </c:pt>
                <c:pt idx="19">
                  <c:v>443.18</c:v>
                </c:pt>
                <c:pt idx="20">
                  <c:v>441.98</c:v>
                </c:pt>
                <c:pt idx="21">
                  <c:v>441.33</c:v>
                </c:pt>
                <c:pt idx="22">
                  <c:v>441.33</c:v>
                </c:pt>
                <c:pt idx="23">
                  <c:v>442.11</c:v>
                </c:pt>
                <c:pt idx="24">
                  <c:v>443.74</c:v>
                </c:pt>
                <c:pt idx="25">
                  <c:v>446.48</c:v>
                </c:pt>
                <c:pt idx="26">
                  <c:v>450.61</c:v>
                </c:pt>
                <c:pt idx="27">
                  <c:v>456.41</c:v>
                </c:pt>
                <c:pt idx="28">
                  <c:v>464.38</c:v>
                </c:pt>
                <c:pt idx="29">
                  <c:v>475.4</c:v>
                </c:pt>
                <c:pt idx="30">
                  <c:v>490.81</c:v>
                </c:pt>
                <c:pt idx="31">
                  <c:v>512.53</c:v>
                </c:pt>
                <c:pt idx="32">
                  <c:v>545.66999999999996</c:v>
                </c:pt>
                <c:pt idx="33">
                  <c:v>604.37</c:v>
                </c:pt>
                <c:pt idx="34">
                  <c:v>763.9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'100A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'100A Grid Y=+1cm'!$L$19:$L$53</c:f>
              <c:numCache>
                <c:formatCode>0.00</c:formatCode>
                <c:ptCount val="35"/>
                <c:pt idx="0">
                  <c:v>515.29</c:v>
                </c:pt>
                <c:pt idx="1">
                  <c:v>510.4</c:v>
                </c:pt>
                <c:pt idx="2">
                  <c:v>505.51</c:v>
                </c:pt>
                <c:pt idx="3">
                  <c:v>500.79</c:v>
                </c:pt>
                <c:pt idx="4">
                  <c:v>496.14</c:v>
                </c:pt>
                <c:pt idx="5">
                  <c:v>491.54</c:v>
                </c:pt>
                <c:pt idx="6">
                  <c:v>487.02</c:v>
                </c:pt>
                <c:pt idx="7">
                  <c:v>482.65</c:v>
                </c:pt>
                <c:pt idx="8">
                  <c:v>478.45</c:v>
                </c:pt>
                <c:pt idx="9">
                  <c:v>474.34</c:v>
                </c:pt>
                <c:pt idx="10">
                  <c:v>470.38</c:v>
                </c:pt>
                <c:pt idx="11">
                  <c:v>466.6</c:v>
                </c:pt>
                <c:pt idx="12">
                  <c:v>463.03</c:v>
                </c:pt>
                <c:pt idx="13">
                  <c:v>459.66</c:v>
                </c:pt>
                <c:pt idx="14">
                  <c:v>456.49</c:v>
                </c:pt>
                <c:pt idx="15">
                  <c:v>453.69</c:v>
                </c:pt>
                <c:pt idx="16">
                  <c:v>451.17</c:v>
                </c:pt>
                <c:pt idx="17">
                  <c:v>448.92</c:v>
                </c:pt>
                <c:pt idx="18">
                  <c:v>447.17</c:v>
                </c:pt>
                <c:pt idx="19">
                  <c:v>445.9</c:v>
                </c:pt>
                <c:pt idx="20">
                  <c:v>445.15</c:v>
                </c:pt>
                <c:pt idx="21">
                  <c:v>445.09</c:v>
                </c:pt>
                <c:pt idx="22">
                  <c:v>445.77</c:v>
                </c:pt>
                <c:pt idx="23">
                  <c:v>447.34</c:v>
                </c:pt>
                <c:pt idx="24">
                  <c:v>450</c:v>
                </c:pt>
                <c:pt idx="25">
                  <c:v>453.99</c:v>
                </c:pt>
                <c:pt idx="26">
                  <c:v>459.69</c:v>
                </c:pt>
                <c:pt idx="27">
                  <c:v>467.34</c:v>
                </c:pt>
                <c:pt idx="28">
                  <c:v>477.55</c:v>
                </c:pt>
                <c:pt idx="29">
                  <c:v>491.29</c:v>
                </c:pt>
                <c:pt idx="30">
                  <c:v>509.9</c:v>
                </c:pt>
                <c:pt idx="31">
                  <c:v>535.07000000000005</c:v>
                </c:pt>
                <c:pt idx="32">
                  <c:v>570.02</c:v>
                </c:pt>
                <c:pt idx="33">
                  <c:v>619.33000000000004</c:v>
                </c:pt>
                <c:pt idx="34">
                  <c:v>675.84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'100A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'100A Grid Y=+1cm'!$M$19:$M$53</c:f>
              <c:numCache>
                <c:formatCode>0.00</c:formatCode>
                <c:ptCount val="35"/>
                <c:pt idx="0">
                  <c:v>515.37</c:v>
                </c:pt>
                <c:pt idx="1">
                  <c:v>510.46</c:v>
                </c:pt>
                <c:pt idx="2">
                  <c:v>505.61</c:v>
                </c:pt>
                <c:pt idx="3">
                  <c:v>500.87</c:v>
                </c:pt>
                <c:pt idx="4">
                  <c:v>496.21</c:v>
                </c:pt>
                <c:pt idx="5">
                  <c:v>491.69</c:v>
                </c:pt>
                <c:pt idx="6">
                  <c:v>487.16</c:v>
                </c:pt>
                <c:pt idx="7">
                  <c:v>482.83</c:v>
                </c:pt>
                <c:pt idx="8">
                  <c:v>478.61</c:v>
                </c:pt>
                <c:pt idx="9">
                  <c:v>474.52</c:v>
                </c:pt>
                <c:pt idx="10">
                  <c:v>470.62</c:v>
                </c:pt>
                <c:pt idx="11">
                  <c:v>466.87</c:v>
                </c:pt>
                <c:pt idx="12">
                  <c:v>463.38</c:v>
                </c:pt>
                <c:pt idx="13">
                  <c:v>460.01</c:v>
                </c:pt>
                <c:pt idx="14">
                  <c:v>456.89</c:v>
                </c:pt>
                <c:pt idx="15">
                  <c:v>454.1</c:v>
                </c:pt>
                <c:pt idx="16">
                  <c:v>451.65</c:v>
                </c:pt>
                <c:pt idx="17">
                  <c:v>449.56</c:v>
                </c:pt>
                <c:pt idx="18">
                  <c:v>447.87</c:v>
                </c:pt>
                <c:pt idx="19">
                  <c:v>446.71</c:v>
                </c:pt>
                <c:pt idx="20">
                  <c:v>446.1</c:v>
                </c:pt>
                <c:pt idx="21">
                  <c:v>446.19</c:v>
                </c:pt>
                <c:pt idx="22">
                  <c:v>447.08</c:v>
                </c:pt>
                <c:pt idx="23">
                  <c:v>448.88</c:v>
                </c:pt>
                <c:pt idx="24">
                  <c:v>451.78</c:v>
                </c:pt>
                <c:pt idx="25">
                  <c:v>456.09</c:v>
                </c:pt>
                <c:pt idx="26">
                  <c:v>462.14</c:v>
                </c:pt>
                <c:pt idx="27">
                  <c:v>470.15</c:v>
                </c:pt>
                <c:pt idx="28">
                  <c:v>480.67</c:v>
                </c:pt>
                <c:pt idx="29">
                  <c:v>494.62</c:v>
                </c:pt>
                <c:pt idx="30">
                  <c:v>512.99</c:v>
                </c:pt>
                <c:pt idx="31">
                  <c:v>536.83000000000004</c:v>
                </c:pt>
                <c:pt idx="32">
                  <c:v>567.83000000000004</c:v>
                </c:pt>
                <c:pt idx="33">
                  <c:v>607.77</c:v>
                </c:pt>
                <c:pt idx="34">
                  <c:v>656.18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'100A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'100A Grid Y=+1cm'!$N$19:$N$53</c:f>
              <c:numCache>
                <c:formatCode>0.00</c:formatCode>
                <c:ptCount val="35"/>
                <c:pt idx="0">
                  <c:v>515.17999999999995</c:v>
                </c:pt>
                <c:pt idx="1">
                  <c:v>510.29</c:v>
                </c:pt>
                <c:pt idx="2">
                  <c:v>505.42</c:v>
                </c:pt>
                <c:pt idx="3">
                  <c:v>500.66</c:v>
                </c:pt>
                <c:pt idx="4">
                  <c:v>496</c:v>
                </c:pt>
                <c:pt idx="5">
                  <c:v>491.42</c:v>
                </c:pt>
                <c:pt idx="6">
                  <c:v>486.87</c:v>
                </c:pt>
                <c:pt idx="7">
                  <c:v>482.54</c:v>
                </c:pt>
                <c:pt idx="8">
                  <c:v>478.35</c:v>
                </c:pt>
                <c:pt idx="9">
                  <c:v>474.24</c:v>
                </c:pt>
                <c:pt idx="10">
                  <c:v>470.24</c:v>
                </c:pt>
                <c:pt idx="11">
                  <c:v>466.46</c:v>
                </c:pt>
                <c:pt idx="12">
                  <c:v>462.91</c:v>
                </c:pt>
                <c:pt idx="13">
                  <c:v>459.49</c:v>
                </c:pt>
                <c:pt idx="14">
                  <c:v>456.32</c:v>
                </c:pt>
                <c:pt idx="15">
                  <c:v>453.46</c:v>
                </c:pt>
                <c:pt idx="16">
                  <c:v>450.87</c:v>
                </c:pt>
                <c:pt idx="17">
                  <c:v>448.7</c:v>
                </c:pt>
                <c:pt idx="18">
                  <c:v>446.87</c:v>
                </c:pt>
                <c:pt idx="19">
                  <c:v>445.56</c:v>
                </c:pt>
                <c:pt idx="20">
                  <c:v>444.75</c:v>
                </c:pt>
                <c:pt idx="21">
                  <c:v>444.55</c:v>
                </c:pt>
                <c:pt idx="22">
                  <c:v>445.12</c:v>
                </c:pt>
                <c:pt idx="23">
                  <c:v>446.52</c:v>
                </c:pt>
                <c:pt idx="24">
                  <c:v>449.03</c:v>
                </c:pt>
                <c:pt idx="25">
                  <c:v>452.76</c:v>
                </c:pt>
                <c:pt idx="26">
                  <c:v>458.08</c:v>
                </c:pt>
                <c:pt idx="27">
                  <c:v>465.22</c:v>
                </c:pt>
                <c:pt idx="28">
                  <c:v>474.78</c:v>
                </c:pt>
                <c:pt idx="29">
                  <c:v>487.6</c:v>
                </c:pt>
                <c:pt idx="30">
                  <c:v>504.91</c:v>
                </c:pt>
                <c:pt idx="31">
                  <c:v>528.15</c:v>
                </c:pt>
                <c:pt idx="32">
                  <c:v>560.20000000000005</c:v>
                </c:pt>
                <c:pt idx="33">
                  <c:v>605.63</c:v>
                </c:pt>
                <c:pt idx="34">
                  <c:v>663.06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'100A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'100A Grid Y=+1cm'!$O$19:$O$53</c:f>
              <c:numCache>
                <c:formatCode>0.00</c:formatCode>
                <c:ptCount val="35"/>
                <c:pt idx="0">
                  <c:v>514.79999999999995</c:v>
                </c:pt>
                <c:pt idx="1">
                  <c:v>509.89</c:v>
                </c:pt>
                <c:pt idx="2">
                  <c:v>504.99</c:v>
                </c:pt>
                <c:pt idx="3">
                  <c:v>500.19</c:v>
                </c:pt>
                <c:pt idx="4">
                  <c:v>495.44</c:v>
                </c:pt>
                <c:pt idx="5">
                  <c:v>490.86</c:v>
                </c:pt>
                <c:pt idx="6">
                  <c:v>486.3</c:v>
                </c:pt>
                <c:pt idx="7">
                  <c:v>481.89</c:v>
                </c:pt>
                <c:pt idx="8">
                  <c:v>477.58</c:v>
                </c:pt>
                <c:pt idx="9">
                  <c:v>473.4</c:v>
                </c:pt>
                <c:pt idx="10">
                  <c:v>469.33</c:v>
                </c:pt>
                <c:pt idx="11">
                  <c:v>465.43</c:v>
                </c:pt>
                <c:pt idx="12">
                  <c:v>461.72</c:v>
                </c:pt>
                <c:pt idx="13">
                  <c:v>458.16</c:v>
                </c:pt>
                <c:pt idx="14">
                  <c:v>454.82</c:v>
                </c:pt>
                <c:pt idx="15">
                  <c:v>451.8</c:v>
                </c:pt>
                <c:pt idx="16">
                  <c:v>448.99</c:v>
                </c:pt>
                <c:pt idx="17">
                  <c:v>446.5</c:v>
                </c:pt>
                <c:pt idx="18">
                  <c:v>444.27</c:v>
                </c:pt>
                <c:pt idx="19">
                  <c:v>442.5</c:v>
                </c:pt>
                <c:pt idx="20">
                  <c:v>441.24</c:v>
                </c:pt>
                <c:pt idx="21">
                  <c:v>440.43</c:v>
                </c:pt>
                <c:pt idx="22">
                  <c:v>440.22</c:v>
                </c:pt>
                <c:pt idx="23">
                  <c:v>440.74</c:v>
                </c:pt>
                <c:pt idx="24">
                  <c:v>442.07</c:v>
                </c:pt>
                <c:pt idx="25">
                  <c:v>444.37</c:v>
                </c:pt>
                <c:pt idx="26">
                  <c:v>447.99</c:v>
                </c:pt>
                <c:pt idx="27">
                  <c:v>453.01</c:v>
                </c:pt>
                <c:pt idx="28">
                  <c:v>459.92</c:v>
                </c:pt>
                <c:pt idx="29">
                  <c:v>469.45</c:v>
                </c:pt>
                <c:pt idx="30">
                  <c:v>482.66</c:v>
                </c:pt>
                <c:pt idx="31">
                  <c:v>501.09</c:v>
                </c:pt>
                <c:pt idx="32">
                  <c:v>527.66999999999996</c:v>
                </c:pt>
                <c:pt idx="33">
                  <c:v>571.04999999999995</c:v>
                </c:pt>
                <c:pt idx="34">
                  <c:v>664.25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'100A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'100A Grid Y=+1cm'!$P$19:$P$53</c:f>
              <c:numCache>
                <c:formatCode>0.00</c:formatCode>
                <c:ptCount val="35"/>
                <c:pt idx="0">
                  <c:v>514.23</c:v>
                </c:pt>
                <c:pt idx="1">
                  <c:v>509.26</c:v>
                </c:pt>
                <c:pt idx="2">
                  <c:v>504.34</c:v>
                </c:pt>
                <c:pt idx="3">
                  <c:v>499.48</c:v>
                </c:pt>
                <c:pt idx="4">
                  <c:v>494.69</c:v>
                </c:pt>
                <c:pt idx="5">
                  <c:v>490.04</c:v>
                </c:pt>
                <c:pt idx="6">
                  <c:v>485.36</c:v>
                </c:pt>
                <c:pt idx="7">
                  <c:v>480.83</c:v>
                </c:pt>
                <c:pt idx="8">
                  <c:v>476.46</c:v>
                </c:pt>
                <c:pt idx="9">
                  <c:v>472.14</c:v>
                </c:pt>
                <c:pt idx="10">
                  <c:v>467.91</c:v>
                </c:pt>
                <c:pt idx="11">
                  <c:v>463.91</c:v>
                </c:pt>
                <c:pt idx="12">
                  <c:v>460.02</c:v>
                </c:pt>
                <c:pt idx="13">
                  <c:v>456.23</c:v>
                </c:pt>
                <c:pt idx="14">
                  <c:v>452.63</c:v>
                </c:pt>
                <c:pt idx="15">
                  <c:v>449.22</c:v>
                </c:pt>
                <c:pt idx="16">
                  <c:v>446.12</c:v>
                </c:pt>
                <c:pt idx="17">
                  <c:v>443.2</c:v>
                </c:pt>
                <c:pt idx="18">
                  <c:v>440.52</c:v>
                </c:pt>
                <c:pt idx="19">
                  <c:v>438.16</c:v>
                </c:pt>
                <c:pt idx="20">
                  <c:v>436.16</c:v>
                </c:pt>
                <c:pt idx="21">
                  <c:v>434.48</c:v>
                </c:pt>
                <c:pt idx="22">
                  <c:v>433.16</c:v>
                </c:pt>
                <c:pt idx="23">
                  <c:v>432.37</c:v>
                </c:pt>
                <c:pt idx="24">
                  <c:v>432.07</c:v>
                </c:pt>
                <c:pt idx="25">
                  <c:v>432.4</c:v>
                </c:pt>
                <c:pt idx="26">
                  <c:v>433.41</c:v>
                </c:pt>
                <c:pt idx="27">
                  <c:v>435.19</c:v>
                </c:pt>
                <c:pt idx="28">
                  <c:v>437.81</c:v>
                </c:pt>
                <c:pt idx="29">
                  <c:v>441.62</c:v>
                </c:pt>
                <c:pt idx="30">
                  <c:v>446.68</c:v>
                </c:pt>
                <c:pt idx="31">
                  <c:v>452.91</c:v>
                </c:pt>
                <c:pt idx="32">
                  <c:v>460.25</c:v>
                </c:pt>
                <c:pt idx="33">
                  <c:v>465.82</c:v>
                </c:pt>
                <c:pt idx="34">
                  <c:v>458.78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'100A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'100A Grid Y=+1cm'!$Q$19:$Q$53</c:f>
              <c:numCache>
                <c:formatCode>0.00</c:formatCode>
                <c:ptCount val="35"/>
                <c:pt idx="0">
                  <c:v>513.48</c:v>
                </c:pt>
                <c:pt idx="1">
                  <c:v>508.44</c:v>
                </c:pt>
                <c:pt idx="2">
                  <c:v>503.42</c:v>
                </c:pt>
                <c:pt idx="3">
                  <c:v>498.51</c:v>
                </c:pt>
                <c:pt idx="4">
                  <c:v>493.66</c:v>
                </c:pt>
                <c:pt idx="5">
                  <c:v>488.86</c:v>
                </c:pt>
                <c:pt idx="6">
                  <c:v>484.11</c:v>
                </c:pt>
                <c:pt idx="7">
                  <c:v>479.47</c:v>
                </c:pt>
                <c:pt idx="8">
                  <c:v>474.97</c:v>
                </c:pt>
                <c:pt idx="9">
                  <c:v>470.53</c:v>
                </c:pt>
                <c:pt idx="10">
                  <c:v>466.12</c:v>
                </c:pt>
                <c:pt idx="11">
                  <c:v>461.85</c:v>
                </c:pt>
                <c:pt idx="12">
                  <c:v>457.79</c:v>
                </c:pt>
                <c:pt idx="13">
                  <c:v>453.73</c:v>
                </c:pt>
                <c:pt idx="14">
                  <c:v>449.86</c:v>
                </c:pt>
                <c:pt idx="15">
                  <c:v>446.12</c:v>
                </c:pt>
                <c:pt idx="16">
                  <c:v>442.58</c:v>
                </c:pt>
                <c:pt idx="17">
                  <c:v>439.19</c:v>
                </c:pt>
                <c:pt idx="18">
                  <c:v>435.93</c:v>
                </c:pt>
                <c:pt idx="19">
                  <c:v>432.89</c:v>
                </c:pt>
                <c:pt idx="20">
                  <c:v>430.06</c:v>
                </c:pt>
                <c:pt idx="21">
                  <c:v>427.47</c:v>
                </c:pt>
                <c:pt idx="22">
                  <c:v>425.01</c:v>
                </c:pt>
                <c:pt idx="23">
                  <c:v>422.79</c:v>
                </c:pt>
                <c:pt idx="24">
                  <c:v>420.81</c:v>
                </c:pt>
                <c:pt idx="25">
                  <c:v>419.01</c:v>
                </c:pt>
                <c:pt idx="26">
                  <c:v>417.35</c:v>
                </c:pt>
                <c:pt idx="27">
                  <c:v>415.78</c:v>
                </c:pt>
                <c:pt idx="28">
                  <c:v>414.17</c:v>
                </c:pt>
                <c:pt idx="29">
                  <c:v>412.2</c:v>
                </c:pt>
                <c:pt idx="30">
                  <c:v>409.45</c:v>
                </c:pt>
                <c:pt idx="31">
                  <c:v>405.2</c:v>
                </c:pt>
                <c:pt idx="32">
                  <c:v>397.85</c:v>
                </c:pt>
                <c:pt idx="33">
                  <c:v>385.85</c:v>
                </c:pt>
                <c:pt idx="34">
                  <c:v>365.55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'100A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'100A Grid Y=+1cm'!$R$19:$R$53</c:f>
              <c:numCache>
                <c:formatCode>0.00</c:formatCode>
                <c:ptCount val="35"/>
                <c:pt idx="0">
                  <c:v>512.55999999999995</c:v>
                </c:pt>
                <c:pt idx="1">
                  <c:v>507.48</c:v>
                </c:pt>
                <c:pt idx="2">
                  <c:v>502.38</c:v>
                </c:pt>
                <c:pt idx="3">
                  <c:v>497.37</c:v>
                </c:pt>
                <c:pt idx="4">
                  <c:v>492.41</c:v>
                </c:pt>
                <c:pt idx="5">
                  <c:v>487.53</c:v>
                </c:pt>
                <c:pt idx="6">
                  <c:v>482.64</c:v>
                </c:pt>
                <c:pt idx="7">
                  <c:v>477.9</c:v>
                </c:pt>
                <c:pt idx="8">
                  <c:v>473.25</c:v>
                </c:pt>
                <c:pt idx="9">
                  <c:v>468.63</c:v>
                </c:pt>
                <c:pt idx="10">
                  <c:v>464.09</c:v>
                </c:pt>
                <c:pt idx="11">
                  <c:v>459.66</c:v>
                </c:pt>
                <c:pt idx="12">
                  <c:v>455.32</c:v>
                </c:pt>
                <c:pt idx="13">
                  <c:v>451.02</c:v>
                </c:pt>
                <c:pt idx="14">
                  <c:v>446.82</c:v>
                </c:pt>
                <c:pt idx="15">
                  <c:v>442.76</c:v>
                </c:pt>
                <c:pt idx="16">
                  <c:v>438.79</c:v>
                </c:pt>
                <c:pt idx="17">
                  <c:v>434.92</c:v>
                </c:pt>
                <c:pt idx="18">
                  <c:v>431.14</c:v>
                </c:pt>
                <c:pt idx="19">
                  <c:v>427.47</c:v>
                </c:pt>
                <c:pt idx="20">
                  <c:v>423.9</c:v>
                </c:pt>
                <c:pt idx="21">
                  <c:v>420.41</c:v>
                </c:pt>
                <c:pt idx="22">
                  <c:v>416.94</c:v>
                </c:pt>
                <c:pt idx="23">
                  <c:v>413.59</c:v>
                </c:pt>
                <c:pt idx="24">
                  <c:v>410.19</c:v>
                </c:pt>
                <c:pt idx="25">
                  <c:v>406.66</c:v>
                </c:pt>
                <c:pt idx="26">
                  <c:v>402.98</c:v>
                </c:pt>
                <c:pt idx="27">
                  <c:v>399.03</c:v>
                </c:pt>
                <c:pt idx="28">
                  <c:v>394.69</c:v>
                </c:pt>
                <c:pt idx="29">
                  <c:v>389.55</c:v>
                </c:pt>
                <c:pt idx="30">
                  <c:v>383.26</c:v>
                </c:pt>
                <c:pt idx="31">
                  <c:v>375.56</c:v>
                </c:pt>
                <c:pt idx="32">
                  <c:v>365.84</c:v>
                </c:pt>
                <c:pt idx="33">
                  <c:v>353.52</c:v>
                </c:pt>
                <c:pt idx="34">
                  <c:v>338.28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96448"/>
        <c:axId val="104298368"/>
      </c:scatterChart>
      <c:valAx>
        <c:axId val="104296448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4298368"/>
        <c:crosses val="autoZero"/>
        <c:crossBetween val="midCat"/>
      </c:valAx>
      <c:valAx>
        <c:axId val="104298368"/>
        <c:scaling>
          <c:orientation val="minMax"/>
          <c:max val="800"/>
          <c:min val="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04296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Y=+1cm'!$H$55:$R$55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'200A Grid Y=+1cm'!$H$57:$R$57</c:f>
              <c:numCache>
                <c:formatCode>0.000%</c:formatCode>
                <c:ptCount val="11"/>
                <c:pt idx="0">
                  <c:v>-0.10619131836652507</c:v>
                </c:pt>
                <c:pt idx="1">
                  <c:v>-8.2558073381091779E-2</c:v>
                </c:pt>
                <c:pt idx="2">
                  <c:v>-4.9550100191513069E-2</c:v>
                </c:pt>
                <c:pt idx="3">
                  <c:v>-8.2848197351748087E-3</c:v>
                </c:pt>
                <c:pt idx="4">
                  <c:v>-4.2469823820967534E-4</c:v>
                </c:pt>
                <c:pt idx="5">
                  <c:v>0</c:v>
                </c:pt>
                <c:pt idx="6">
                  <c:v>-4.1321615288416602E-3</c:v>
                </c:pt>
                <c:pt idx="7">
                  <c:v>-1.8210979826982054E-2</c:v>
                </c:pt>
                <c:pt idx="8">
                  <c:v>-5.3230634939172683E-2</c:v>
                </c:pt>
                <c:pt idx="9">
                  <c:v>-8.5627577106098807E-2</c:v>
                </c:pt>
                <c:pt idx="10">
                  <c:v>-0.10831871259413939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38784"/>
        <c:axId val="104445056"/>
      </c:scatterChart>
      <c:valAx>
        <c:axId val="10443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4445056"/>
        <c:crosses val="autoZero"/>
        <c:crossBetween val="midCat"/>
      </c:valAx>
      <c:valAx>
        <c:axId val="104445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4438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Y=+1cm'!$H$19:$H$53</c:f>
              <c:numCache>
                <c:formatCode>0.00</c:formatCode>
                <c:ptCount val="35"/>
                <c:pt idx="0">
                  <c:v>1025.4100000000001</c:v>
                </c:pt>
                <c:pt idx="1">
                  <c:v>1015.23</c:v>
                </c:pt>
                <c:pt idx="2">
                  <c:v>1005.01</c:v>
                </c:pt>
                <c:pt idx="3">
                  <c:v>995.06</c:v>
                </c:pt>
                <c:pt idx="4">
                  <c:v>985.16</c:v>
                </c:pt>
                <c:pt idx="5">
                  <c:v>975.4</c:v>
                </c:pt>
                <c:pt idx="6">
                  <c:v>965.72</c:v>
                </c:pt>
                <c:pt idx="7">
                  <c:v>956.25</c:v>
                </c:pt>
                <c:pt idx="8">
                  <c:v>947.03</c:v>
                </c:pt>
                <c:pt idx="9">
                  <c:v>937.83</c:v>
                </c:pt>
                <c:pt idx="10">
                  <c:v>928.78</c:v>
                </c:pt>
                <c:pt idx="11">
                  <c:v>920.01</c:v>
                </c:pt>
                <c:pt idx="12">
                  <c:v>911.37</c:v>
                </c:pt>
                <c:pt idx="13">
                  <c:v>902.86</c:v>
                </c:pt>
                <c:pt idx="14">
                  <c:v>894.53</c:v>
                </c:pt>
                <c:pt idx="15">
                  <c:v>886.53</c:v>
                </c:pt>
                <c:pt idx="16">
                  <c:v>878.79</c:v>
                </c:pt>
                <c:pt idx="17">
                  <c:v>871.13</c:v>
                </c:pt>
                <c:pt idx="18">
                  <c:v>863.73</c:v>
                </c:pt>
                <c:pt idx="19">
                  <c:v>856.56</c:v>
                </c:pt>
                <c:pt idx="20">
                  <c:v>849.65</c:v>
                </c:pt>
                <c:pt idx="21">
                  <c:v>842.83</c:v>
                </c:pt>
                <c:pt idx="22">
                  <c:v>836.2</c:v>
                </c:pt>
                <c:pt idx="23">
                  <c:v>829.63</c:v>
                </c:pt>
                <c:pt idx="24">
                  <c:v>823.14</c:v>
                </c:pt>
                <c:pt idx="25">
                  <c:v>816.37</c:v>
                </c:pt>
                <c:pt idx="26">
                  <c:v>809.31</c:v>
                </c:pt>
                <c:pt idx="27">
                  <c:v>801.66</c:v>
                </c:pt>
                <c:pt idx="28">
                  <c:v>793.01</c:v>
                </c:pt>
                <c:pt idx="29">
                  <c:v>782.75</c:v>
                </c:pt>
                <c:pt idx="30">
                  <c:v>769.84</c:v>
                </c:pt>
                <c:pt idx="31">
                  <c:v>753.66</c:v>
                </c:pt>
                <c:pt idx="32">
                  <c:v>732.93</c:v>
                </c:pt>
                <c:pt idx="33">
                  <c:v>706.05</c:v>
                </c:pt>
                <c:pt idx="34">
                  <c:v>672.75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Y=+1cm'!$I$19:$I$53</c:f>
              <c:numCache>
                <c:formatCode>0.00</c:formatCode>
                <c:ptCount val="35"/>
                <c:pt idx="0">
                  <c:v>1027.06</c:v>
                </c:pt>
                <c:pt idx="1">
                  <c:v>1017.06</c:v>
                </c:pt>
                <c:pt idx="2">
                  <c:v>1007.02</c:v>
                </c:pt>
                <c:pt idx="3">
                  <c:v>997.2</c:v>
                </c:pt>
                <c:pt idx="4">
                  <c:v>987.59</c:v>
                </c:pt>
                <c:pt idx="5">
                  <c:v>978.02</c:v>
                </c:pt>
                <c:pt idx="6">
                  <c:v>968.51</c:v>
                </c:pt>
                <c:pt idx="7">
                  <c:v>959.32</c:v>
                </c:pt>
                <c:pt idx="8">
                  <c:v>950.37</c:v>
                </c:pt>
                <c:pt idx="9">
                  <c:v>941.47</c:v>
                </c:pt>
                <c:pt idx="10">
                  <c:v>932.78</c:v>
                </c:pt>
                <c:pt idx="11">
                  <c:v>924.41</c:v>
                </c:pt>
                <c:pt idx="12">
                  <c:v>916.3</c:v>
                </c:pt>
                <c:pt idx="13">
                  <c:v>908.32</c:v>
                </c:pt>
                <c:pt idx="14">
                  <c:v>900.65</c:v>
                </c:pt>
                <c:pt idx="15">
                  <c:v>893.32</c:v>
                </c:pt>
                <c:pt idx="16">
                  <c:v>886.41</c:v>
                </c:pt>
                <c:pt idx="17">
                  <c:v>879.74</c:v>
                </c:pt>
                <c:pt idx="18">
                  <c:v>873.42</c:v>
                </c:pt>
                <c:pt idx="19">
                  <c:v>867.57</c:v>
                </c:pt>
                <c:pt idx="20">
                  <c:v>862.23</c:v>
                </c:pt>
                <c:pt idx="21">
                  <c:v>857.24</c:v>
                </c:pt>
                <c:pt idx="22">
                  <c:v>852.75</c:v>
                </c:pt>
                <c:pt idx="23">
                  <c:v>848.78</c:v>
                </c:pt>
                <c:pt idx="24">
                  <c:v>845.37</c:v>
                </c:pt>
                <c:pt idx="25">
                  <c:v>842.33</c:v>
                </c:pt>
                <c:pt idx="26">
                  <c:v>839.69</c:v>
                </c:pt>
                <c:pt idx="27">
                  <c:v>837.29</c:v>
                </c:pt>
                <c:pt idx="28">
                  <c:v>835.1</c:v>
                </c:pt>
                <c:pt idx="29">
                  <c:v>831.71</c:v>
                </c:pt>
                <c:pt idx="30">
                  <c:v>826.82</c:v>
                </c:pt>
                <c:pt idx="31">
                  <c:v>817.91</c:v>
                </c:pt>
                <c:pt idx="32">
                  <c:v>802.78</c:v>
                </c:pt>
                <c:pt idx="33">
                  <c:v>774.03</c:v>
                </c:pt>
                <c:pt idx="34">
                  <c:v>727.33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Y=+1cm'!$J$19:$J$53</c:f>
              <c:numCache>
                <c:formatCode>0.00</c:formatCode>
                <c:ptCount val="35"/>
                <c:pt idx="0">
                  <c:v>1028.3399999999999</c:v>
                </c:pt>
                <c:pt idx="1">
                  <c:v>1018.44</c:v>
                </c:pt>
                <c:pt idx="2">
                  <c:v>1008.55</c:v>
                </c:pt>
                <c:pt idx="3">
                  <c:v>998.88</c:v>
                </c:pt>
                <c:pt idx="4">
                  <c:v>989.4</c:v>
                </c:pt>
                <c:pt idx="5">
                  <c:v>980.03</c:v>
                </c:pt>
                <c:pt idx="6">
                  <c:v>970.77</c:v>
                </c:pt>
                <c:pt idx="7">
                  <c:v>961.79</c:v>
                </c:pt>
                <c:pt idx="8">
                  <c:v>953.12</c:v>
                </c:pt>
                <c:pt idx="9">
                  <c:v>944.51</c:v>
                </c:pt>
                <c:pt idx="10">
                  <c:v>936.17</c:v>
                </c:pt>
                <c:pt idx="11">
                  <c:v>928.2</c:v>
                </c:pt>
                <c:pt idx="12">
                  <c:v>920.5</c:v>
                </c:pt>
                <c:pt idx="13">
                  <c:v>913.07</c:v>
                </c:pt>
                <c:pt idx="14">
                  <c:v>905.98</c:v>
                </c:pt>
                <c:pt idx="15">
                  <c:v>899.39</c:v>
                </c:pt>
                <c:pt idx="16">
                  <c:v>893.23</c:v>
                </c:pt>
                <c:pt idx="17">
                  <c:v>887.56</c:v>
                </c:pt>
                <c:pt idx="18">
                  <c:v>882.46</c:v>
                </c:pt>
                <c:pt idx="19">
                  <c:v>877.95</c:v>
                </c:pt>
                <c:pt idx="20">
                  <c:v>874.26</c:v>
                </c:pt>
                <c:pt idx="21">
                  <c:v>871.24</c:v>
                </c:pt>
                <c:pt idx="22">
                  <c:v>869.2</c:v>
                </c:pt>
                <c:pt idx="23">
                  <c:v>868.2</c:v>
                </c:pt>
                <c:pt idx="24">
                  <c:v>868.34</c:v>
                </c:pt>
                <c:pt idx="25">
                  <c:v>869.88</c:v>
                </c:pt>
                <c:pt idx="26">
                  <c:v>873.05</c:v>
                </c:pt>
                <c:pt idx="27">
                  <c:v>878.06</c:v>
                </c:pt>
                <c:pt idx="28">
                  <c:v>885.19</c:v>
                </c:pt>
                <c:pt idx="29">
                  <c:v>894.96</c:v>
                </c:pt>
                <c:pt idx="30">
                  <c:v>907.2</c:v>
                </c:pt>
                <c:pt idx="31">
                  <c:v>922.44</c:v>
                </c:pt>
                <c:pt idx="32">
                  <c:v>937.13</c:v>
                </c:pt>
                <c:pt idx="33">
                  <c:v>939.69</c:v>
                </c:pt>
                <c:pt idx="34">
                  <c:v>900.38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Y=+1cm'!$K$19:$K$53</c:f>
              <c:numCache>
                <c:formatCode>0.00</c:formatCode>
                <c:ptCount val="35"/>
                <c:pt idx="0">
                  <c:v>1029.19</c:v>
                </c:pt>
                <c:pt idx="1">
                  <c:v>1019.39</c:v>
                </c:pt>
                <c:pt idx="2">
                  <c:v>1009.62</c:v>
                </c:pt>
                <c:pt idx="3">
                  <c:v>1000.11</c:v>
                </c:pt>
                <c:pt idx="4">
                  <c:v>990.73</c:v>
                </c:pt>
                <c:pt idx="5">
                  <c:v>981.5</c:v>
                </c:pt>
                <c:pt idx="6">
                  <c:v>972.45</c:v>
                </c:pt>
                <c:pt idx="7">
                  <c:v>963.62</c:v>
                </c:pt>
                <c:pt idx="8">
                  <c:v>955.13</c:v>
                </c:pt>
                <c:pt idx="9">
                  <c:v>946.79</c:v>
                </c:pt>
                <c:pt idx="10">
                  <c:v>938.71</c:v>
                </c:pt>
                <c:pt idx="11">
                  <c:v>931.07</c:v>
                </c:pt>
                <c:pt idx="12">
                  <c:v>923.73</c:v>
                </c:pt>
                <c:pt idx="13">
                  <c:v>916.72</c:v>
                </c:pt>
                <c:pt idx="14">
                  <c:v>910.15</c:v>
                </c:pt>
                <c:pt idx="15">
                  <c:v>904.13</c:v>
                </c:pt>
                <c:pt idx="16">
                  <c:v>898.73</c:v>
                </c:pt>
                <c:pt idx="17">
                  <c:v>893.88</c:v>
                </c:pt>
                <c:pt idx="18">
                  <c:v>889.73</c:v>
                </c:pt>
                <c:pt idx="19">
                  <c:v>886.48</c:v>
                </c:pt>
                <c:pt idx="20">
                  <c:v>884.18</c:v>
                </c:pt>
                <c:pt idx="21">
                  <c:v>882.94</c:v>
                </c:pt>
                <c:pt idx="22">
                  <c:v>883.04</c:v>
                </c:pt>
                <c:pt idx="23">
                  <c:v>884.65</c:v>
                </c:pt>
                <c:pt idx="24">
                  <c:v>888.04</c:v>
                </c:pt>
                <c:pt idx="25">
                  <c:v>893.73</c:v>
                </c:pt>
                <c:pt idx="26">
                  <c:v>902.16</c:v>
                </c:pt>
                <c:pt idx="27">
                  <c:v>913.97</c:v>
                </c:pt>
                <c:pt idx="28">
                  <c:v>930.16</c:v>
                </c:pt>
                <c:pt idx="29">
                  <c:v>952.54</c:v>
                </c:pt>
                <c:pt idx="30">
                  <c:v>983.74</c:v>
                </c:pt>
                <c:pt idx="31">
                  <c:v>1028.01</c:v>
                </c:pt>
                <c:pt idx="32">
                  <c:v>1096.25</c:v>
                </c:pt>
                <c:pt idx="33">
                  <c:v>1218.3599999999999</c:v>
                </c:pt>
                <c:pt idx="34">
                  <c:v>1559.83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Y=+1cm'!$L$19:$L$53</c:f>
              <c:numCache>
                <c:formatCode>0.00</c:formatCode>
                <c:ptCount val="35"/>
                <c:pt idx="0">
                  <c:v>1029.7</c:v>
                </c:pt>
                <c:pt idx="1">
                  <c:v>1019.95</c:v>
                </c:pt>
                <c:pt idx="2">
                  <c:v>1010.22</c:v>
                </c:pt>
                <c:pt idx="3">
                  <c:v>1000.76</c:v>
                </c:pt>
                <c:pt idx="4">
                  <c:v>991.48</c:v>
                </c:pt>
                <c:pt idx="5">
                  <c:v>982.38</c:v>
                </c:pt>
                <c:pt idx="6">
                  <c:v>973.4</c:v>
                </c:pt>
                <c:pt idx="7">
                  <c:v>964.71</c:v>
                </c:pt>
                <c:pt idx="8">
                  <c:v>956.39</c:v>
                </c:pt>
                <c:pt idx="9">
                  <c:v>948.2</c:v>
                </c:pt>
                <c:pt idx="10">
                  <c:v>940.29</c:v>
                </c:pt>
                <c:pt idx="11">
                  <c:v>932.83</c:v>
                </c:pt>
                <c:pt idx="12">
                  <c:v>925.73</c:v>
                </c:pt>
                <c:pt idx="13">
                  <c:v>919.01</c:v>
                </c:pt>
                <c:pt idx="14">
                  <c:v>912.78</c:v>
                </c:pt>
                <c:pt idx="15">
                  <c:v>907.15</c:v>
                </c:pt>
                <c:pt idx="16">
                  <c:v>902.21</c:v>
                </c:pt>
                <c:pt idx="17">
                  <c:v>897.92</c:v>
                </c:pt>
                <c:pt idx="18">
                  <c:v>894.45</c:v>
                </c:pt>
                <c:pt idx="19">
                  <c:v>891.97</c:v>
                </c:pt>
                <c:pt idx="20">
                  <c:v>890.56</c:v>
                </c:pt>
                <c:pt idx="21">
                  <c:v>890.48</c:v>
                </c:pt>
                <c:pt idx="22">
                  <c:v>891.97</c:v>
                </c:pt>
                <c:pt idx="23">
                  <c:v>895.26</c:v>
                </c:pt>
                <c:pt idx="24">
                  <c:v>900.7</c:v>
                </c:pt>
                <c:pt idx="25">
                  <c:v>908.88</c:v>
                </c:pt>
                <c:pt idx="26">
                  <c:v>920.44</c:v>
                </c:pt>
                <c:pt idx="27">
                  <c:v>936</c:v>
                </c:pt>
                <c:pt idx="28">
                  <c:v>956.72</c:v>
                </c:pt>
                <c:pt idx="29">
                  <c:v>984.65</c:v>
                </c:pt>
                <c:pt idx="30">
                  <c:v>1022.46</c:v>
                </c:pt>
                <c:pt idx="31">
                  <c:v>1073.7</c:v>
                </c:pt>
                <c:pt idx="32">
                  <c:v>1144.79</c:v>
                </c:pt>
                <c:pt idx="33">
                  <c:v>1244.5</c:v>
                </c:pt>
                <c:pt idx="34">
                  <c:v>1356.23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Y=+1cm'!$M$19:$M$53</c:f>
              <c:numCache>
                <c:formatCode>0.00</c:formatCode>
                <c:ptCount val="35"/>
                <c:pt idx="0">
                  <c:v>1029.8</c:v>
                </c:pt>
                <c:pt idx="1">
                  <c:v>1020.06</c:v>
                </c:pt>
                <c:pt idx="2">
                  <c:v>1010.38</c:v>
                </c:pt>
                <c:pt idx="3">
                  <c:v>1000.96</c:v>
                </c:pt>
                <c:pt idx="4">
                  <c:v>991.73</c:v>
                </c:pt>
                <c:pt idx="5">
                  <c:v>982.62</c:v>
                </c:pt>
                <c:pt idx="6">
                  <c:v>973.65</c:v>
                </c:pt>
                <c:pt idx="7">
                  <c:v>965.02</c:v>
                </c:pt>
                <c:pt idx="8">
                  <c:v>956.7</c:v>
                </c:pt>
                <c:pt idx="9">
                  <c:v>948.57</c:v>
                </c:pt>
                <c:pt idx="10">
                  <c:v>940.72</c:v>
                </c:pt>
                <c:pt idx="11">
                  <c:v>933.36</c:v>
                </c:pt>
                <c:pt idx="12">
                  <c:v>926.35</c:v>
                </c:pt>
                <c:pt idx="13">
                  <c:v>919.7</c:v>
                </c:pt>
                <c:pt idx="14">
                  <c:v>913.57</c:v>
                </c:pt>
                <c:pt idx="15">
                  <c:v>908.07</c:v>
                </c:pt>
                <c:pt idx="16">
                  <c:v>903.26</c:v>
                </c:pt>
                <c:pt idx="17">
                  <c:v>899.15</c:v>
                </c:pt>
                <c:pt idx="18">
                  <c:v>895.83</c:v>
                </c:pt>
                <c:pt idx="19">
                  <c:v>893.6</c:v>
                </c:pt>
                <c:pt idx="20">
                  <c:v>892.5</c:v>
                </c:pt>
                <c:pt idx="21">
                  <c:v>892.78</c:v>
                </c:pt>
                <c:pt idx="22">
                  <c:v>894.67</c:v>
                </c:pt>
                <c:pt idx="23">
                  <c:v>898.38</c:v>
                </c:pt>
                <c:pt idx="24">
                  <c:v>904.37</c:v>
                </c:pt>
                <c:pt idx="25">
                  <c:v>913.15</c:v>
                </c:pt>
                <c:pt idx="26">
                  <c:v>925.44</c:v>
                </c:pt>
                <c:pt idx="27">
                  <c:v>941.75</c:v>
                </c:pt>
                <c:pt idx="28">
                  <c:v>963.08</c:v>
                </c:pt>
                <c:pt idx="29">
                  <c:v>991.28</c:v>
                </c:pt>
                <c:pt idx="30">
                  <c:v>1028.53</c:v>
                </c:pt>
                <c:pt idx="31">
                  <c:v>1076.99</c:v>
                </c:pt>
                <c:pt idx="32">
                  <c:v>1139.8800000000001</c:v>
                </c:pt>
                <c:pt idx="33">
                  <c:v>1220.19</c:v>
                </c:pt>
                <c:pt idx="34">
                  <c:v>1318.03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Y=+1cm'!$N$19:$N$53</c:f>
              <c:numCache>
                <c:formatCode>0.00</c:formatCode>
                <c:ptCount val="35"/>
                <c:pt idx="0">
                  <c:v>1029.45</c:v>
                </c:pt>
                <c:pt idx="1">
                  <c:v>1019.72</c:v>
                </c:pt>
                <c:pt idx="2">
                  <c:v>1010.01</c:v>
                </c:pt>
                <c:pt idx="3">
                  <c:v>1000.55</c:v>
                </c:pt>
                <c:pt idx="4">
                  <c:v>991.26</c:v>
                </c:pt>
                <c:pt idx="5">
                  <c:v>982.13</c:v>
                </c:pt>
                <c:pt idx="6">
                  <c:v>973.13</c:v>
                </c:pt>
                <c:pt idx="7">
                  <c:v>964.5</c:v>
                </c:pt>
                <c:pt idx="8">
                  <c:v>956.1</c:v>
                </c:pt>
                <c:pt idx="9">
                  <c:v>947.91</c:v>
                </c:pt>
                <c:pt idx="10">
                  <c:v>940.04</c:v>
                </c:pt>
                <c:pt idx="11">
                  <c:v>932.54</c:v>
                </c:pt>
                <c:pt idx="12">
                  <c:v>925.48</c:v>
                </c:pt>
                <c:pt idx="13">
                  <c:v>918.71</c:v>
                </c:pt>
                <c:pt idx="14">
                  <c:v>912.41</c:v>
                </c:pt>
                <c:pt idx="15">
                  <c:v>906.77</c:v>
                </c:pt>
                <c:pt idx="16">
                  <c:v>901.76</c:v>
                </c:pt>
                <c:pt idx="17">
                  <c:v>897.37</c:v>
                </c:pt>
                <c:pt idx="18">
                  <c:v>893.84</c:v>
                </c:pt>
                <c:pt idx="19">
                  <c:v>891.22</c:v>
                </c:pt>
                <c:pt idx="20">
                  <c:v>889.71</c:v>
                </c:pt>
                <c:pt idx="21">
                  <c:v>889.46</c:v>
                </c:pt>
                <c:pt idx="22">
                  <c:v>890.69</c:v>
                </c:pt>
                <c:pt idx="23">
                  <c:v>893.65</c:v>
                </c:pt>
                <c:pt idx="24">
                  <c:v>898.72</c:v>
                </c:pt>
                <c:pt idx="25">
                  <c:v>906.36</c:v>
                </c:pt>
                <c:pt idx="26">
                  <c:v>917.18</c:v>
                </c:pt>
                <c:pt idx="27">
                  <c:v>931.8</c:v>
                </c:pt>
                <c:pt idx="28">
                  <c:v>951.15</c:v>
                </c:pt>
                <c:pt idx="29">
                  <c:v>977.2</c:v>
                </c:pt>
                <c:pt idx="30">
                  <c:v>1012.27</c:v>
                </c:pt>
                <c:pt idx="31">
                  <c:v>1059.51</c:v>
                </c:pt>
                <c:pt idx="32">
                  <c:v>1124.82</c:v>
                </c:pt>
                <c:pt idx="33">
                  <c:v>1216.6099999999999</c:v>
                </c:pt>
                <c:pt idx="34">
                  <c:v>1331.3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Y=+1cm'!$O$19:$O$53</c:f>
              <c:numCache>
                <c:formatCode>0.00</c:formatCode>
                <c:ptCount val="35"/>
                <c:pt idx="0">
                  <c:v>1028.7</c:v>
                </c:pt>
                <c:pt idx="1">
                  <c:v>1018.91</c:v>
                </c:pt>
                <c:pt idx="2">
                  <c:v>1009.14</c:v>
                </c:pt>
                <c:pt idx="3">
                  <c:v>999.61</c:v>
                </c:pt>
                <c:pt idx="4">
                  <c:v>990.24</c:v>
                </c:pt>
                <c:pt idx="5">
                  <c:v>980.96</c:v>
                </c:pt>
                <c:pt idx="6">
                  <c:v>971.9</c:v>
                </c:pt>
                <c:pt idx="7">
                  <c:v>963.12</c:v>
                </c:pt>
                <c:pt idx="8">
                  <c:v>954.64</c:v>
                </c:pt>
                <c:pt idx="9">
                  <c:v>946.27</c:v>
                </c:pt>
                <c:pt idx="10">
                  <c:v>938.18</c:v>
                </c:pt>
                <c:pt idx="11">
                  <c:v>930.47</c:v>
                </c:pt>
                <c:pt idx="12">
                  <c:v>923.15</c:v>
                </c:pt>
                <c:pt idx="13">
                  <c:v>916.1</c:v>
                </c:pt>
                <c:pt idx="14">
                  <c:v>909.43</c:v>
                </c:pt>
                <c:pt idx="15">
                  <c:v>903.39</c:v>
                </c:pt>
                <c:pt idx="16">
                  <c:v>897.89</c:v>
                </c:pt>
                <c:pt idx="17">
                  <c:v>892.91</c:v>
                </c:pt>
                <c:pt idx="18">
                  <c:v>888.65</c:v>
                </c:pt>
                <c:pt idx="19">
                  <c:v>885.18</c:v>
                </c:pt>
                <c:pt idx="20">
                  <c:v>882.64</c:v>
                </c:pt>
                <c:pt idx="21">
                  <c:v>881.12</c:v>
                </c:pt>
                <c:pt idx="22">
                  <c:v>880.82</c:v>
                </c:pt>
                <c:pt idx="23">
                  <c:v>881.94</c:v>
                </c:pt>
                <c:pt idx="24">
                  <c:v>884.66</c:v>
                </c:pt>
                <c:pt idx="25">
                  <c:v>889.48</c:v>
                </c:pt>
                <c:pt idx="26">
                  <c:v>896.79</c:v>
                </c:pt>
                <c:pt idx="27">
                  <c:v>907.01</c:v>
                </c:pt>
                <c:pt idx="28">
                  <c:v>921.13</c:v>
                </c:pt>
                <c:pt idx="29">
                  <c:v>940.51</c:v>
                </c:pt>
                <c:pt idx="30">
                  <c:v>967.44</c:v>
                </c:pt>
                <c:pt idx="31">
                  <c:v>1004.42</c:v>
                </c:pt>
                <c:pt idx="32">
                  <c:v>1059</c:v>
                </c:pt>
                <c:pt idx="33">
                  <c:v>1148.46</c:v>
                </c:pt>
                <c:pt idx="34">
                  <c:v>1345.98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'200A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Y=+1cm'!$P$19:$P$53</c:f>
              <c:numCache>
                <c:formatCode>0.00</c:formatCode>
                <c:ptCount val="35"/>
                <c:pt idx="0">
                  <c:v>1027.57</c:v>
                </c:pt>
                <c:pt idx="1">
                  <c:v>1017.7</c:v>
                </c:pt>
                <c:pt idx="2">
                  <c:v>1007.79</c:v>
                </c:pt>
                <c:pt idx="3">
                  <c:v>998.18</c:v>
                </c:pt>
                <c:pt idx="4">
                  <c:v>988.66</c:v>
                </c:pt>
                <c:pt idx="5">
                  <c:v>979.28</c:v>
                </c:pt>
                <c:pt idx="6">
                  <c:v>970.02</c:v>
                </c:pt>
                <c:pt idx="7">
                  <c:v>961.01</c:v>
                </c:pt>
                <c:pt idx="8">
                  <c:v>952.32</c:v>
                </c:pt>
                <c:pt idx="9">
                  <c:v>943.73</c:v>
                </c:pt>
                <c:pt idx="10">
                  <c:v>935.36</c:v>
                </c:pt>
                <c:pt idx="11">
                  <c:v>927.36</c:v>
                </c:pt>
                <c:pt idx="12">
                  <c:v>919.64</c:v>
                </c:pt>
                <c:pt idx="13">
                  <c:v>912.15</c:v>
                </c:pt>
                <c:pt idx="14">
                  <c:v>905</c:v>
                </c:pt>
                <c:pt idx="15">
                  <c:v>898.32</c:v>
                </c:pt>
                <c:pt idx="16">
                  <c:v>892.12</c:v>
                </c:pt>
                <c:pt idx="17">
                  <c:v>886.3</c:v>
                </c:pt>
                <c:pt idx="18">
                  <c:v>881.05</c:v>
                </c:pt>
                <c:pt idx="19">
                  <c:v>876.33</c:v>
                </c:pt>
                <c:pt idx="20">
                  <c:v>872.39</c:v>
                </c:pt>
                <c:pt idx="21">
                  <c:v>869.09</c:v>
                </c:pt>
                <c:pt idx="22">
                  <c:v>866.59</c:v>
                </c:pt>
                <c:pt idx="23">
                  <c:v>865.06</c:v>
                </c:pt>
                <c:pt idx="24">
                  <c:v>864.56</c:v>
                </c:pt>
                <c:pt idx="25">
                  <c:v>865.28</c:v>
                </c:pt>
                <c:pt idx="26">
                  <c:v>867.39</c:v>
                </c:pt>
                <c:pt idx="27">
                  <c:v>871.06</c:v>
                </c:pt>
                <c:pt idx="28">
                  <c:v>876.39</c:v>
                </c:pt>
                <c:pt idx="29">
                  <c:v>884.04</c:v>
                </c:pt>
                <c:pt idx="30">
                  <c:v>894.69</c:v>
                </c:pt>
                <c:pt idx="31">
                  <c:v>906.83</c:v>
                </c:pt>
                <c:pt idx="32">
                  <c:v>921.14</c:v>
                </c:pt>
                <c:pt idx="33">
                  <c:v>934.04</c:v>
                </c:pt>
                <c:pt idx="34">
                  <c:v>918.15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'200A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Y=+1cm'!$Q$19:$Q$53</c:f>
              <c:numCache>
                <c:formatCode>0.00</c:formatCode>
                <c:ptCount val="35"/>
                <c:pt idx="0">
                  <c:v>1026.0899999999999</c:v>
                </c:pt>
                <c:pt idx="1">
                  <c:v>1016.05</c:v>
                </c:pt>
                <c:pt idx="2">
                  <c:v>1006.04</c:v>
                </c:pt>
                <c:pt idx="3">
                  <c:v>996.26</c:v>
                </c:pt>
                <c:pt idx="4">
                  <c:v>986.59</c:v>
                </c:pt>
                <c:pt idx="5">
                  <c:v>977.04</c:v>
                </c:pt>
                <c:pt idx="6">
                  <c:v>967.56</c:v>
                </c:pt>
                <c:pt idx="7">
                  <c:v>958.34</c:v>
                </c:pt>
                <c:pt idx="8">
                  <c:v>949.38</c:v>
                </c:pt>
                <c:pt idx="9">
                  <c:v>940.5</c:v>
                </c:pt>
                <c:pt idx="10">
                  <c:v>931.82</c:v>
                </c:pt>
                <c:pt idx="11">
                  <c:v>923.4</c:v>
                </c:pt>
                <c:pt idx="12">
                  <c:v>915.27</c:v>
                </c:pt>
                <c:pt idx="13">
                  <c:v>907.24</c:v>
                </c:pt>
                <c:pt idx="14">
                  <c:v>899.49</c:v>
                </c:pt>
                <c:pt idx="15">
                  <c:v>892.12</c:v>
                </c:pt>
                <c:pt idx="16">
                  <c:v>885.09</c:v>
                </c:pt>
                <c:pt idx="17">
                  <c:v>878.3</c:v>
                </c:pt>
                <c:pt idx="18">
                  <c:v>871.86</c:v>
                </c:pt>
                <c:pt idx="19">
                  <c:v>865.82</c:v>
                </c:pt>
                <c:pt idx="20">
                  <c:v>860.23</c:v>
                </c:pt>
                <c:pt idx="21">
                  <c:v>855.01</c:v>
                </c:pt>
                <c:pt idx="22">
                  <c:v>850.2</c:v>
                </c:pt>
                <c:pt idx="23">
                  <c:v>845.84</c:v>
                </c:pt>
                <c:pt idx="24">
                  <c:v>841.91</c:v>
                </c:pt>
                <c:pt idx="25">
                  <c:v>838.34</c:v>
                </c:pt>
                <c:pt idx="26">
                  <c:v>835.05</c:v>
                </c:pt>
                <c:pt idx="27">
                  <c:v>831.95</c:v>
                </c:pt>
                <c:pt idx="28">
                  <c:v>828.7</c:v>
                </c:pt>
                <c:pt idx="29">
                  <c:v>824.82</c:v>
                </c:pt>
                <c:pt idx="30">
                  <c:v>819.29</c:v>
                </c:pt>
                <c:pt idx="31">
                  <c:v>810.25</c:v>
                </c:pt>
                <c:pt idx="32">
                  <c:v>795.87</c:v>
                </c:pt>
                <c:pt idx="33">
                  <c:v>771.28</c:v>
                </c:pt>
                <c:pt idx="34">
                  <c:v>729.9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'200A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Y=+1cm'!$R$19:$R$53</c:f>
              <c:numCache>
                <c:formatCode>0.00</c:formatCode>
                <c:ptCount val="35"/>
                <c:pt idx="0">
                  <c:v>1024.24</c:v>
                </c:pt>
                <c:pt idx="1">
                  <c:v>1014.09</c:v>
                </c:pt>
                <c:pt idx="2">
                  <c:v>1003.92</c:v>
                </c:pt>
                <c:pt idx="3">
                  <c:v>993.95</c:v>
                </c:pt>
                <c:pt idx="4">
                  <c:v>984.1</c:v>
                </c:pt>
                <c:pt idx="5">
                  <c:v>974.35</c:v>
                </c:pt>
                <c:pt idx="6">
                  <c:v>964.65</c:v>
                </c:pt>
                <c:pt idx="7">
                  <c:v>955.21</c:v>
                </c:pt>
                <c:pt idx="8">
                  <c:v>945.93</c:v>
                </c:pt>
                <c:pt idx="9">
                  <c:v>936.71</c:v>
                </c:pt>
                <c:pt idx="10">
                  <c:v>927.65</c:v>
                </c:pt>
                <c:pt idx="11">
                  <c:v>918.84</c:v>
                </c:pt>
                <c:pt idx="12">
                  <c:v>910.2</c:v>
                </c:pt>
                <c:pt idx="13">
                  <c:v>901.69</c:v>
                </c:pt>
                <c:pt idx="14">
                  <c:v>893.3</c:v>
                </c:pt>
                <c:pt idx="15">
                  <c:v>885.24</c:v>
                </c:pt>
                <c:pt idx="16">
                  <c:v>877.43</c:v>
                </c:pt>
                <c:pt idx="17">
                  <c:v>869.72</c:v>
                </c:pt>
                <c:pt idx="18">
                  <c:v>862.16</c:v>
                </c:pt>
                <c:pt idx="19">
                  <c:v>854.9</c:v>
                </c:pt>
                <c:pt idx="20">
                  <c:v>847.81</c:v>
                </c:pt>
                <c:pt idx="21">
                  <c:v>840.86</c:v>
                </c:pt>
                <c:pt idx="22">
                  <c:v>833.98</c:v>
                </c:pt>
                <c:pt idx="23">
                  <c:v>827.21</c:v>
                </c:pt>
                <c:pt idx="24">
                  <c:v>820.46</c:v>
                </c:pt>
                <c:pt idx="25">
                  <c:v>813.51</c:v>
                </c:pt>
                <c:pt idx="26">
                  <c:v>806.13</c:v>
                </c:pt>
                <c:pt idx="27">
                  <c:v>798.25</c:v>
                </c:pt>
                <c:pt idx="28">
                  <c:v>789.46</c:v>
                </c:pt>
                <c:pt idx="29">
                  <c:v>779.11</c:v>
                </c:pt>
                <c:pt idx="30">
                  <c:v>766.52</c:v>
                </c:pt>
                <c:pt idx="31">
                  <c:v>750.93</c:v>
                </c:pt>
                <c:pt idx="32">
                  <c:v>731.34</c:v>
                </c:pt>
                <c:pt idx="33">
                  <c:v>706.5</c:v>
                </c:pt>
                <c:pt idx="34">
                  <c:v>675.68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19488"/>
        <c:axId val="104721408"/>
      </c:scatterChart>
      <c:valAx>
        <c:axId val="104719488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4721408"/>
        <c:crosses val="autoZero"/>
        <c:crossBetween val="midCat"/>
      </c:valAx>
      <c:valAx>
        <c:axId val="104721408"/>
        <c:scaling>
          <c:orientation val="minMax"/>
          <c:max val="1650"/>
          <c:min val="6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04719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Transverse</a:t>
            </a:r>
            <a:r>
              <a:rPr lang="en-US" baseline="0"/>
              <a:t> At Face of Puck</a:t>
            </a:r>
            <a:endParaRPr lang="en-US"/>
          </a:p>
        </c:rich>
      </c:tx>
      <c:layout>
        <c:manualLayout>
          <c:xMode val="edge"/>
          <c:yMode val="edge"/>
          <c:x val="0.2435205149918058"/>
          <c:y val="1.3320011922983901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'X transverse'!$F$14</c:f>
              <c:strCache>
                <c:ptCount val="1"/>
                <c:pt idx="0">
                  <c:v>400A</c:v>
                </c:pt>
              </c:strCache>
            </c:strRef>
          </c:tx>
          <c:marker>
            <c:symbol val="none"/>
          </c:marker>
          <c:xVal>
            <c:numRef>
              <c:f>'X transverse'!$F$19:$F$69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-1.6020000000000003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-1.0019999999999998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0.69700000000000006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1.2969999999999997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transverse'!$G$19:$G$69</c:f>
              <c:numCache>
                <c:formatCode>General</c:formatCode>
                <c:ptCount val="51"/>
                <c:pt idx="0">
                  <c:v>1362</c:v>
                </c:pt>
                <c:pt idx="1">
                  <c:v>1384.42</c:v>
                </c:pt>
                <c:pt idx="2">
                  <c:v>1414.88</c:v>
                </c:pt>
                <c:pt idx="3">
                  <c:v>1455.97</c:v>
                </c:pt>
                <c:pt idx="4">
                  <c:v>1512.91</c:v>
                </c:pt>
                <c:pt idx="5">
                  <c:v>1591.65</c:v>
                </c:pt>
                <c:pt idx="6">
                  <c:v>1707.41</c:v>
                </c:pt>
                <c:pt idx="7">
                  <c:v>1883.19</c:v>
                </c:pt>
                <c:pt idx="8">
                  <c:v>2167.36</c:v>
                </c:pt>
                <c:pt idx="9">
                  <c:v>2640.15</c:v>
                </c:pt>
                <c:pt idx="10">
                  <c:v>3258.54</c:v>
                </c:pt>
                <c:pt idx="11">
                  <c:v>3378.17</c:v>
                </c:pt>
                <c:pt idx="12">
                  <c:v>2957.53</c:v>
                </c:pt>
                <c:pt idx="13">
                  <c:v>2759.15</c:v>
                </c:pt>
                <c:pt idx="14">
                  <c:v>2707.42</c:v>
                </c:pt>
                <c:pt idx="15">
                  <c:v>2632.19</c:v>
                </c:pt>
                <c:pt idx="16">
                  <c:v>2529.67</c:v>
                </c:pt>
                <c:pt idx="17">
                  <c:v>2447.23</c:v>
                </c:pt>
                <c:pt idx="18">
                  <c:v>2400.61</c:v>
                </c:pt>
                <c:pt idx="19">
                  <c:v>2372.4699999999998</c:v>
                </c:pt>
                <c:pt idx="20">
                  <c:v>2352.64</c:v>
                </c:pt>
                <c:pt idx="21">
                  <c:v>2337.65</c:v>
                </c:pt>
                <c:pt idx="22">
                  <c:v>2326.11</c:v>
                </c:pt>
                <c:pt idx="23">
                  <c:v>2317.46</c:v>
                </c:pt>
                <c:pt idx="24">
                  <c:v>2311.5100000000002</c:v>
                </c:pt>
                <c:pt idx="25">
                  <c:v>2308.04</c:v>
                </c:pt>
                <c:pt idx="26">
                  <c:v>2307.08</c:v>
                </c:pt>
                <c:pt idx="27">
                  <c:v>2308.5700000000002</c:v>
                </c:pt>
                <c:pt idx="28">
                  <c:v>2312.64</c:v>
                </c:pt>
                <c:pt idx="29">
                  <c:v>2319.59</c:v>
                </c:pt>
                <c:pt idx="30">
                  <c:v>2330.2399999999998</c:v>
                </c:pt>
                <c:pt idx="31">
                  <c:v>2346.21</c:v>
                </c:pt>
                <c:pt idx="32">
                  <c:v>2372</c:v>
                </c:pt>
                <c:pt idx="33">
                  <c:v>2417.1799999999998</c:v>
                </c:pt>
                <c:pt idx="34">
                  <c:v>2487.54</c:v>
                </c:pt>
                <c:pt idx="35">
                  <c:v>2559.34</c:v>
                </c:pt>
                <c:pt idx="36">
                  <c:v>2600</c:v>
                </c:pt>
                <c:pt idx="37">
                  <c:v>2616.87</c:v>
                </c:pt>
                <c:pt idx="38">
                  <c:v>2670.9</c:v>
                </c:pt>
                <c:pt idx="39">
                  <c:v>2727.58</c:v>
                </c:pt>
                <c:pt idx="40">
                  <c:v>2583.69</c:v>
                </c:pt>
                <c:pt idx="41">
                  <c:v>2284.4</c:v>
                </c:pt>
                <c:pt idx="42">
                  <c:v>2011.74</c:v>
                </c:pt>
                <c:pt idx="43">
                  <c:v>1814.53</c:v>
                </c:pt>
                <c:pt idx="44">
                  <c:v>1676.91</c:v>
                </c:pt>
                <c:pt idx="45">
                  <c:v>1579.52</c:v>
                </c:pt>
                <c:pt idx="46">
                  <c:v>1509.78</c:v>
                </c:pt>
                <c:pt idx="47">
                  <c:v>1458.4</c:v>
                </c:pt>
                <c:pt idx="48">
                  <c:v>1420.2</c:v>
                </c:pt>
                <c:pt idx="49">
                  <c:v>1391.63</c:v>
                </c:pt>
                <c:pt idx="50">
                  <c:v>1369.9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'X transverse'!$F$83</c:f>
              <c:strCache>
                <c:ptCount val="1"/>
                <c:pt idx="0">
                  <c:v>300A</c:v>
                </c:pt>
              </c:strCache>
            </c:strRef>
          </c:tx>
          <c:marker>
            <c:symbol val="none"/>
          </c:marker>
          <c:xVal>
            <c:numRef>
              <c:f>'X transverse'!$F$88:$F$138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-1.6020000000000003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-1.1020000000000003</c:v>
                </c:pt>
                <c:pt idx="15">
                  <c:v>-1.0019999999999998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0.69700000000000006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1.2969999999999997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transverse'!$G$88:$G$138</c:f>
              <c:numCache>
                <c:formatCode>General</c:formatCode>
                <c:ptCount val="51"/>
                <c:pt idx="0">
                  <c:v>1030.69</c:v>
                </c:pt>
                <c:pt idx="1">
                  <c:v>1048.92</c:v>
                </c:pt>
                <c:pt idx="2">
                  <c:v>1073.45</c:v>
                </c:pt>
                <c:pt idx="3">
                  <c:v>1106.42</c:v>
                </c:pt>
                <c:pt idx="4">
                  <c:v>1151.46</c:v>
                </c:pt>
                <c:pt idx="5">
                  <c:v>1213.69</c:v>
                </c:pt>
                <c:pt idx="6">
                  <c:v>1303.24</c:v>
                </c:pt>
                <c:pt idx="7">
                  <c:v>1437.21</c:v>
                </c:pt>
                <c:pt idx="8">
                  <c:v>1646.51</c:v>
                </c:pt>
                <c:pt idx="9">
                  <c:v>1976.04</c:v>
                </c:pt>
                <c:pt idx="10">
                  <c:v>2369.13</c:v>
                </c:pt>
                <c:pt idx="11">
                  <c:v>2453.79</c:v>
                </c:pt>
                <c:pt idx="12">
                  <c:v>2216.17</c:v>
                </c:pt>
                <c:pt idx="13">
                  <c:v>2078.06</c:v>
                </c:pt>
                <c:pt idx="14">
                  <c:v>2030.37</c:v>
                </c:pt>
                <c:pt idx="15">
                  <c:v>1975.44</c:v>
                </c:pt>
                <c:pt idx="16">
                  <c:v>1906.59</c:v>
                </c:pt>
                <c:pt idx="17">
                  <c:v>1848.98</c:v>
                </c:pt>
                <c:pt idx="18">
                  <c:v>1813.69</c:v>
                </c:pt>
                <c:pt idx="19">
                  <c:v>1791.75</c:v>
                </c:pt>
                <c:pt idx="20">
                  <c:v>1776.38</c:v>
                </c:pt>
                <c:pt idx="21">
                  <c:v>1764.73</c:v>
                </c:pt>
                <c:pt idx="22">
                  <c:v>1755.85</c:v>
                </c:pt>
                <c:pt idx="23">
                  <c:v>1749.28</c:v>
                </c:pt>
                <c:pt idx="24">
                  <c:v>1744.7</c:v>
                </c:pt>
                <c:pt idx="25">
                  <c:v>1742.09</c:v>
                </c:pt>
                <c:pt idx="26">
                  <c:v>1741.41</c:v>
                </c:pt>
                <c:pt idx="27">
                  <c:v>1742.57</c:v>
                </c:pt>
                <c:pt idx="28">
                  <c:v>1745.74</c:v>
                </c:pt>
                <c:pt idx="29">
                  <c:v>1751.12</c:v>
                </c:pt>
                <c:pt idx="30">
                  <c:v>1759.38</c:v>
                </c:pt>
                <c:pt idx="31">
                  <c:v>1771.83</c:v>
                </c:pt>
                <c:pt idx="32">
                  <c:v>1791.56</c:v>
                </c:pt>
                <c:pt idx="33">
                  <c:v>1824.39</c:v>
                </c:pt>
                <c:pt idx="34">
                  <c:v>1872.32</c:v>
                </c:pt>
                <c:pt idx="35">
                  <c:v>1920.63</c:v>
                </c:pt>
                <c:pt idx="36">
                  <c:v>1949.87</c:v>
                </c:pt>
                <c:pt idx="37">
                  <c:v>1965.48</c:v>
                </c:pt>
                <c:pt idx="38">
                  <c:v>1998.87</c:v>
                </c:pt>
                <c:pt idx="39">
                  <c:v>2020.58</c:v>
                </c:pt>
                <c:pt idx="40">
                  <c:v>1918.15</c:v>
                </c:pt>
                <c:pt idx="41">
                  <c:v>1715.2</c:v>
                </c:pt>
                <c:pt idx="42">
                  <c:v>1523.67</c:v>
                </c:pt>
                <c:pt idx="43">
                  <c:v>1378.91</c:v>
                </c:pt>
                <c:pt idx="44">
                  <c:v>1275.18</c:v>
                </c:pt>
                <c:pt idx="45">
                  <c:v>1200.47</c:v>
                </c:pt>
                <c:pt idx="46">
                  <c:v>1146.32</c:v>
                </c:pt>
                <c:pt idx="47">
                  <c:v>1105.99</c:v>
                </c:pt>
                <c:pt idx="48">
                  <c:v>1075.72</c:v>
                </c:pt>
                <c:pt idx="49">
                  <c:v>1052.8499999999999</c:v>
                </c:pt>
                <c:pt idx="50">
                  <c:v>1035.3900000000001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'X transverse'!$F$152</c:f>
              <c:strCache>
                <c:ptCount val="1"/>
                <c:pt idx="0">
                  <c:v>200A</c:v>
                </c:pt>
              </c:strCache>
            </c:strRef>
          </c:tx>
          <c:marker>
            <c:symbol val="none"/>
          </c:marker>
          <c:xVal>
            <c:numRef>
              <c:f>'X transverse'!$F$157:$F$207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-1.6020000000000003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-1.0019999999999998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0.69700000000000006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1.2969999999999997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transverse'!$G$157:$G$207</c:f>
              <c:numCache>
                <c:formatCode>General</c:formatCode>
                <c:ptCount val="51"/>
                <c:pt idx="0">
                  <c:v>689.89</c:v>
                </c:pt>
                <c:pt idx="1">
                  <c:v>702.54</c:v>
                </c:pt>
                <c:pt idx="2">
                  <c:v>719.48</c:v>
                </c:pt>
                <c:pt idx="3">
                  <c:v>742.12</c:v>
                </c:pt>
                <c:pt idx="4">
                  <c:v>772.87</c:v>
                </c:pt>
                <c:pt idx="5">
                  <c:v>815.49</c:v>
                </c:pt>
                <c:pt idx="6">
                  <c:v>875.85</c:v>
                </c:pt>
                <c:pt idx="7">
                  <c:v>965.93</c:v>
                </c:pt>
                <c:pt idx="8">
                  <c:v>1103.6099999999999</c:v>
                </c:pt>
                <c:pt idx="9">
                  <c:v>1313.68</c:v>
                </c:pt>
                <c:pt idx="10">
                  <c:v>1553.82</c:v>
                </c:pt>
                <c:pt idx="11">
                  <c:v>1608.4</c:v>
                </c:pt>
                <c:pt idx="12">
                  <c:v>1472.76</c:v>
                </c:pt>
                <c:pt idx="13">
                  <c:v>1385.58</c:v>
                </c:pt>
                <c:pt idx="14">
                  <c:v>1351.92</c:v>
                </c:pt>
                <c:pt idx="15">
                  <c:v>1315.92</c:v>
                </c:pt>
                <c:pt idx="16">
                  <c:v>1271.94</c:v>
                </c:pt>
                <c:pt idx="17">
                  <c:v>1235.2</c:v>
                </c:pt>
                <c:pt idx="18">
                  <c:v>1211.8399999999999</c:v>
                </c:pt>
                <c:pt idx="19">
                  <c:v>1197.03</c:v>
                </c:pt>
                <c:pt idx="20">
                  <c:v>1186.51</c:v>
                </c:pt>
                <c:pt idx="21">
                  <c:v>1178.6400000000001</c:v>
                </c:pt>
                <c:pt idx="22">
                  <c:v>1172.68</c:v>
                </c:pt>
                <c:pt idx="23">
                  <c:v>1168.29</c:v>
                </c:pt>
                <c:pt idx="24">
                  <c:v>1165.27</c:v>
                </c:pt>
                <c:pt idx="25">
                  <c:v>1163.53</c:v>
                </c:pt>
                <c:pt idx="26">
                  <c:v>1163.03</c:v>
                </c:pt>
                <c:pt idx="27">
                  <c:v>1163.79</c:v>
                </c:pt>
                <c:pt idx="28">
                  <c:v>1165.9100000000001</c:v>
                </c:pt>
                <c:pt idx="29">
                  <c:v>1169.55</c:v>
                </c:pt>
                <c:pt idx="30">
                  <c:v>1175.1600000000001</c:v>
                </c:pt>
                <c:pt idx="31">
                  <c:v>1183.53</c:v>
                </c:pt>
                <c:pt idx="32">
                  <c:v>1196.74</c:v>
                </c:pt>
                <c:pt idx="33">
                  <c:v>1218.1400000000001</c:v>
                </c:pt>
                <c:pt idx="34">
                  <c:v>1248.5899999999999</c:v>
                </c:pt>
                <c:pt idx="35">
                  <c:v>1278.8499999999999</c:v>
                </c:pt>
                <c:pt idx="36">
                  <c:v>1297.8599999999999</c:v>
                </c:pt>
                <c:pt idx="37">
                  <c:v>1308.93</c:v>
                </c:pt>
                <c:pt idx="38">
                  <c:v>1328.18</c:v>
                </c:pt>
                <c:pt idx="39">
                  <c:v>1335.85</c:v>
                </c:pt>
                <c:pt idx="40">
                  <c:v>1268.8499999999999</c:v>
                </c:pt>
                <c:pt idx="41">
                  <c:v>1141.3399999999999</c:v>
                </c:pt>
                <c:pt idx="42">
                  <c:v>1018.33</c:v>
                </c:pt>
                <c:pt idx="43">
                  <c:v>923.34</c:v>
                </c:pt>
                <c:pt idx="44">
                  <c:v>854.4</c:v>
                </c:pt>
                <c:pt idx="45">
                  <c:v>804.35</c:v>
                </c:pt>
                <c:pt idx="46">
                  <c:v>767.79</c:v>
                </c:pt>
                <c:pt idx="47">
                  <c:v>740.55</c:v>
                </c:pt>
                <c:pt idx="48">
                  <c:v>719.94</c:v>
                </c:pt>
                <c:pt idx="49">
                  <c:v>704.34</c:v>
                </c:pt>
                <c:pt idx="50">
                  <c:v>692.31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'X transverse'!$F$221</c:f>
              <c:strCache>
                <c:ptCount val="1"/>
                <c:pt idx="0">
                  <c:v>100A</c:v>
                </c:pt>
              </c:strCache>
            </c:strRef>
          </c:tx>
          <c:marker>
            <c:symbol val="none"/>
          </c:marker>
          <c:xVal>
            <c:numRef>
              <c:f>'X transverse'!$F$226:$F$276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-1.6029999999999998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-1.1020000000000003</c:v>
                </c:pt>
                <c:pt idx="15">
                  <c:v>-1.0019999999999998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0.69700000000000006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1.0969999999999995</c:v>
                </c:pt>
                <c:pt idx="37">
                  <c:v>1.1959999999999997</c:v>
                </c:pt>
                <c:pt idx="38">
                  <c:v>1.2969999999999997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transverse'!$G$226:$G$276</c:f>
              <c:numCache>
                <c:formatCode>General</c:formatCode>
                <c:ptCount val="51"/>
                <c:pt idx="0">
                  <c:v>345.59</c:v>
                </c:pt>
                <c:pt idx="1">
                  <c:v>352.03</c:v>
                </c:pt>
                <c:pt idx="2">
                  <c:v>360.61</c:v>
                </c:pt>
                <c:pt idx="3">
                  <c:v>372.09</c:v>
                </c:pt>
                <c:pt idx="4">
                  <c:v>387.6</c:v>
                </c:pt>
                <c:pt idx="5">
                  <c:v>409.08</c:v>
                </c:pt>
                <c:pt idx="6">
                  <c:v>439.2</c:v>
                </c:pt>
                <c:pt idx="7">
                  <c:v>484.22</c:v>
                </c:pt>
                <c:pt idx="8">
                  <c:v>551.94000000000005</c:v>
                </c:pt>
                <c:pt idx="9">
                  <c:v>652.14</c:v>
                </c:pt>
                <c:pt idx="10">
                  <c:v>763.31</c:v>
                </c:pt>
                <c:pt idx="11">
                  <c:v>790.17</c:v>
                </c:pt>
                <c:pt idx="12">
                  <c:v>731.11</c:v>
                </c:pt>
                <c:pt idx="13">
                  <c:v>690.04</c:v>
                </c:pt>
                <c:pt idx="14">
                  <c:v>672.69</c:v>
                </c:pt>
                <c:pt idx="15">
                  <c:v>655.15</c:v>
                </c:pt>
                <c:pt idx="16">
                  <c:v>634.38</c:v>
                </c:pt>
                <c:pt idx="17">
                  <c:v>616.66</c:v>
                </c:pt>
                <c:pt idx="18">
                  <c:v>605.14</c:v>
                </c:pt>
                <c:pt idx="19">
                  <c:v>597.62</c:v>
                </c:pt>
                <c:pt idx="20">
                  <c:v>592.35</c:v>
                </c:pt>
                <c:pt idx="21">
                  <c:v>588.45000000000005</c:v>
                </c:pt>
                <c:pt idx="22">
                  <c:v>585.42999999999995</c:v>
                </c:pt>
                <c:pt idx="23">
                  <c:v>583.22</c:v>
                </c:pt>
                <c:pt idx="24">
                  <c:v>581.71</c:v>
                </c:pt>
                <c:pt idx="25">
                  <c:v>580.87</c:v>
                </c:pt>
                <c:pt idx="26">
                  <c:v>580.63</c:v>
                </c:pt>
                <c:pt idx="27">
                  <c:v>581.04</c:v>
                </c:pt>
                <c:pt idx="28">
                  <c:v>582.07000000000005</c:v>
                </c:pt>
                <c:pt idx="29">
                  <c:v>583.87</c:v>
                </c:pt>
                <c:pt idx="30">
                  <c:v>586.69000000000005</c:v>
                </c:pt>
                <c:pt idx="31">
                  <c:v>590.9</c:v>
                </c:pt>
                <c:pt idx="32">
                  <c:v>597.45000000000005</c:v>
                </c:pt>
                <c:pt idx="33">
                  <c:v>607.91999999999996</c:v>
                </c:pt>
                <c:pt idx="34">
                  <c:v>622.35</c:v>
                </c:pt>
                <c:pt idx="35">
                  <c:v>636.64</c:v>
                </c:pt>
                <c:pt idx="36">
                  <c:v>645.78</c:v>
                </c:pt>
                <c:pt idx="37">
                  <c:v>651.13</c:v>
                </c:pt>
                <c:pt idx="38">
                  <c:v>659.49</c:v>
                </c:pt>
                <c:pt idx="39">
                  <c:v>660.76</c:v>
                </c:pt>
                <c:pt idx="40">
                  <c:v>627.87</c:v>
                </c:pt>
                <c:pt idx="41">
                  <c:v>567.48</c:v>
                </c:pt>
                <c:pt idx="42">
                  <c:v>508.26</c:v>
                </c:pt>
                <c:pt idx="43">
                  <c:v>461.81</c:v>
                </c:pt>
                <c:pt idx="44">
                  <c:v>427.76</c:v>
                </c:pt>
                <c:pt idx="45">
                  <c:v>402.77</c:v>
                </c:pt>
                <c:pt idx="46">
                  <c:v>384.47</c:v>
                </c:pt>
                <c:pt idx="47">
                  <c:v>370.84</c:v>
                </c:pt>
                <c:pt idx="48">
                  <c:v>360.46</c:v>
                </c:pt>
                <c:pt idx="49">
                  <c:v>352.59</c:v>
                </c:pt>
                <c:pt idx="50">
                  <c:v>346.52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'X transverse'!$F$290</c:f>
              <c:strCache>
                <c:ptCount val="1"/>
                <c:pt idx="0">
                  <c:v>0A</c:v>
                </c:pt>
              </c:strCache>
            </c:strRef>
          </c:tx>
          <c:marker>
            <c:symbol val="none"/>
          </c:marker>
          <c:xVal>
            <c:numRef>
              <c:f>'X transverse'!$F$295:$F$345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-1.6029999999999998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-1.0019999999999998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0.69700000000000006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1.2969999999999997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transverse'!$G$295:$G$345</c:f>
              <c:numCache>
                <c:formatCode>General</c:formatCode>
                <c:ptCount val="51"/>
                <c:pt idx="0">
                  <c:v>0.7</c:v>
                </c:pt>
                <c:pt idx="1">
                  <c:v>0.73</c:v>
                </c:pt>
                <c:pt idx="2">
                  <c:v>0.81</c:v>
                </c:pt>
                <c:pt idx="3">
                  <c:v>0.81</c:v>
                </c:pt>
                <c:pt idx="4">
                  <c:v>0.95</c:v>
                </c:pt>
                <c:pt idx="5">
                  <c:v>1.06</c:v>
                </c:pt>
                <c:pt idx="6">
                  <c:v>1.21</c:v>
                </c:pt>
                <c:pt idx="7">
                  <c:v>1.5</c:v>
                </c:pt>
                <c:pt idx="8">
                  <c:v>1.93</c:v>
                </c:pt>
                <c:pt idx="9">
                  <c:v>2.5099999999999998</c:v>
                </c:pt>
                <c:pt idx="10">
                  <c:v>3.18</c:v>
                </c:pt>
                <c:pt idx="11">
                  <c:v>3.26</c:v>
                </c:pt>
                <c:pt idx="12">
                  <c:v>2.7</c:v>
                </c:pt>
                <c:pt idx="13">
                  <c:v>2.25</c:v>
                </c:pt>
                <c:pt idx="14">
                  <c:v>2</c:v>
                </c:pt>
                <c:pt idx="15">
                  <c:v>1.86</c:v>
                </c:pt>
                <c:pt idx="16">
                  <c:v>1.75</c:v>
                </c:pt>
                <c:pt idx="17">
                  <c:v>1.69</c:v>
                </c:pt>
                <c:pt idx="18">
                  <c:v>1.64</c:v>
                </c:pt>
                <c:pt idx="19">
                  <c:v>1.64</c:v>
                </c:pt>
                <c:pt idx="20">
                  <c:v>1.66</c:v>
                </c:pt>
                <c:pt idx="21">
                  <c:v>1.62</c:v>
                </c:pt>
                <c:pt idx="22">
                  <c:v>1.66</c:v>
                </c:pt>
                <c:pt idx="23">
                  <c:v>1.68</c:v>
                </c:pt>
                <c:pt idx="24">
                  <c:v>1.74</c:v>
                </c:pt>
                <c:pt idx="25">
                  <c:v>1.75</c:v>
                </c:pt>
                <c:pt idx="26">
                  <c:v>1.75</c:v>
                </c:pt>
                <c:pt idx="27">
                  <c:v>1.77</c:v>
                </c:pt>
                <c:pt idx="28">
                  <c:v>1.8</c:v>
                </c:pt>
                <c:pt idx="29">
                  <c:v>1.82</c:v>
                </c:pt>
                <c:pt idx="30">
                  <c:v>1.81</c:v>
                </c:pt>
                <c:pt idx="31">
                  <c:v>1.88</c:v>
                </c:pt>
                <c:pt idx="32">
                  <c:v>1.96</c:v>
                </c:pt>
                <c:pt idx="33">
                  <c:v>2</c:v>
                </c:pt>
                <c:pt idx="34">
                  <c:v>2.09</c:v>
                </c:pt>
                <c:pt idx="35">
                  <c:v>2.25</c:v>
                </c:pt>
                <c:pt idx="36">
                  <c:v>2.38</c:v>
                </c:pt>
                <c:pt idx="37">
                  <c:v>2.63</c:v>
                </c:pt>
                <c:pt idx="38">
                  <c:v>2.92</c:v>
                </c:pt>
                <c:pt idx="39">
                  <c:v>3.1</c:v>
                </c:pt>
                <c:pt idx="40">
                  <c:v>2.94</c:v>
                </c:pt>
                <c:pt idx="41">
                  <c:v>2.5299999999999998</c:v>
                </c:pt>
                <c:pt idx="42">
                  <c:v>2.06</c:v>
                </c:pt>
                <c:pt idx="43">
                  <c:v>1.7</c:v>
                </c:pt>
                <c:pt idx="44">
                  <c:v>1.48</c:v>
                </c:pt>
                <c:pt idx="45">
                  <c:v>1.26</c:v>
                </c:pt>
                <c:pt idx="46">
                  <c:v>1.0900000000000001</c:v>
                </c:pt>
                <c:pt idx="47">
                  <c:v>0.97</c:v>
                </c:pt>
                <c:pt idx="48">
                  <c:v>0.87</c:v>
                </c:pt>
                <c:pt idx="49">
                  <c:v>0.83</c:v>
                </c:pt>
                <c:pt idx="50">
                  <c:v>0.8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64064"/>
        <c:axId val="97065984"/>
      </c:scatterChart>
      <c:valAx>
        <c:axId val="97064064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  <a:r>
                  <a:rPr lang="en-US" baseline="0"/>
                  <a:t> Position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60921036555824"/>
              <c:y val="0.93551771739885126"/>
            </c:manualLayout>
          </c:layout>
          <c:overlay val="0"/>
        </c:title>
        <c:numFmt formatCode="0.0" sourceLinked="0"/>
        <c:majorTickMark val="out"/>
        <c:minorTickMark val="in"/>
        <c:tickLblPos val="nextTo"/>
        <c:crossAx val="97065984"/>
        <c:crosses val="autoZero"/>
        <c:crossBetween val="midCat"/>
        <c:minorUnit val="0.1"/>
      </c:valAx>
      <c:valAx>
        <c:axId val="97065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 (G)</a:t>
                </a:r>
              </a:p>
            </c:rich>
          </c:tx>
          <c:layout>
            <c:manualLayout>
              <c:xMode val="edge"/>
              <c:yMode val="edge"/>
              <c:x val="1.9261637239165328E-2"/>
              <c:y val="0.405508989120172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crossAx val="97064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Y=+1cm'!$H$55:$R$55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'300A Grid Y=+1cm'!$H$57:$R$57</c:f>
              <c:numCache>
                <c:formatCode>0.000%</c:formatCode>
                <c:ptCount val="11"/>
                <c:pt idx="0">
                  <c:v>-0.10657171440317836</c:v>
                </c:pt>
                <c:pt idx="1">
                  <c:v>-8.3128101845290514E-2</c:v>
                </c:pt>
                <c:pt idx="2">
                  <c:v>-5.0008496200857344E-2</c:v>
                </c:pt>
                <c:pt idx="3">
                  <c:v>-7.7396322249461136E-3</c:v>
                </c:pt>
                <c:pt idx="4">
                  <c:v>-4.0222479311058379E-4</c:v>
                </c:pt>
                <c:pt idx="5">
                  <c:v>0</c:v>
                </c:pt>
                <c:pt idx="6">
                  <c:v>-4.0763406673944846E-3</c:v>
                </c:pt>
                <c:pt idx="7">
                  <c:v>-1.7898980433451506E-2</c:v>
                </c:pt>
                <c:pt idx="8">
                  <c:v>-5.3453296616994939E-2</c:v>
                </c:pt>
                <c:pt idx="9">
                  <c:v>-8.5997076509346515E-2</c:v>
                </c:pt>
                <c:pt idx="10">
                  <c:v>-0.10856934049665012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84768"/>
        <c:axId val="100386688"/>
      </c:scatterChart>
      <c:valAx>
        <c:axId val="10038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0386688"/>
        <c:crosses val="autoZero"/>
        <c:crossBetween val="midCat"/>
      </c:valAx>
      <c:valAx>
        <c:axId val="100386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0384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'300A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'300A Grid Y=+1cm'!$H$19:$H$53</c:f>
              <c:numCache>
                <c:formatCode>0.00</c:formatCode>
                <c:ptCount val="35"/>
                <c:pt idx="0">
                  <c:v>1537.46</c:v>
                </c:pt>
                <c:pt idx="1">
                  <c:v>1522.2</c:v>
                </c:pt>
                <c:pt idx="2">
                  <c:v>1506.93</c:v>
                </c:pt>
                <c:pt idx="3">
                  <c:v>1491.94</c:v>
                </c:pt>
                <c:pt idx="4">
                  <c:v>1477.18</c:v>
                </c:pt>
                <c:pt idx="5">
                  <c:v>1462.52</c:v>
                </c:pt>
                <c:pt idx="6">
                  <c:v>1447.96</c:v>
                </c:pt>
                <c:pt idx="7">
                  <c:v>1433.81</c:v>
                </c:pt>
                <c:pt idx="8">
                  <c:v>1419.91</c:v>
                </c:pt>
                <c:pt idx="9">
                  <c:v>1406.09</c:v>
                </c:pt>
                <c:pt idx="10">
                  <c:v>1392.56</c:v>
                </c:pt>
                <c:pt idx="11">
                  <c:v>1379.37</c:v>
                </c:pt>
                <c:pt idx="12">
                  <c:v>1366.51</c:v>
                </c:pt>
                <c:pt idx="13">
                  <c:v>1353.73</c:v>
                </c:pt>
                <c:pt idx="14">
                  <c:v>1341.24</c:v>
                </c:pt>
                <c:pt idx="15">
                  <c:v>1329.21</c:v>
                </c:pt>
                <c:pt idx="16">
                  <c:v>1317.58</c:v>
                </c:pt>
                <c:pt idx="17">
                  <c:v>1306.1400000000001</c:v>
                </c:pt>
                <c:pt idx="18">
                  <c:v>1294.98</c:v>
                </c:pt>
                <c:pt idx="19">
                  <c:v>1284.22</c:v>
                </c:pt>
                <c:pt idx="20">
                  <c:v>1273.82</c:v>
                </c:pt>
                <c:pt idx="21">
                  <c:v>1263.57</c:v>
                </c:pt>
                <c:pt idx="22">
                  <c:v>1253.52</c:v>
                </c:pt>
                <c:pt idx="23">
                  <c:v>1243.67</c:v>
                </c:pt>
                <c:pt idx="24">
                  <c:v>1233.83</c:v>
                </c:pt>
                <c:pt idx="25">
                  <c:v>1223.71</c:v>
                </c:pt>
                <c:pt idx="26">
                  <c:v>1212.98</c:v>
                </c:pt>
                <c:pt idx="27">
                  <c:v>1201.3399999999999</c:v>
                </c:pt>
                <c:pt idx="28">
                  <c:v>1188.32</c:v>
                </c:pt>
                <c:pt idx="29">
                  <c:v>1172.45</c:v>
                </c:pt>
                <c:pt idx="30">
                  <c:v>1152.67</c:v>
                </c:pt>
                <c:pt idx="31">
                  <c:v>1128.3</c:v>
                </c:pt>
                <c:pt idx="32">
                  <c:v>1097.1400000000001</c:v>
                </c:pt>
                <c:pt idx="33">
                  <c:v>1056.6400000000001</c:v>
                </c:pt>
                <c:pt idx="34">
                  <c:v>1006.38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'300A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'300A Grid Y=+1cm'!$I$19:$I$53</c:f>
              <c:numCache>
                <c:formatCode>0.00</c:formatCode>
                <c:ptCount val="35"/>
                <c:pt idx="0">
                  <c:v>1539.94</c:v>
                </c:pt>
                <c:pt idx="1">
                  <c:v>1524.88</c:v>
                </c:pt>
                <c:pt idx="2">
                  <c:v>1509.87</c:v>
                </c:pt>
                <c:pt idx="3">
                  <c:v>1495.16</c:v>
                </c:pt>
                <c:pt idx="4">
                  <c:v>1480.71</c:v>
                </c:pt>
                <c:pt idx="5">
                  <c:v>1466.33</c:v>
                </c:pt>
                <c:pt idx="6">
                  <c:v>1452.16</c:v>
                </c:pt>
                <c:pt idx="7">
                  <c:v>1438.37</c:v>
                </c:pt>
                <c:pt idx="8">
                  <c:v>1424.91</c:v>
                </c:pt>
                <c:pt idx="9">
                  <c:v>1411.58</c:v>
                </c:pt>
                <c:pt idx="10">
                  <c:v>1398.55</c:v>
                </c:pt>
                <c:pt idx="11">
                  <c:v>1386</c:v>
                </c:pt>
                <c:pt idx="12">
                  <c:v>1373.83</c:v>
                </c:pt>
                <c:pt idx="13">
                  <c:v>1361.88</c:v>
                </c:pt>
                <c:pt idx="14">
                  <c:v>1350.34</c:v>
                </c:pt>
                <c:pt idx="15">
                  <c:v>1339.39</c:v>
                </c:pt>
                <c:pt idx="16">
                  <c:v>1328.99</c:v>
                </c:pt>
                <c:pt idx="17">
                  <c:v>1318.98</c:v>
                </c:pt>
                <c:pt idx="18">
                  <c:v>1309.5</c:v>
                </c:pt>
                <c:pt idx="19">
                  <c:v>1300.68</c:v>
                </c:pt>
                <c:pt idx="20">
                  <c:v>1292.58</c:v>
                </c:pt>
                <c:pt idx="21">
                  <c:v>1285.1300000000001</c:v>
                </c:pt>
                <c:pt idx="22">
                  <c:v>1278.3499999999999</c:v>
                </c:pt>
                <c:pt idx="23">
                  <c:v>1272.3499999999999</c:v>
                </c:pt>
                <c:pt idx="24">
                  <c:v>1267.1600000000001</c:v>
                </c:pt>
                <c:pt idx="25">
                  <c:v>1262.45</c:v>
                </c:pt>
                <c:pt idx="26">
                  <c:v>1258.29</c:v>
                </c:pt>
                <c:pt idx="27">
                  <c:v>1254.4000000000001</c:v>
                </c:pt>
                <c:pt idx="28">
                  <c:v>1250.76</c:v>
                </c:pt>
                <c:pt idx="29">
                  <c:v>1246</c:v>
                </c:pt>
                <c:pt idx="30">
                  <c:v>1238.22</c:v>
                </c:pt>
                <c:pt idx="31">
                  <c:v>1224.17</c:v>
                </c:pt>
                <c:pt idx="32">
                  <c:v>1199.74</c:v>
                </c:pt>
                <c:pt idx="33">
                  <c:v>1155.8599999999999</c:v>
                </c:pt>
                <c:pt idx="34">
                  <c:v>1085.72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'300A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'300A Grid Y=+1cm'!$J$19:$J$53</c:f>
              <c:numCache>
                <c:formatCode>0.00</c:formatCode>
                <c:ptCount val="35"/>
                <c:pt idx="0">
                  <c:v>1541.82</c:v>
                </c:pt>
                <c:pt idx="1">
                  <c:v>1526.96</c:v>
                </c:pt>
                <c:pt idx="2">
                  <c:v>1512.15</c:v>
                </c:pt>
                <c:pt idx="3">
                  <c:v>1497.69</c:v>
                </c:pt>
                <c:pt idx="4">
                  <c:v>1483.43</c:v>
                </c:pt>
                <c:pt idx="5">
                  <c:v>1469.41</c:v>
                </c:pt>
                <c:pt idx="6">
                  <c:v>1455.51</c:v>
                </c:pt>
                <c:pt idx="7">
                  <c:v>1442.06</c:v>
                </c:pt>
                <c:pt idx="8">
                  <c:v>1428.97</c:v>
                </c:pt>
                <c:pt idx="9">
                  <c:v>1416.1</c:v>
                </c:pt>
                <c:pt idx="10">
                  <c:v>1403.61</c:v>
                </c:pt>
                <c:pt idx="11">
                  <c:v>1391.63</c:v>
                </c:pt>
                <c:pt idx="12">
                  <c:v>1380.16</c:v>
                </c:pt>
                <c:pt idx="13">
                  <c:v>1368.98</c:v>
                </c:pt>
                <c:pt idx="14">
                  <c:v>1358.37</c:v>
                </c:pt>
                <c:pt idx="15">
                  <c:v>1348.41</c:v>
                </c:pt>
                <c:pt idx="16">
                  <c:v>1339.25</c:v>
                </c:pt>
                <c:pt idx="17">
                  <c:v>1330.71</c:v>
                </c:pt>
                <c:pt idx="18">
                  <c:v>1323</c:v>
                </c:pt>
                <c:pt idx="19">
                  <c:v>1316.29</c:v>
                </c:pt>
                <c:pt idx="20">
                  <c:v>1310.6400000000001</c:v>
                </c:pt>
                <c:pt idx="21">
                  <c:v>1306.1300000000001</c:v>
                </c:pt>
                <c:pt idx="22">
                  <c:v>1302.98</c:v>
                </c:pt>
                <c:pt idx="23">
                  <c:v>1301.4100000000001</c:v>
                </c:pt>
                <c:pt idx="24">
                  <c:v>1301.58</c:v>
                </c:pt>
                <c:pt idx="25">
                  <c:v>1303.9000000000001</c:v>
                </c:pt>
                <c:pt idx="26">
                  <c:v>1308.53</c:v>
                </c:pt>
                <c:pt idx="27">
                  <c:v>1315.85</c:v>
                </c:pt>
                <c:pt idx="28">
                  <c:v>1326.18</c:v>
                </c:pt>
                <c:pt idx="29">
                  <c:v>1340.49</c:v>
                </c:pt>
                <c:pt idx="30">
                  <c:v>1359.06</c:v>
                </c:pt>
                <c:pt idx="31">
                  <c:v>1381.63</c:v>
                </c:pt>
                <c:pt idx="32">
                  <c:v>1402.71</c:v>
                </c:pt>
                <c:pt idx="33">
                  <c:v>1406.64</c:v>
                </c:pt>
                <c:pt idx="34">
                  <c:v>1341.48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'300A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'300A Grid Y=+1cm'!$K$19:$K$53</c:f>
              <c:numCache>
                <c:formatCode>0.00</c:formatCode>
                <c:ptCount val="35"/>
                <c:pt idx="0">
                  <c:v>1543.14</c:v>
                </c:pt>
                <c:pt idx="1">
                  <c:v>1528.47</c:v>
                </c:pt>
                <c:pt idx="2">
                  <c:v>1513.81</c:v>
                </c:pt>
                <c:pt idx="3">
                  <c:v>1499.51</c:v>
                </c:pt>
                <c:pt idx="4">
                  <c:v>1485.44</c:v>
                </c:pt>
                <c:pt idx="5">
                  <c:v>1471.63</c:v>
                </c:pt>
                <c:pt idx="6">
                  <c:v>1457.98</c:v>
                </c:pt>
                <c:pt idx="7">
                  <c:v>1444.86</c:v>
                </c:pt>
                <c:pt idx="8">
                  <c:v>1432.13</c:v>
                </c:pt>
                <c:pt idx="9">
                  <c:v>1419.58</c:v>
                </c:pt>
                <c:pt idx="10">
                  <c:v>1407.54</c:v>
                </c:pt>
                <c:pt idx="11">
                  <c:v>1396.02</c:v>
                </c:pt>
                <c:pt idx="12">
                  <c:v>1385.03</c:v>
                </c:pt>
                <c:pt idx="13">
                  <c:v>1374.51</c:v>
                </c:pt>
                <c:pt idx="14">
                  <c:v>1364.63</c:v>
                </c:pt>
                <c:pt idx="15">
                  <c:v>1355.62</c:v>
                </c:pt>
                <c:pt idx="16">
                  <c:v>1347.47</c:v>
                </c:pt>
                <c:pt idx="17">
                  <c:v>1340.18</c:v>
                </c:pt>
                <c:pt idx="18">
                  <c:v>1333.97</c:v>
                </c:pt>
                <c:pt idx="19">
                  <c:v>1329.05</c:v>
                </c:pt>
                <c:pt idx="20">
                  <c:v>1325.6</c:v>
                </c:pt>
                <c:pt idx="21">
                  <c:v>1323.69</c:v>
                </c:pt>
                <c:pt idx="22">
                  <c:v>1323.83</c:v>
                </c:pt>
                <c:pt idx="23">
                  <c:v>1326.19</c:v>
                </c:pt>
                <c:pt idx="24">
                  <c:v>1331.22</c:v>
                </c:pt>
                <c:pt idx="25">
                  <c:v>1339.73</c:v>
                </c:pt>
                <c:pt idx="26">
                  <c:v>1352.42</c:v>
                </c:pt>
                <c:pt idx="27">
                  <c:v>1370.15</c:v>
                </c:pt>
                <c:pt idx="28">
                  <c:v>1394.37</c:v>
                </c:pt>
                <c:pt idx="29">
                  <c:v>1427.79</c:v>
                </c:pt>
                <c:pt idx="30">
                  <c:v>1475.13</c:v>
                </c:pt>
                <c:pt idx="31">
                  <c:v>1542.86</c:v>
                </c:pt>
                <c:pt idx="32">
                  <c:v>1645.17</c:v>
                </c:pt>
                <c:pt idx="33">
                  <c:v>1834.2</c:v>
                </c:pt>
                <c:pt idx="34">
                  <c:v>2380.4499999999998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'300A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'300A Grid Y=+1cm'!$L$19:$L$53</c:f>
              <c:numCache>
                <c:formatCode>0.00</c:formatCode>
                <c:ptCount val="35"/>
                <c:pt idx="0">
                  <c:v>1543.88</c:v>
                </c:pt>
                <c:pt idx="1">
                  <c:v>1529.33</c:v>
                </c:pt>
                <c:pt idx="2">
                  <c:v>1514.76</c:v>
                </c:pt>
                <c:pt idx="3">
                  <c:v>1500.57</c:v>
                </c:pt>
                <c:pt idx="4">
                  <c:v>1486.66</c:v>
                </c:pt>
                <c:pt idx="5">
                  <c:v>1472.96</c:v>
                </c:pt>
                <c:pt idx="6">
                  <c:v>1459.46</c:v>
                </c:pt>
                <c:pt idx="7">
                  <c:v>1446.52</c:v>
                </c:pt>
                <c:pt idx="8">
                  <c:v>1433.98</c:v>
                </c:pt>
                <c:pt idx="9">
                  <c:v>1421.67</c:v>
                </c:pt>
                <c:pt idx="10">
                  <c:v>1409.86</c:v>
                </c:pt>
                <c:pt idx="11">
                  <c:v>1398.68</c:v>
                </c:pt>
                <c:pt idx="12">
                  <c:v>1388.06</c:v>
                </c:pt>
                <c:pt idx="13">
                  <c:v>1377.94</c:v>
                </c:pt>
                <c:pt idx="14">
                  <c:v>1368.6</c:v>
                </c:pt>
                <c:pt idx="15">
                  <c:v>1360.16</c:v>
                </c:pt>
                <c:pt idx="16">
                  <c:v>1352.69</c:v>
                </c:pt>
                <c:pt idx="17">
                  <c:v>1346.25</c:v>
                </c:pt>
                <c:pt idx="18">
                  <c:v>1341</c:v>
                </c:pt>
                <c:pt idx="19">
                  <c:v>1337.26</c:v>
                </c:pt>
                <c:pt idx="20">
                  <c:v>1335.17</c:v>
                </c:pt>
                <c:pt idx="21">
                  <c:v>1335.06</c:v>
                </c:pt>
                <c:pt idx="22">
                  <c:v>1337.23</c:v>
                </c:pt>
                <c:pt idx="23">
                  <c:v>1342.15</c:v>
                </c:pt>
                <c:pt idx="24">
                  <c:v>1350.24</c:v>
                </c:pt>
                <c:pt idx="25">
                  <c:v>1362.56</c:v>
                </c:pt>
                <c:pt idx="26">
                  <c:v>1379.9</c:v>
                </c:pt>
                <c:pt idx="27">
                  <c:v>1403.3</c:v>
                </c:pt>
                <c:pt idx="28">
                  <c:v>1434.35</c:v>
                </c:pt>
                <c:pt idx="29">
                  <c:v>1476.52</c:v>
                </c:pt>
                <c:pt idx="30">
                  <c:v>1533.4</c:v>
                </c:pt>
                <c:pt idx="31">
                  <c:v>1610.68</c:v>
                </c:pt>
                <c:pt idx="32">
                  <c:v>1717.83</c:v>
                </c:pt>
                <c:pt idx="33">
                  <c:v>1868.26</c:v>
                </c:pt>
                <c:pt idx="34">
                  <c:v>2033.57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'300A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'300A Grid Y=+1cm'!$M$19:$M$53</c:f>
              <c:numCache>
                <c:formatCode>0.00</c:formatCode>
                <c:ptCount val="35"/>
                <c:pt idx="0">
                  <c:v>1544.02</c:v>
                </c:pt>
                <c:pt idx="1">
                  <c:v>1529.48</c:v>
                </c:pt>
                <c:pt idx="2">
                  <c:v>1514.94</c:v>
                </c:pt>
                <c:pt idx="3">
                  <c:v>1500.78</c:v>
                </c:pt>
                <c:pt idx="4">
                  <c:v>1486.9</c:v>
                </c:pt>
                <c:pt idx="5">
                  <c:v>1473.31</c:v>
                </c:pt>
                <c:pt idx="6">
                  <c:v>1459.89</c:v>
                </c:pt>
                <c:pt idx="7">
                  <c:v>1446.97</c:v>
                </c:pt>
                <c:pt idx="8">
                  <c:v>1434.49</c:v>
                </c:pt>
                <c:pt idx="9">
                  <c:v>1422.28</c:v>
                </c:pt>
                <c:pt idx="10">
                  <c:v>1410.56</c:v>
                </c:pt>
                <c:pt idx="11">
                  <c:v>1399.46</c:v>
                </c:pt>
                <c:pt idx="12">
                  <c:v>1388.95</c:v>
                </c:pt>
                <c:pt idx="13">
                  <c:v>1378.97</c:v>
                </c:pt>
                <c:pt idx="14">
                  <c:v>1369.75</c:v>
                </c:pt>
                <c:pt idx="15">
                  <c:v>1361.51</c:v>
                </c:pt>
                <c:pt idx="16">
                  <c:v>1354.28</c:v>
                </c:pt>
                <c:pt idx="17">
                  <c:v>1348.07</c:v>
                </c:pt>
                <c:pt idx="18">
                  <c:v>1343.15</c:v>
                </c:pt>
                <c:pt idx="19">
                  <c:v>1339.79</c:v>
                </c:pt>
                <c:pt idx="20">
                  <c:v>1338.13</c:v>
                </c:pt>
                <c:pt idx="21">
                  <c:v>1338.48</c:v>
                </c:pt>
                <c:pt idx="22">
                  <c:v>1341.26</c:v>
                </c:pt>
                <c:pt idx="23">
                  <c:v>1346.87</c:v>
                </c:pt>
                <c:pt idx="24">
                  <c:v>1355.8</c:v>
                </c:pt>
                <c:pt idx="25">
                  <c:v>1369.02</c:v>
                </c:pt>
                <c:pt idx="26">
                  <c:v>1387.39</c:v>
                </c:pt>
                <c:pt idx="27">
                  <c:v>1411.84</c:v>
                </c:pt>
                <c:pt idx="28">
                  <c:v>1443.8</c:v>
                </c:pt>
                <c:pt idx="29">
                  <c:v>1486.43</c:v>
                </c:pt>
                <c:pt idx="30">
                  <c:v>1542.49</c:v>
                </c:pt>
                <c:pt idx="31">
                  <c:v>1615.28</c:v>
                </c:pt>
                <c:pt idx="32">
                  <c:v>1709.64</c:v>
                </c:pt>
                <c:pt idx="33">
                  <c:v>1830.72</c:v>
                </c:pt>
                <c:pt idx="34">
                  <c:v>1978.84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'300A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'300A Grid Y=+1cm'!$N$19:$N$53</c:f>
              <c:numCache>
                <c:formatCode>0.00</c:formatCode>
                <c:ptCount val="35"/>
                <c:pt idx="0">
                  <c:v>1543.48</c:v>
                </c:pt>
                <c:pt idx="1">
                  <c:v>1528.89</c:v>
                </c:pt>
                <c:pt idx="2">
                  <c:v>1514.34</c:v>
                </c:pt>
                <c:pt idx="3">
                  <c:v>1500.15</c:v>
                </c:pt>
                <c:pt idx="4">
                  <c:v>1486.32</c:v>
                </c:pt>
                <c:pt idx="5">
                  <c:v>1472.58</c:v>
                </c:pt>
                <c:pt idx="6">
                  <c:v>1459.08</c:v>
                </c:pt>
                <c:pt idx="7">
                  <c:v>1446.07</c:v>
                </c:pt>
                <c:pt idx="8">
                  <c:v>1433.55</c:v>
                </c:pt>
                <c:pt idx="9">
                  <c:v>1421.24</c:v>
                </c:pt>
                <c:pt idx="10">
                  <c:v>1409.42</c:v>
                </c:pt>
                <c:pt idx="11">
                  <c:v>1398.18</c:v>
                </c:pt>
                <c:pt idx="12">
                  <c:v>1387.58</c:v>
                </c:pt>
                <c:pt idx="13">
                  <c:v>1377.45</c:v>
                </c:pt>
                <c:pt idx="14">
                  <c:v>1368.04</c:v>
                </c:pt>
                <c:pt idx="15">
                  <c:v>1359.54</c:v>
                </c:pt>
                <c:pt idx="16">
                  <c:v>1352.03</c:v>
                </c:pt>
                <c:pt idx="17">
                  <c:v>1345.5</c:v>
                </c:pt>
                <c:pt idx="18">
                  <c:v>1340.14</c:v>
                </c:pt>
                <c:pt idx="19">
                  <c:v>1336.23</c:v>
                </c:pt>
                <c:pt idx="20">
                  <c:v>1333.98</c:v>
                </c:pt>
                <c:pt idx="21">
                  <c:v>1333.57</c:v>
                </c:pt>
                <c:pt idx="22">
                  <c:v>1335.41</c:v>
                </c:pt>
                <c:pt idx="23">
                  <c:v>1339.9</c:v>
                </c:pt>
                <c:pt idx="24">
                  <c:v>1347.37</c:v>
                </c:pt>
                <c:pt idx="25">
                  <c:v>1358.84</c:v>
                </c:pt>
                <c:pt idx="26">
                  <c:v>1375.07</c:v>
                </c:pt>
                <c:pt idx="27">
                  <c:v>1397.03</c:v>
                </c:pt>
                <c:pt idx="28">
                  <c:v>1426.06</c:v>
                </c:pt>
                <c:pt idx="29">
                  <c:v>1465.32</c:v>
                </c:pt>
                <c:pt idx="30">
                  <c:v>1518.14</c:v>
                </c:pt>
                <c:pt idx="31">
                  <c:v>1589.83</c:v>
                </c:pt>
                <c:pt idx="32">
                  <c:v>1687.68</c:v>
                </c:pt>
                <c:pt idx="33">
                  <c:v>1826.98</c:v>
                </c:pt>
                <c:pt idx="34">
                  <c:v>1997.58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'300A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'300A Grid Y=+1cm'!$O$19:$O$53</c:f>
              <c:numCache>
                <c:formatCode>0.00</c:formatCode>
                <c:ptCount val="35"/>
                <c:pt idx="0">
                  <c:v>1542.34</c:v>
                </c:pt>
                <c:pt idx="1">
                  <c:v>1527.67</c:v>
                </c:pt>
                <c:pt idx="2">
                  <c:v>1513.06</c:v>
                </c:pt>
                <c:pt idx="3">
                  <c:v>1498.75</c:v>
                </c:pt>
                <c:pt idx="4">
                  <c:v>1484.71</c:v>
                </c:pt>
                <c:pt idx="5">
                  <c:v>1470.92</c:v>
                </c:pt>
                <c:pt idx="6">
                  <c:v>1457.27</c:v>
                </c:pt>
                <c:pt idx="7">
                  <c:v>1444.05</c:v>
                </c:pt>
                <c:pt idx="8">
                  <c:v>1431.33</c:v>
                </c:pt>
                <c:pt idx="9">
                  <c:v>1418.79</c:v>
                </c:pt>
                <c:pt idx="10">
                  <c:v>1406.7</c:v>
                </c:pt>
                <c:pt idx="11">
                  <c:v>1395.14</c:v>
                </c:pt>
                <c:pt idx="12">
                  <c:v>1384.14</c:v>
                </c:pt>
                <c:pt idx="13">
                  <c:v>1373.55</c:v>
                </c:pt>
                <c:pt idx="14">
                  <c:v>1363.58</c:v>
                </c:pt>
                <c:pt idx="15">
                  <c:v>1354.5</c:v>
                </c:pt>
                <c:pt idx="16">
                  <c:v>1346.25</c:v>
                </c:pt>
                <c:pt idx="17">
                  <c:v>1338.77</c:v>
                </c:pt>
                <c:pt idx="18">
                  <c:v>1332.38</c:v>
                </c:pt>
                <c:pt idx="19">
                  <c:v>1327.17</c:v>
                </c:pt>
                <c:pt idx="20">
                  <c:v>1323.34</c:v>
                </c:pt>
                <c:pt idx="21">
                  <c:v>1321.07</c:v>
                </c:pt>
                <c:pt idx="22">
                  <c:v>1320.59</c:v>
                </c:pt>
                <c:pt idx="23">
                  <c:v>1322.24</c:v>
                </c:pt>
                <c:pt idx="24">
                  <c:v>1326.34</c:v>
                </c:pt>
                <c:pt idx="25">
                  <c:v>1333.54</c:v>
                </c:pt>
                <c:pt idx="26">
                  <c:v>1344.48</c:v>
                </c:pt>
                <c:pt idx="27">
                  <c:v>1359.73</c:v>
                </c:pt>
                <c:pt idx="28">
                  <c:v>1381.33</c:v>
                </c:pt>
                <c:pt idx="29">
                  <c:v>1410.51</c:v>
                </c:pt>
                <c:pt idx="30">
                  <c:v>1450.82</c:v>
                </c:pt>
                <c:pt idx="31">
                  <c:v>1507.08</c:v>
                </c:pt>
                <c:pt idx="32">
                  <c:v>1589.53</c:v>
                </c:pt>
                <c:pt idx="33">
                  <c:v>1726.14</c:v>
                </c:pt>
                <c:pt idx="34">
                  <c:v>2039.12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'300A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'300A Grid Y=+1cm'!$P$19:$P$53</c:f>
              <c:numCache>
                <c:formatCode>0.00</c:formatCode>
                <c:ptCount val="35"/>
                <c:pt idx="0">
                  <c:v>1540.61</c:v>
                </c:pt>
                <c:pt idx="1">
                  <c:v>1525.82</c:v>
                </c:pt>
                <c:pt idx="2">
                  <c:v>1511.01</c:v>
                </c:pt>
                <c:pt idx="3">
                  <c:v>1496.56</c:v>
                </c:pt>
                <c:pt idx="4">
                  <c:v>1482.34</c:v>
                </c:pt>
                <c:pt idx="5">
                  <c:v>1468.28</c:v>
                </c:pt>
                <c:pt idx="6">
                  <c:v>1454.42</c:v>
                </c:pt>
                <c:pt idx="7">
                  <c:v>1440.94</c:v>
                </c:pt>
                <c:pt idx="8">
                  <c:v>1427.87</c:v>
                </c:pt>
                <c:pt idx="9">
                  <c:v>1414.99</c:v>
                </c:pt>
                <c:pt idx="10">
                  <c:v>1402.43</c:v>
                </c:pt>
                <c:pt idx="11">
                  <c:v>1390.43</c:v>
                </c:pt>
                <c:pt idx="12">
                  <c:v>1378.82</c:v>
                </c:pt>
                <c:pt idx="13">
                  <c:v>1367.62</c:v>
                </c:pt>
                <c:pt idx="14">
                  <c:v>1356.94</c:v>
                </c:pt>
                <c:pt idx="15">
                  <c:v>1346.89</c:v>
                </c:pt>
                <c:pt idx="16">
                  <c:v>1337.63</c:v>
                </c:pt>
                <c:pt idx="17">
                  <c:v>1328.9</c:v>
                </c:pt>
                <c:pt idx="18">
                  <c:v>1320.94</c:v>
                </c:pt>
                <c:pt idx="19">
                  <c:v>1313.92</c:v>
                </c:pt>
                <c:pt idx="20">
                  <c:v>1307.93</c:v>
                </c:pt>
                <c:pt idx="21">
                  <c:v>1302.96</c:v>
                </c:pt>
                <c:pt idx="22">
                  <c:v>1299.19</c:v>
                </c:pt>
                <c:pt idx="23">
                  <c:v>1296.8599999999999</c:v>
                </c:pt>
                <c:pt idx="24">
                  <c:v>1296.1199999999999</c:v>
                </c:pt>
                <c:pt idx="25">
                  <c:v>1297.1199999999999</c:v>
                </c:pt>
                <c:pt idx="26">
                  <c:v>1300.33</c:v>
                </c:pt>
                <c:pt idx="27">
                  <c:v>1305.8399999999999</c:v>
                </c:pt>
                <c:pt idx="28">
                  <c:v>1313.7</c:v>
                </c:pt>
                <c:pt idx="29">
                  <c:v>1325.13</c:v>
                </c:pt>
                <c:pt idx="30">
                  <c:v>1340.78</c:v>
                </c:pt>
                <c:pt idx="31">
                  <c:v>1360.49</c:v>
                </c:pt>
                <c:pt idx="32">
                  <c:v>1382.18</c:v>
                </c:pt>
                <c:pt idx="33">
                  <c:v>1399.2</c:v>
                </c:pt>
                <c:pt idx="34">
                  <c:v>1367.32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'300A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'300A Grid Y=+1cm'!$Q$19:$Q$53</c:f>
              <c:numCache>
                <c:formatCode>0.00</c:formatCode>
                <c:ptCount val="35"/>
                <c:pt idx="0">
                  <c:v>1538.37</c:v>
                </c:pt>
                <c:pt idx="1">
                  <c:v>1523.39</c:v>
                </c:pt>
                <c:pt idx="2">
                  <c:v>1508.37</c:v>
                </c:pt>
                <c:pt idx="3">
                  <c:v>1493.67</c:v>
                </c:pt>
                <c:pt idx="4">
                  <c:v>1479.28</c:v>
                </c:pt>
                <c:pt idx="5">
                  <c:v>1464.92</c:v>
                </c:pt>
                <c:pt idx="6">
                  <c:v>1450.69</c:v>
                </c:pt>
                <c:pt idx="7">
                  <c:v>1436.91</c:v>
                </c:pt>
                <c:pt idx="8">
                  <c:v>1423.49</c:v>
                </c:pt>
                <c:pt idx="9">
                  <c:v>1410.11</c:v>
                </c:pt>
                <c:pt idx="10">
                  <c:v>1397.1</c:v>
                </c:pt>
                <c:pt idx="11">
                  <c:v>1384.52</c:v>
                </c:pt>
                <c:pt idx="12">
                  <c:v>1372.28</c:v>
                </c:pt>
                <c:pt idx="13">
                  <c:v>1360.27</c:v>
                </c:pt>
                <c:pt idx="14">
                  <c:v>1348.66</c:v>
                </c:pt>
                <c:pt idx="15">
                  <c:v>1337.6</c:v>
                </c:pt>
                <c:pt idx="16">
                  <c:v>1327.07</c:v>
                </c:pt>
                <c:pt idx="17">
                  <c:v>1316.89</c:v>
                </c:pt>
                <c:pt idx="18">
                  <c:v>1307.23</c:v>
                </c:pt>
                <c:pt idx="19">
                  <c:v>1298.1500000000001</c:v>
                </c:pt>
                <c:pt idx="20">
                  <c:v>1289.78</c:v>
                </c:pt>
                <c:pt idx="21">
                  <c:v>1281.92</c:v>
                </c:pt>
                <c:pt idx="22">
                  <c:v>1274.67</c:v>
                </c:pt>
                <c:pt idx="23">
                  <c:v>1268.1199999999999</c:v>
                </c:pt>
                <c:pt idx="24">
                  <c:v>1262.23</c:v>
                </c:pt>
                <c:pt idx="25">
                  <c:v>1256.72</c:v>
                </c:pt>
                <c:pt idx="26">
                  <c:v>1251.72</c:v>
                </c:pt>
                <c:pt idx="27">
                  <c:v>1246.74</c:v>
                </c:pt>
                <c:pt idx="28">
                  <c:v>1241.9000000000001</c:v>
                </c:pt>
                <c:pt idx="29">
                  <c:v>1236.28</c:v>
                </c:pt>
                <c:pt idx="30">
                  <c:v>1227.26</c:v>
                </c:pt>
                <c:pt idx="31">
                  <c:v>1214.01</c:v>
                </c:pt>
                <c:pt idx="32">
                  <c:v>1191.3499999999999</c:v>
                </c:pt>
                <c:pt idx="33">
                  <c:v>1152.69</c:v>
                </c:pt>
                <c:pt idx="34">
                  <c:v>1090.1600000000001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'300A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'300A Grid Y=+1cm'!$R$19:$R$53</c:f>
              <c:numCache>
                <c:formatCode>0.00</c:formatCode>
                <c:ptCount val="35"/>
                <c:pt idx="0">
                  <c:v>1535.62</c:v>
                </c:pt>
                <c:pt idx="1">
                  <c:v>1520.46</c:v>
                </c:pt>
                <c:pt idx="2">
                  <c:v>1505.17</c:v>
                </c:pt>
                <c:pt idx="3">
                  <c:v>1490.25</c:v>
                </c:pt>
                <c:pt idx="4">
                  <c:v>1475.51</c:v>
                </c:pt>
                <c:pt idx="5">
                  <c:v>1460.89</c:v>
                </c:pt>
                <c:pt idx="6">
                  <c:v>1446.36</c:v>
                </c:pt>
                <c:pt idx="7">
                  <c:v>1432.2</c:v>
                </c:pt>
                <c:pt idx="8">
                  <c:v>1418.32</c:v>
                </c:pt>
                <c:pt idx="9">
                  <c:v>1404.48</c:v>
                </c:pt>
                <c:pt idx="10">
                  <c:v>1390.92</c:v>
                </c:pt>
                <c:pt idx="11">
                  <c:v>1377.71</c:v>
                </c:pt>
                <c:pt idx="12">
                  <c:v>1364.8</c:v>
                </c:pt>
                <c:pt idx="13">
                  <c:v>1352</c:v>
                </c:pt>
                <c:pt idx="14">
                  <c:v>1339.47</c:v>
                </c:pt>
                <c:pt idx="15">
                  <c:v>1327.38</c:v>
                </c:pt>
                <c:pt idx="16">
                  <c:v>1315.64</c:v>
                </c:pt>
                <c:pt idx="17">
                  <c:v>1304.02</c:v>
                </c:pt>
                <c:pt idx="18">
                  <c:v>1292.72</c:v>
                </c:pt>
                <c:pt idx="19">
                  <c:v>1281.78</c:v>
                </c:pt>
                <c:pt idx="20">
                  <c:v>1271.1500000000001</c:v>
                </c:pt>
                <c:pt idx="21">
                  <c:v>1260.7</c:v>
                </c:pt>
                <c:pt idx="22">
                  <c:v>1250.32</c:v>
                </c:pt>
                <c:pt idx="23">
                  <c:v>1240.17</c:v>
                </c:pt>
                <c:pt idx="24">
                  <c:v>1230.01</c:v>
                </c:pt>
                <c:pt idx="25">
                  <c:v>1219.47</c:v>
                </c:pt>
                <c:pt idx="26">
                  <c:v>1208.44</c:v>
                </c:pt>
                <c:pt idx="27">
                  <c:v>1196.48</c:v>
                </c:pt>
                <c:pt idx="28">
                  <c:v>1183.3900000000001</c:v>
                </c:pt>
                <c:pt idx="29">
                  <c:v>1167.48</c:v>
                </c:pt>
                <c:pt idx="30">
                  <c:v>1148.3699999999999</c:v>
                </c:pt>
                <c:pt idx="31">
                  <c:v>1124.96</c:v>
                </c:pt>
                <c:pt idx="32">
                  <c:v>1095.5899999999999</c:v>
                </c:pt>
                <c:pt idx="33">
                  <c:v>1057.6600000000001</c:v>
                </c:pt>
                <c:pt idx="34">
                  <c:v>1011.28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24064"/>
        <c:axId val="105246720"/>
      </c:scatterChart>
      <c:valAx>
        <c:axId val="105224064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5246720"/>
        <c:crosses val="autoZero"/>
        <c:crossBetween val="midCat"/>
      </c:valAx>
      <c:valAx>
        <c:axId val="105246720"/>
        <c:scaling>
          <c:orientation val="minMax"/>
          <c:max val="2450"/>
          <c:min val="9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05224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Y=+1cm'!$H$55:$R$55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'400A Grid Y=+1cm'!$H$57:$R$57</c:f>
              <c:numCache>
                <c:formatCode>0.000%</c:formatCode>
                <c:ptCount val="11"/>
                <c:pt idx="0">
                  <c:v>-0.10686413435440789</c:v>
                </c:pt>
                <c:pt idx="1">
                  <c:v>-8.3737229779225375E-2</c:v>
                </c:pt>
                <c:pt idx="2">
                  <c:v>-5.0703467213814912E-2</c:v>
                </c:pt>
                <c:pt idx="3">
                  <c:v>-6.6251484894008783E-3</c:v>
                </c:pt>
                <c:pt idx="4">
                  <c:v>-4.1076235046966225E-4</c:v>
                </c:pt>
                <c:pt idx="5">
                  <c:v>0</c:v>
                </c:pt>
                <c:pt idx="6">
                  <c:v>-4.0712237884921176E-3</c:v>
                </c:pt>
                <c:pt idx="7">
                  <c:v>-1.7355689076873348E-2</c:v>
                </c:pt>
                <c:pt idx="8">
                  <c:v>-5.3964823803997142E-2</c:v>
                </c:pt>
                <c:pt idx="9">
                  <c:v>-8.6469707664433848E-2</c:v>
                </c:pt>
                <c:pt idx="10">
                  <c:v>-0.10873919822792644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05824"/>
        <c:axId val="105007744"/>
      </c:scatterChart>
      <c:valAx>
        <c:axId val="10500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5007744"/>
        <c:crosses val="autoZero"/>
        <c:crossBetween val="midCat"/>
      </c:valAx>
      <c:valAx>
        <c:axId val="105007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5005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'400A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Y=+1cm'!$H$19:$H$53</c:f>
              <c:numCache>
                <c:formatCode>0.00</c:formatCode>
                <c:ptCount val="35"/>
                <c:pt idx="0">
                  <c:v>2048.92</c:v>
                </c:pt>
                <c:pt idx="1">
                  <c:v>2028.58</c:v>
                </c:pt>
                <c:pt idx="2">
                  <c:v>2008.23</c:v>
                </c:pt>
                <c:pt idx="3">
                  <c:v>1988.24</c:v>
                </c:pt>
                <c:pt idx="4">
                  <c:v>1968.62</c:v>
                </c:pt>
                <c:pt idx="5">
                  <c:v>1949.01</c:v>
                </c:pt>
                <c:pt idx="6">
                  <c:v>1929.54</c:v>
                </c:pt>
                <c:pt idx="7">
                  <c:v>1910.63</c:v>
                </c:pt>
                <c:pt idx="8">
                  <c:v>1892.06</c:v>
                </c:pt>
                <c:pt idx="9">
                  <c:v>1873.62</c:v>
                </c:pt>
                <c:pt idx="10">
                  <c:v>1855.46</c:v>
                </c:pt>
                <c:pt idx="11">
                  <c:v>1837.83</c:v>
                </c:pt>
                <c:pt idx="12">
                  <c:v>1820.61</c:v>
                </c:pt>
                <c:pt idx="13">
                  <c:v>1803.57</c:v>
                </c:pt>
                <c:pt idx="14">
                  <c:v>1786.84</c:v>
                </c:pt>
                <c:pt idx="15">
                  <c:v>1770.72</c:v>
                </c:pt>
                <c:pt idx="16">
                  <c:v>1755.1</c:v>
                </c:pt>
                <c:pt idx="17">
                  <c:v>1739.72</c:v>
                </c:pt>
                <c:pt idx="18">
                  <c:v>1724.71</c:v>
                </c:pt>
                <c:pt idx="19">
                  <c:v>1710.23</c:v>
                </c:pt>
                <c:pt idx="20">
                  <c:v>1696.21</c:v>
                </c:pt>
                <c:pt idx="21">
                  <c:v>1682.37</c:v>
                </c:pt>
                <c:pt idx="22">
                  <c:v>1668.81</c:v>
                </c:pt>
                <c:pt idx="23">
                  <c:v>1655.45</c:v>
                </c:pt>
                <c:pt idx="24">
                  <c:v>1642.12</c:v>
                </c:pt>
                <c:pt idx="25">
                  <c:v>1628.41</c:v>
                </c:pt>
                <c:pt idx="26">
                  <c:v>1613.61</c:v>
                </c:pt>
                <c:pt idx="27">
                  <c:v>1597.62</c:v>
                </c:pt>
                <c:pt idx="28">
                  <c:v>1579.83</c:v>
                </c:pt>
                <c:pt idx="29">
                  <c:v>1558.76</c:v>
                </c:pt>
                <c:pt idx="30">
                  <c:v>1531.69</c:v>
                </c:pt>
                <c:pt idx="31">
                  <c:v>1497.94</c:v>
                </c:pt>
                <c:pt idx="32">
                  <c:v>1455.01</c:v>
                </c:pt>
                <c:pt idx="33">
                  <c:v>1400.49</c:v>
                </c:pt>
                <c:pt idx="34">
                  <c:v>1333.37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'400A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Y=+1cm'!$I$19:$I$53</c:f>
              <c:numCache>
                <c:formatCode>0.00</c:formatCode>
                <c:ptCount val="35"/>
                <c:pt idx="0">
                  <c:v>2052.2600000000002</c:v>
                </c:pt>
                <c:pt idx="1">
                  <c:v>2032.23</c:v>
                </c:pt>
                <c:pt idx="2">
                  <c:v>2012.19</c:v>
                </c:pt>
                <c:pt idx="3">
                  <c:v>1992.55</c:v>
                </c:pt>
                <c:pt idx="4">
                  <c:v>1973.21</c:v>
                </c:pt>
                <c:pt idx="5">
                  <c:v>1954.09</c:v>
                </c:pt>
                <c:pt idx="6">
                  <c:v>1935.1</c:v>
                </c:pt>
                <c:pt idx="7">
                  <c:v>1916.68</c:v>
                </c:pt>
                <c:pt idx="8">
                  <c:v>1898.65</c:v>
                </c:pt>
                <c:pt idx="9">
                  <c:v>1880.83</c:v>
                </c:pt>
                <c:pt idx="10">
                  <c:v>1863.45</c:v>
                </c:pt>
                <c:pt idx="11">
                  <c:v>1846.64</c:v>
                </c:pt>
                <c:pt idx="12">
                  <c:v>1830.33</c:v>
                </c:pt>
                <c:pt idx="13">
                  <c:v>1814.26</c:v>
                </c:pt>
                <c:pt idx="14">
                  <c:v>1798.85</c:v>
                </c:pt>
                <c:pt idx="15">
                  <c:v>1784.11</c:v>
                </c:pt>
                <c:pt idx="16">
                  <c:v>1770.1</c:v>
                </c:pt>
                <c:pt idx="17">
                  <c:v>1756.65</c:v>
                </c:pt>
                <c:pt idx="18">
                  <c:v>1743.93</c:v>
                </c:pt>
                <c:pt idx="19">
                  <c:v>1732.05</c:v>
                </c:pt>
                <c:pt idx="20">
                  <c:v>1721.1</c:v>
                </c:pt>
                <c:pt idx="21">
                  <c:v>1710.92</c:v>
                </c:pt>
                <c:pt idx="22">
                  <c:v>1701.67</c:v>
                </c:pt>
                <c:pt idx="23">
                  <c:v>1693.45</c:v>
                </c:pt>
                <c:pt idx="24">
                  <c:v>1686.36</c:v>
                </c:pt>
                <c:pt idx="25">
                  <c:v>1679.67</c:v>
                </c:pt>
                <c:pt idx="26">
                  <c:v>1673.95</c:v>
                </c:pt>
                <c:pt idx="27">
                  <c:v>1668.36</c:v>
                </c:pt>
                <c:pt idx="28">
                  <c:v>1662.82</c:v>
                </c:pt>
                <c:pt idx="29">
                  <c:v>1655.42</c:v>
                </c:pt>
                <c:pt idx="30">
                  <c:v>1644.01</c:v>
                </c:pt>
                <c:pt idx="31">
                  <c:v>1624.06</c:v>
                </c:pt>
                <c:pt idx="32">
                  <c:v>1588.81</c:v>
                </c:pt>
                <c:pt idx="33">
                  <c:v>1528.22</c:v>
                </c:pt>
                <c:pt idx="34">
                  <c:v>1431.11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'400A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Y=+1cm'!$J$19:$J$53</c:f>
              <c:numCache>
                <c:formatCode>0.00</c:formatCode>
                <c:ptCount val="35"/>
                <c:pt idx="0">
                  <c:v>2054.7399999999998</c:v>
                </c:pt>
                <c:pt idx="1">
                  <c:v>2034.95</c:v>
                </c:pt>
                <c:pt idx="2">
                  <c:v>2015.2</c:v>
                </c:pt>
                <c:pt idx="3">
                  <c:v>1995.81</c:v>
                </c:pt>
                <c:pt idx="4">
                  <c:v>1976.85</c:v>
                </c:pt>
                <c:pt idx="5">
                  <c:v>1958.08</c:v>
                </c:pt>
                <c:pt idx="6">
                  <c:v>1939.5</c:v>
                </c:pt>
                <c:pt idx="7">
                  <c:v>1921.51</c:v>
                </c:pt>
                <c:pt idx="8">
                  <c:v>1904.01</c:v>
                </c:pt>
                <c:pt idx="9">
                  <c:v>1886.83</c:v>
                </c:pt>
                <c:pt idx="10">
                  <c:v>1870.11</c:v>
                </c:pt>
                <c:pt idx="11">
                  <c:v>1854.05</c:v>
                </c:pt>
                <c:pt idx="12">
                  <c:v>1838.63</c:v>
                </c:pt>
                <c:pt idx="13">
                  <c:v>1823.66</c:v>
                </c:pt>
                <c:pt idx="14">
                  <c:v>1809.37</c:v>
                </c:pt>
                <c:pt idx="15">
                  <c:v>1796.06</c:v>
                </c:pt>
                <c:pt idx="16">
                  <c:v>1783.72</c:v>
                </c:pt>
                <c:pt idx="17">
                  <c:v>1772.21</c:v>
                </c:pt>
                <c:pt idx="18">
                  <c:v>1761.77</c:v>
                </c:pt>
                <c:pt idx="19">
                  <c:v>1752.65</c:v>
                </c:pt>
                <c:pt idx="20">
                  <c:v>1744.93</c:v>
                </c:pt>
                <c:pt idx="21">
                  <c:v>1738.74</c:v>
                </c:pt>
                <c:pt idx="22">
                  <c:v>1734.36</c:v>
                </c:pt>
                <c:pt idx="23">
                  <c:v>1732.01</c:v>
                </c:pt>
                <c:pt idx="24">
                  <c:v>1731.97</c:v>
                </c:pt>
                <c:pt idx="25">
                  <c:v>1734.78</c:v>
                </c:pt>
                <c:pt idx="26">
                  <c:v>1740.63</c:v>
                </c:pt>
                <c:pt idx="27">
                  <c:v>1750.13</c:v>
                </c:pt>
                <c:pt idx="28">
                  <c:v>1763.7</c:v>
                </c:pt>
                <c:pt idx="29">
                  <c:v>1782.64</c:v>
                </c:pt>
                <c:pt idx="30">
                  <c:v>1806.85</c:v>
                </c:pt>
                <c:pt idx="31">
                  <c:v>1833.04</c:v>
                </c:pt>
                <c:pt idx="32">
                  <c:v>1858.32</c:v>
                </c:pt>
                <c:pt idx="33">
                  <c:v>1860.91</c:v>
                </c:pt>
                <c:pt idx="34">
                  <c:v>1762.91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'400A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Y=+1cm'!$K$19:$K$53</c:f>
              <c:numCache>
                <c:formatCode>0.00</c:formatCode>
                <c:ptCount val="35"/>
                <c:pt idx="0">
                  <c:v>2056.4899999999998</c:v>
                </c:pt>
                <c:pt idx="1">
                  <c:v>2036.91</c:v>
                </c:pt>
                <c:pt idx="2">
                  <c:v>2017.32</c:v>
                </c:pt>
                <c:pt idx="3">
                  <c:v>1998.22</c:v>
                </c:pt>
                <c:pt idx="4">
                  <c:v>1979.56</c:v>
                </c:pt>
                <c:pt idx="5">
                  <c:v>1960.98</c:v>
                </c:pt>
                <c:pt idx="6">
                  <c:v>1942.74</c:v>
                </c:pt>
                <c:pt idx="7">
                  <c:v>1925.14</c:v>
                </c:pt>
                <c:pt idx="8">
                  <c:v>1908.11</c:v>
                </c:pt>
                <c:pt idx="9">
                  <c:v>1891.38</c:v>
                </c:pt>
                <c:pt idx="10">
                  <c:v>1875.16</c:v>
                </c:pt>
                <c:pt idx="11">
                  <c:v>1859.73</c:v>
                </c:pt>
                <c:pt idx="12">
                  <c:v>1845.04</c:v>
                </c:pt>
                <c:pt idx="13">
                  <c:v>1830.95</c:v>
                </c:pt>
                <c:pt idx="14">
                  <c:v>1817.66</c:v>
                </c:pt>
                <c:pt idx="15">
                  <c:v>1805.58</c:v>
                </c:pt>
                <c:pt idx="16">
                  <c:v>1794.6</c:v>
                </c:pt>
                <c:pt idx="17">
                  <c:v>1784.72</c:v>
                </c:pt>
                <c:pt idx="18">
                  <c:v>1776.32</c:v>
                </c:pt>
                <c:pt idx="19">
                  <c:v>1769.56</c:v>
                </c:pt>
                <c:pt idx="20">
                  <c:v>1764.77</c:v>
                </c:pt>
                <c:pt idx="21">
                  <c:v>1762.06</c:v>
                </c:pt>
                <c:pt idx="22">
                  <c:v>1761.98</c:v>
                </c:pt>
                <c:pt idx="23">
                  <c:v>1764.95</c:v>
                </c:pt>
                <c:pt idx="24">
                  <c:v>1771.43</c:v>
                </c:pt>
                <c:pt idx="25">
                  <c:v>1782.5</c:v>
                </c:pt>
                <c:pt idx="26">
                  <c:v>1799.16</c:v>
                </c:pt>
                <c:pt idx="27">
                  <c:v>1822.67</c:v>
                </c:pt>
                <c:pt idx="28">
                  <c:v>1854.64</c:v>
                </c:pt>
                <c:pt idx="29">
                  <c:v>1899.25</c:v>
                </c:pt>
                <c:pt idx="30">
                  <c:v>1962.93</c:v>
                </c:pt>
                <c:pt idx="31">
                  <c:v>2053.98</c:v>
                </c:pt>
                <c:pt idx="32">
                  <c:v>2192.9699999999998</c:v>
                </c:pt>
                <c:pt idx="33">
                  <c:v>2457.48</c:v>
                </c:pt>
                <c:pt idx="34">
                  <c:v>3289.22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'400A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Y=+1cm'!$L$19:$L$53</c:f>
              <c:numCache>
                <c:formatCode>0.00</c:formatCode>
                <c:ptCount val="35"/>
                <c:pt idx="0">
                  <c:v>2057.44</c:v>
                </c:pt>
                <c:pt idx="1">
                  <c:v>2038.01</c:v>
                </c:pt>
                <c:pt idx="2">
                  <c:v>2018.55</c:v>
                </c:pt>
                <c:pt idx="3">
                  <c:v>1999.61</c:v>
                </c:pt>
                <c:pt idx="4">
                  <c:v>1981.1</c:v>
                </c:pt>
                <c:pt idx="5">
                  <c:v>1962.77</c:v>
                </c:pt>
                <c:pt idx="6">
                  <c:v>1944.76</c:v>
                </c:pt>
                <c:pt idx="7">
                  <c:v>1927.36</c:v>
                </c:pt>
                <c:pt idx="8">
                  <c:v>1910.5</c:v>
                </c:pt>
                <c:pt idx="9">
                  <c:v>1894.11</c:v>
                </c:pt>
                <c:pt idx="10">
                  <c:v>1878.3</c:v>
                </c:pt>
                <c:pt idx="11">
                  <c:v>1863.32</c:v>
                </c:pt>
                <c:pt idx="12">
                  <c:v>1849.04</c:v>
                </c:pt>
                <c:pt idx="13">
                  <c:v>1835.51</c:v>
                </c:pt>
                <c:pt idx="14">
                  <c:v>1822.93</c:v>
                </c:pt>
                <c:pt idx="15">
                  <c:v>1811.56</c:v>
                </c:pt>
                <c:pt idx="16">
                  <c:v>1801.51</c:v>
                </c:pt>
                <c:pt idx="17">
                  <c:v>1792.77</c:v>
                </c:pt>
                <c:pt idx="18">
                  <c:v>1785.6</c:v>
                </c:pt>
                <c:pt idx="19">
                  <c:v>1780.45</c:v>
                </c:pt>
                <c:pt idx="20">
                  <c:v>1777.51</c:v>
                </c:pt>
                <c:pt idx="21">
                  <c:v>1777.13</c:v>
                </c:pt>
                <c:pt idx="22">
                  <c:v>1779.86</c:v>
                </c:pt>
                <c:pt idx="23">
                  <c:v>1786.19</c:v>
                </c:pt>
                <c:pt idx="24">
                  <c:v>1796.8</c:v>
                </c:pt>
                <c:pt idx="25">
                  <c:v>1812.92</c:v>
                </c:pt>
                <c:pt idx="26">
                  <c:v>1835.86</c:v>
                </c:pt>
                <c:pt idx="27">
                  <c:v>1866.86</c:v>
                </c:pt>
                <c:pt idx="28">
                  <c:v>1908.11</c:v>
                </c:pt>
                <c:pt idx="29">
                  <c:v>1964.25</c:v>
                </c:pt>
                <c:pt idx="30">
                  <c:v>2040.53</c:v>
                </c:pt>
                <c:pt idx="31">
                  <c:v>2144.75</c:v>
                </c:pt>
                <c:pt idx="32">
                  <c:v>2289.39</c:v>
                </c:pt>
                <c:pt idx="33">
                  <c:v>2491.39</c:v>
                </c:pt>
                <c:pt idx="34">
                  <c:v>2703.1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'400A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Y=+1cm'!$M$19:$M$53</c:f>
              <c:numCache>
                <c:formatCode>0.00</c:formatCode>
                <c:ptCount val="35"/>
                <c:pt idx="0">
                  <c:v>2057.58</c:v>
                </c:pt>
                <c:pt idx="1">
                  <c:v>2038.18</c:v>
                </c:pt>
                <c:pt idx="2">
                  <c:v>2018.79</c:v>
                </c:pt>
                <c:pt idx="3">
                  <c:v>1999.89</c:v>
                </c:pt>
                <c:pt idx="4">
                  <c:v>1981.46</c:v>
                </c:pt>
                <c:pt idx="5">
                  <c:v>1963.15</c:v>
                </c:pt>
                <c:pt idx="6">
                  <c:v>1945.22</c:v>
                </c:pt>
                <c:pt idx="7">
                  <c:v>1927.92</c:v>
                </c:pt>
                <c:pt idx="8">
                  <c:v>1911.18</c:v>
                </c:pt>
                <c:pt idx="9">
                  <c:v>1894.92</c:v>
                </c:pt>
                <c:pt idx="10">
                  <c:v>1879.19</c:v>
                </c:pt>
                <c:pt idx="11">
                  <c:v>1864.31</c:v>
                </c:pt>
                <c:pt idx="12">
                  <c:v>1850.2</c:v>
                </c:pt>
                <c:pt idx="13">
                  <c:v>1836.84</c:v>
                </c:pt>
                <c:pt idx="14">
                  <c:v>1824.45</c:v>
                </c:pt>
                <c:pt idx="15">
                  <c:v>1813.36</c:v>
                </c:pt>
                <c:pt idx="16">
                  <c:v>1803.56</c:v>
                </c:pt>
                <c:pt idx="17">
                  <c:v>1795.17</c:v>
                </c:pt>
                <c:pt idx="18">
                  <c:v>1788.46</c:v>
                </c:pt>
                <c:pt idx="19">
                  <c:v>1783.79</c:v>
                </c:pt>
                <c:pt idx="20">
                  <c:v>1781.42</c:v>
                </c:pt>
                <c:pt idx="21">
                  <c:v>1781.7</c:v>
                </c:pt>
                <c:pt idx="22">
                  <c:v>1785.21</c:v>
                </c:pt>
                <c:pt idx="23">
                  <c:v>1792.48</c:v>
                </c:pt>
                <c:pt idx="24">
                  <c:v>1804.13</c:v>
                </c:pt>
                <c:pt idx="25">
                  <c:v>1821.57</c:v>
                </c:pt>
                <c:pt idx="26">
                  <c:v>1845.85</c:v>
                </c:pt>
                <c:pt idx="27">
                  <c:v>1878.29</c:v>
                </c:pt>
                <c:pt idx="28">
                  <c:v>1920.92</c:v>
                </c:pt>
                <c:pt idx="29">
                  <c:v>1977.54</c:v>
                </c:pt>
                <c:pt idx="30">
                  <c:v>2052.58</c:v>
                </c:pt>
                <c:pt idx="31">
                  <c:v>2150.35</c:v>
                </c:pt>
                <c:pt idx="32">
                  <c:v>2276.8000000000002</c:v>
                </c:pt>
                <c:pt idx="33">
                  <c:v>2438.8000000000002</c:v>
                </c:pt>
                <c:pt idx="34">
                  <c:v>2640.83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'400A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Y=+1cm'!$N$19:$N$53</c:f>
              <c:numCache>
                <c:formatCode>0.00</c:formatCode>
                <c:ptCount val="35"/>
                <c:pt idx="0">
                  <c:v>2056.85</c:v>
                </c:pt>
                <c:pt idx="1">
                  <c:v>2037.4</c:v>
                </c:pt>
                <c:pt idx="2">
                  <c:v>2017.96</c:v>
                </c:pt>
                <c:pt idx="3">
                  <c:v>1999.02</c:v>
                </c:pt>
                <c:pt idx="4">
                  <c:v>1980.56</c:v>
                </c:pt>
                <c:pt idx="5">
                  <c:v>1962.21</c:v>
                </c:pt>
                <c:pt idx="6">
                  <c:v>1944.16</c:v>
                </c:pt>
                <c:pt idx="7">
                  <c:v>1926.79</c:v>
                </c:pt>
                <c:pt idx="8">
                  <c:v>1910.03</c:v>
                </c:pt>
                <c:pt idx="9">
                  <c:v>1893.57</c:v>
                </c:pt>
                <c:pt idx="10">
                  <c:v>1877.7</c:v>
                </c:pt>
                <c:pt idx="11">
                  <c:v>1862.67</c:v>
                </c:pt>
                <c:pt idx="12">
                  <c:v>1848.4</c:v>
                </c:pt>
                <c:pt idx="13">
                  <c:v>1834.79</c:v>
                </c:pt>
                <c:pt idx="14">
                  <c:v>1822.19</c:v>
                </c:pt>
                <c:pt idx="15">
                  <c:v>1810.77</c:v>
                </c:pt>
                <c:pt idx="16">
                  <c:v>1800.57</c:v>
                </c:pt>
                <c:pt idx="17">
                  <c:v>1791.74</c:v>
                </c:pt>
                <c:pt idx="18">
                  <c:v>1784.45</c:v>
                </c:pt>
                <c:pt idx="19">
                  <c:v>1779.09</c:v>
                </c:pt>
                <c:pt idx="20">
                  <c:v>1775.89</c:v>
                </c:pt>
                <c:pt idx="21">
                  <c:v>1775.11</c:v>
                </c:pt>
                <c:pt idx="22">
                  <c:v>1777.43</c:v>
                </c:pt>
                <c:pt idx="23">
                  <c:v>1783.12</c:v>
                </c:pt>
                <c:pt idx="24">
                  <c:v>1792.95</c:v>
                </c:pt>
                <c:pt idx="25">
                  <c:v>1808</c:v>
                </c:pt>
                <c:pt idx="26">
                  <c:v>1829.57</c:v>
                </c:pt>
                <c:pt idx="27">
                  <c:v>1858.41</c:v>
                </c:pt>
                <c:pt idx="28">
                  <c:v>1896.98</c:v>
                </c:pt>
                <c:pt idx="29">
                  <c:v>1949.3</c:v>
                </c:pt>
                <c:pt idx="30">
                  <c:v>2020.73</c:v>
                </c:pt>
                <c:pt idx="31">
                  <c:v>2116.52</c:v>
                </c:pt>
                <c:pt idx="32">
                  <c:v>2248.67</c:v>
                </c:pt>
                <c:pt idx="33">
                  <c:v>2436.14</c:v>
                </c:pt>
                <c:pt idx="34">
                  <c:v>2659.19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'400A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Y=+1cm'!$O$19:$O$53</c:f>
              <c:numCache>
                <c:formatCode>0.00</c:formatCode>
                <c:ptCount val="35"/>
                <c:pt idx="0">
                  <c:v>2055.35</c:v>
                </c:pt>
                <c:pt idx="1">
                  <c:v>2035.75</c:v>
                </c:pt>
                <c:pt idx="2">
                  <c:v>2016.18</c:v>
                </c:pt>
                <c:pt idx="3">
                  <c:v>1997.15</c:v>
                </c:pt>
                <c:pt idx="4">
                  <c:v>1978.44</c:v>
                </c:pt>
                <c:pt idx="5">
                  <c:v>1959.9</c:v>
                </c:pt>
                <c:pt idx="6">
                  <c:v>1941.68</c:v>
                </c:pt>
                <c:pt idx="7">
                  <c:v>1924.1</c:v>
                </c:pt>
                <c:pt idx="8">
                  <c:v>1907.05</c:v>
                </c:pt>
                <c:pt idx="9">
                  <c:v>1890.29</c:v>
                </c:pt>
                <c:pt idx="10">
                  <c:v>1874.07</c:v>
                </c:pt>
                <c:pt idx="11">
                  <c:v>1858.61</c:v>
                </c:pt>
                <c:pt idx="12">
                  <c:v>1843.85</c:v>
                </c:pt>
                <c:pt idx="13">
                  <c:v>1829.68</c:v>
                </c:pt>
                <c:pt idx="14">
                  <c:v>1816.32</c:v>
                </c:pt>
                <c:pt idx="15">
                  <c:v>1804.1</c:v>
                </c:pt>
                <c:pt idx="16">
                  <c:v>1792.93</c:v>
                </c:pt>
                <c:pt idx="17">
                  <c:v>1782.88</c:v>
                </c:pt>
                <c:pt idx="18">
                  <c:v>1774.18</c:v>
                </c:pt>
                <c:pt idx="19">
                  <c:v>1767.11</c:v>
                </c:pt>
                <c:pt idx="20">
                  <c:v>1761.84</c:v>
                </c:pt>
                <c:pt idx="21">
                  <c:v>1758.63</c:v>
                </c:pt>
                <c:pt idx="22">
                  <c:v>1757.78</c:v>
                </c:pt>
                <c:pt idx="23">
                  <c:v>1759.74</c:v>
                </c:pt>
                <c:pt idx="24">
                  <c:v>1764.99</c:v>
                </c:pt>
                <c:pt idx="25">
                  <c:v>1774.31</c:v>
                </c:pt>
                <c:pt idx="26">
                  <c:v>1789.03</c:v>
                </c:pt>
                <c:pt idx="27">
                  <c:v>1808.86</c:v>
                </c:pt>
                <c:pt idx="28">
                  <c:v>1837.16</c:v>
                </c:pt>
                <c:pt idx="29">
                  <c:v>1876.15</c:v>
                </c:pt>
                <c:pt idx="30">
                  <c:v>1929.68</c:v>
                </c:pt>
                <c:pt idx="31">
                  <c:v>2005.46</c:v>
                </c:pt>
                <c:pt idx="32">
                  <c:v>2118.91</c:v>
                </c:pt>
                <c:pt idx="33">
                  <c:v>2308.88</c:v>
                </c:pt>
                <c:pt idx="34">
                  <c:v>2769.61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'400A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Y=+1cm'!$P$19:$P$53</c:f>
              <c:numCache>
                <c:formatCode>0.00</c:formatCode>
                <c:ptCount val="35"/>
                <c:pt idx="0">
                  <c:v>2053.0700000000002</c:v>
                </c:pt>
                <c:pt idx="1">
                  <c:v>2033.3</c:v>
                </c:pt>
                <c:pt idx="2">
                  <c:v>2013.49</c:v>
                </c:pt>
                <c:pt idx="3">
                  <c:v>1994.22</c:v>
                </c:pt>
                <c:pt idx="4">
                  <c:v>1975.32</c:v>
                </c:pt>
                <c:pt idx="5">
                  <c:v>1956.51</c:v>
                </c:pt>
                <c:pt idx="6">
                  <c:v>1937.92</c:v>
                </c:pt>
                <c:pt idx="7">
                  <c:v>1919.98</c:v>
                </c:pt>
                <c:pt idx="8">
                  <c:v>1902.49</c:v>
                </c:pt>
                <c:pt idx="9">
                  <c:v>1885.25</c:v>
                </c:pt>
                <c:pt idx="10">
                  <c:v>1868.5</c:v>
                </c:pt>
                <c:pt idx="11">
                  <c:v>1852.4</c:v>
                </c:pt>
                <c:pt idx="12">
                  <c:v>1836.9</c:v>
                </c:pt>
                <c:pt idx="13">
                  <c:v>1821.89</c:v>
                </c:pt>
                <c:pt idx="14">
                  <c:v>1807.47</c:v>
                </c:pt>
                <c:pt idx="15">
                  <c:v>1794.01</c:v>
                </c:pt>
                <c:pt idx="16">
                  <c:v>1781.48</c:v>
                </c:pt>
                <c:pt idx="17">
                  <c:v>1769.74</c:v>
                </c:pt>
                <c:pt idx="18">
                  <c:v>1759.01</c:v>
                </c:pt>
                <c:pt idx="19">
                  <c:v>1749.51</c:v>
                </c:pt>
                <c:pt idx="20">
                  <c:v>1741.39</c:v>
                </c:pt>
                <c:pt idx="21">
                  <c:v>1734.57</c:v>
                </c:pt>
                <c:pt idx="22">
                  <c:v>1729.39</c:v>
                </c:pt>
                <c:pt idx="23">
                  <c:v>1726.1</c:v>
                </c:pt>
                <c:pt idx="24">
                  <c:v>1724.92</c:v>
                </c:pt>
                <c:pt idx="25">
                  <c:v>1726.3</c:v>
                </c:pt>
                <c:pt idx="26">
                  <c:v>1729.93</c:v>
                </c:pt>
                <c:pt idx="27">
                  <c:v>1736.8</c:v>
                </c:pt>
                <c:pt idx="28">
                  <c:v>1747.35</c:v>
                </c:pt>
                <c:pt idx="29">
                  <c:v>1761.84</c:v>
                </c:pt>
                <c:pt idx="30">
                  <c:v>1781.61</c:v>
                </c:pt>
                <c:pt idx="31">
                  <c:v>1807.48</c:v>
                </c:pt>
                <c:pt idx="32">
                  <c:v>1835.64</c:v>
                </c:pt>
                <c:pt idx="33">
                  <c:v>1853.96</c:v>
                </c:pt>
                <c:pt idx="34">
                  <c:v>1800.73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'400A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Y=+1cm'!$Q$19:$Q$53</c:f>
              <c:numCache>
                <c:formatCode>0.00</c:formatCode>
                <c:ptCount val="35"/>
                <c:pt idx="0">
                  <c:v>2050.0700000000002</c:v>
                </c:pt>
                <c:pt idx="1">
                  <c:v>2030.1</c:v>
                </c:pt>
                <c:pt idx="2">
                  <c:v>2010.01</c:v>
                </c:pt>
                <c:pt idx="3">
                  <c:v>1990.41</c:v>
                </c:pt>
                <c:pt idx="4">
                  <c:v>1971.14</c:v>
                </c:pt>
                <c:pt idx="5">
                  <c:v>1951.99</c:v>
                </c:pt>
                <c:pt idx="6">
                  <c:v>1933.07</c:v>
                </c:pt>
                <c:pt idx="7">
                  <c:v>1914.67</c:v>
                </c:pt>
                <c:pt idx="8">
                  <c:v>1896.65</c:v>
                </c:pt>
                <c:pt idx="9">
                  <c:v>1878.89</c:v>
                </c:pt>
                <c:pt idx="10">
                  <c:v>1861.4</c:v>
                </c:pt>
                <c:pt idx="11">
                  <c:v>1844.54</c:v>
                </c:pt>
                <c:pt idx="12">
                  <c:v>1828.2</c:v>
                </c:pt>
                <c:pt idx="13">
                  <c:v>1812.14</c:v>
                </c:pt>
                <c:pt idx="14">
                  <c:v>1796.58</c:v>
                </c:pt>
                <c:pt idx="15">
                  <c:v>1781.74</c:v>
                </c:pt>
                <c:pt idx="16">
                  <c:v>1767.63</c:v>
                </c:pt>
                <c:pt idx="17">
                  <c:v>1753.9</c:v>
                </c:pt>
                <c:pt idx="18">
                  <c:v>1740.89</c:v>
                </c:pt>
                <c:pt idx="19">
                  <c:v>1728.76</c:v>
                </c:pt>
                <c:pt idx="20">
                  <c:v>1717.44</c:v>
                </c:pt>
                <c:pt idx="21">
                  <c:v>1706.76</c:v>
                </c:pt>
                <c:pt idx="22">
                  <c:v>1696.89</c:v>
                </c:pt>
                <c:pt idx="23">
                  <c:v>1687.92</c:v>
                </c:pt>
                <c:pt idx="24">
                  <c:v>1679.76</c:v>
                </c:pt>
                <c:pt idx="25">
                  <c:v>1672.36</c:v>
                </c:pt>
                <c:pt idx="26">
                  <c:v>1665.43</c:v>
                </c:pt>
                <c:pt idx="27">
                  <c:v>1658.61</c:v>
                </c:pt>
                <c:pt idx="28">
                  <c:v>1651.69</c:v>
                </c:pt>
                <c:pt idx="29">
                  <c:v>1642.29</c:v>
                </c:pt>
                <c:pt idx="30">
                  <c:v>1629.77</c:v>
                </c:pt>
                <c:pt idx="31">
                  <c:v>1611.4</c:v>
                </c:pt>
                <c:pt idx="32">
                  <c:v>1580.55</c:v>
                </c:pt>
                <c:pt idx="33">
                  <c:v>1526.43</c:v>
                </c:pt>
                <c:pt idx="34">
                  <c:v>1438.31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'400A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15.599999999999994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16.399999999999991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Y=+1cm'!$R$19:$R$53</c:f>
              <c:numCache>
                <c:formatCode>0.00</c:formatCode>
                <c:ptCount val="35"/>
                <c:pt idx="0">
                  <c:v>2046.48</c:v>
                </c:pt>
                <c:pt idx="1">
                  <c:v>2026.21</c:v>
                </c:pt>
                <c:pt idx="2">
                  <c:v>2005.86</c:v>
                </c:pt>
                <c:pt idx="3">
                  <c:v>1985.93</c:v>
                </c:pt>
                <c:pt idx="4">
                  <c:v>1966.31</c:v>
                </c:pt>
                <c:pt idx="5">
                  <c:v>1946.74</c:v>
                </c:pt>
                <c:pt idx="6">
                  <c:v>1927.37</c:v>
                </c:pt>
                <c:pt idx="7">
                  <c:v>1908.41</c:v>
                </c:pt>
                <c:pt idx="8">
                  <c:v>1889.9</c:v>
                </c:pt>
                <c:pt idx="9">
                  <c:v>1871.47</c:v>
                </c:pt>
                <c:pt idx="10">
                  <c:v>1853.29</c:v>
                </c:pt>
                <c:pt idx="11">
                  <c:v>1835.6</c:v>
                </c:pt>
                <c:pt idx="12">
                  <c:v>1818.33</c:v>
                </c:pt>
                <c:pt idx="13">
                  <c:v>1801.23</c:v>
                </c:pt>
                <c:pt idx="14">
                  <c:v>1784.46</c:v>
                </c:pt>
                <c:pt idx="15">
                  <c:v>1768.23</c:v>
                </c:pt>
                <c:pt idx="16">
                  <c:v>1752.53</c:v>
                </c:pt>
                <c:pt idx="17">
                  <c:v>1736.95</c:v>
                </c:pt>
                <c:pt idx="18">
                  <c:v>1721.79</c:v>
                </c:pt>
                <c:pt idx="19">
                  <c:v>1707.07</c:v>
                </c:pt>
                <c:pt idx="20">
                  <c:v>1692.83</c:v>
                </c:pt>
                <c:pt idx="21">
                  <c:v>1678.71</c:v>
                </c:pt>
                <c:pt idx="22">
                  <c:v>1664.74</c:v>
                </c:pt>
                <c:pt idx="23">
                  <c:v>1651.02</c:v>
                </c:pt>
                <c:pt idx="24">
                  <c:v>1637.33</c:v>
                </c:pt>
                <c:pt idx="25">
                  <c:v>1622.96</c:v>
                </c:pt>
                <c:pt idx="26">
                  <c:v>1607.92</c:v>
                </c:pt>
                <c:pt idx="27">
                  <c:v>1591.68</c:v>
                </c:pt>
                <c:pt idx="28">
                  <c:v>1573.79</c:v>
                </c:pt>
                <c:pt idx="29">
                  <c:v>1552.41</c:v>
                </c:pt>
                <c:pt idx="30">
                  <c:v>1526.68</c:v>
                </c:pt>
                <c:pt idx="31">
                  <c:v>1494.36</c:v>
                </c:pt>
                <c:pt idx="32">
                  <c:v>1453.84</c:v>
                </c:pt>
                <c:pt idx="33">
                  <c:v>1403.08</c:v>
                </c:pt>
                <c:pt idx="34">
                  <c:v>1340.57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60992"/>
        <c:axId val="105075456"/>
      </c:scatterChart>
      <c:valAx>
        <c:axId val="105060992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5075456"/>
        <c:crosses val="autoZero"/>
        <c:crossBetween val="midCat"/>
      </c:valAx>
      <c:valAx>
        <c:axId val="105075456"/>
        <c:scaling>
          <c:orientation val="minMax"/>
          <c:max val="3500"/>
          <c:min val="1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in"/>
        <c:tickLblPos val="nextTo"/>
        <c:crossAx val="1050609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Y=-1cm'!$H$55:$R$55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'0A Grid Y=-1cm'!$H$57:$R$57</c:f>
              <c:numCache>
                <c:formatCode>0.000%</c:formatCode>
                <c:ptCount val="11"/>
                <c:pt idx="0">
                  <c:v>-0.14290742930896383</c:v>
                </c:pt>
                <c:pt idx="1">
                  <c:v>-0.10473033494993644</c:v>
                </c:pt>
                <c:pt idx="2">
                  <c:v>-4.5270104244342635E-2</c:v>
                </c:pt>
                <c:pt idx="3">
                  <c:v>2.1896306264257426E-3</c:v>
                </c:pt>
                <c:pt idx="4">
                  <c:v>-3.8806377433158179E-3</c:v>
                </c:pt>
                <c:pt idx="5">
                  <c:v>0</c:v>
                </c:pt>
                <c:pt idx="6">
                  <c:v>6.7595479266258085E-3</c:v>
                </c:pt>
                <c:pt idx="7">
                  <c:v>6.7100561614494847E-3</c:v>
                </c:pt>
                <c:pt idx="8">
                  <c:v>-5.4369980577317678E-2</c:v>
                </c:pt>
                <c:pt idx="9">
                  <c:v>-0.13243975762347926</c:v>
                </c:pt>
                <c:pt idx="10">
                  <c:v>-0.18456443313394133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04896"/>
        <c:axId val="105106816"/>
      </c:scatterChart>
      <c:valAx>
        <c:axId val="10510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5106816"/>
        <c:crosses val="autoZero"/>
        <c:crossBetween val="midCat"/>
      </c:valAx>
      <c:valAx>
        <c:axId val="105106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5104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Y=-1cm'!$H$19:$H$53</c:f>
              <c:numCache>
                <c:formatCode>0.00</c:formatCode>
                <c:ptCount val="35"/>
                <c:pt idx="0">
                  <c:v>1.39</c:v>
                </c:pt>
                <c:pt idx="1">
                  <c:v>1.39</c:v>
                </c:pt>
                <c:pt idx="2">
                  <c:v>1.36</c:v>
                </c:pt>
                <c:pt idx="3">
                  <c:v>1.32</c:v>
                </c:pt>
                <c:pt idx="4">
                  <c:v>1.32</c:v>
                </c:pt>
                <c:pt idx="5">
                  <c:v>1.29</c:v>
                </c:pt>
                <c:pt idx="6">
                  <c:v>1.28</c:v>
                </c:pt>
                <c:pt idx="7">
                  <c:v>1.29</c:v>
                </c:pt>
                <c:pt idx="8">
                  <c:v>1.28</c:v>
                </c:pt>
                <c:pt idx="9">
                  <c:v>1.26</c:v>
                </c:pt>
                <c:pt idx="10">
                  <c:v>1.24</c:v>
                </c:pt>
                <c:pt idx="11">
                  <c:v>1.23</c:v>
                </c:pt>
                <c:pt idx="12">
                  <c:v>1.17</c:v>
                </c:pt>
                <c:pt idx="13">
                  <c:v>1.17</c:v>
                </c:pt>
                <c:pt idx="14">
                  <c:v>1.1399999999999999</c:v>
                </c:pt>
                <c:pt idx="15">
                  <c:v>1.17</c:v>
                </c:pt>
                <c:pt idx="16">
                  <c:v>1.1200000000000001</c:v>
                </c:pt>
                <c:pt idx="17">
                  <c:v>1.1299999999999999</c:v>
                </c:pt>
                <c:pt idx="18">
                  <c:v>1.08</c:v>
                </c:pt>
                <c:pt idx="19">
                  <c:v>1.0900000000000001</c:v>
                </c:pt>
                <c:pt idx="20">
                  <c:v>1.05</c:v>
                </c:pt>
                <c:pt idx="21">
                  <c:v>1.06</c:v>
                </c:pt>
                <c:pt idx="22">
                  <c:v>1.06</c:v>
                </c:pt>
                <c:pt idx="23">
                  <c:v>1.03</c:v>
                </c:pt>
                <c:pt idx="24">
                  <c:v>1.03</c:v>
                </c:pt>
                <c:pt idx="25">
                  <c:v>1.01</c:v>
                </c:pt>
                <c:pt idx="26">
                  <c:v>0.98</c:v>
                </c:pt>
                <c:pt idx="27">
                  <c:v>0.96</c:v>
                </c:pt>
                <c:pt idx="28">
                  <c:v>0.94</c:v>
                </c:pt>
                <c:pt idx="29">
                  <c:v>0.9</c:v>
                </c:pt>
                <c:pt idx="30">
                  <c:v>0.86</c:v>
                </c:pt>
                <c:pt idx="31">
                  <c:v>0.85</c:v>
                </c:pt>
                <c:pt idx="32">
                  <c:v>0.78</c:v>
                </c:pt>
                <c:pt idx="33">
                  <c:v>0.68</c:v>
                </c:pt>
                <c:pt idx="34">
                  <c:v>0.56000000000000005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Y=-1cm'!$I$19:$I$53</c:f>
              <c:numCache>
                <c:formatCode>0.00</c:formatCode>
                <c:ptCount val="35"/>
                <c:pt idx="0">
                  <c:v>1.37</c:v>
                </c:pt>
                <c:pt idx="1">
                  <c:v>1.37</c:v>
                </c:pt>
                <c:pt idx="2">
                  <c:v>1.35</c:v>
                </c:pt>
                <c:pt idx="3">
                  <c:v>1.35</c:v>
                </c:pt>
                <c:pt idx="4">
                  <c:v>1.32</c:v>
                </c:pt>
                <c:pt idx="5">
                  <c:v>1.34</c:v>
                </c:pt>
                <c:pt idx="6">
                  <c:v>1.28</c:v>
                </c:pt>
                <c:pt idx="7">
                  <c:v>1.28</c:v>
                </c:pt>
                <c:pt idx="8">
                  <c:v>1.26</c:v>
                </c:pt>
                <c:pt idx="9">
                  <c:v>1.25</c:v>
                </c:pt>
                <c:pt idx="10">
                  <c:v>1.24</c:v>
                </c:pt>
                <c:pt idx="11">
                  <c:v>1.23</c:v>
                </c:pt>
                <c:pt idx="12">
                  <c:v>1.21</c:v>
                </c:pt>
                <c:pt idx="13">
                  <c:v>1.19</c:v>
                </c:pt>
                <c:pt idx="14">
                  <c:v>1.2</c:v>
                </c:pt>
                <c:pt idx="15">
                  <c:v>1.1599999999999999</c:v>
                </c:pt>
                <c:pt idx="16">
                  <c:v>1.1499999999999999</c:v>
                </c:pt>
                <c:pt idx="17">
                  <c:v>1.1200000000000001</c:v>
                </c:pt>
                <c:pt idx="18">
                  <c:v>1.1299999999999999</c:v>
                </c:pt>
                <c:pt idx="19">
                  <c:v>1.1200000000000001</c:v>
                </c:pt>
                <c:pt idx="20">
                  <c:v>1.1100000000000001</c:v>
                </c:pt>
                <c:pt idx="21">
                  <c:v>1.1200000000000001</c:v>
                </c:pt>
                <c:pt idx="22">
                  <c:v>1.1000000000000001</c:v>
                </c:pt>
                <c:pt idx="23">
                  <c:v>1.08</c:v>
                </c:pt>
                <c:pt idx="24">
                  <c:v>1.04</c:v>
                </c:pt>
                <c:pt idx="25">
                  <c:v>1.05</c:v>
                </c:pt>
                <c:pt idx="26">
                  <c:v>1.05</c:v>
                </c:pt>
                <c:pt idx="27">
                  <c:v>1.03</c:v>
                </c:pt>
                <c:pt idx="28">
                  <c:v>1.01</c:v>
                </c:pt>
                <c:pt idx="29">
                  <c:v>1.01</c:v>
                </c:pt>
                <c:pt idx="30">
                  <c:v>0.96</c:v>
                </c:pt>
                <c:pt idx="31">
                  <c:v>0.96</c:v>
                </c:pt>
                <c:pt idx="32">
                  <c:v>0.89</c:v>
                </c:pt>
                <c:pt idx="33">
                  <c:v>0.8</c:v>
                </c:pt>
                <c:pt idx="34">
                  <c:v>0.69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Y=-1cm'!$J$19:$J$53</c:f>
              <c:numCache>
                <c:formatCode>0.00</c:formatCode>
                <c:ptCount val="35"/>
                <c:pt idx="0">
                  <c:v>1.36</c:v>
                </c:pt>
                <c:pt idx="1">
                  <c:v>1.35</c:v>
                </c:pt>
                <c:pt idx="2">
                  <c:v>1.32</c:v>
                </c:pt>
                <c:pt idx="3">
                  <c:v>1.33</c:v>
                </c:pt>
                <c:pt idx="4">
                  <c:v>1.32</c:v>
                </c:pt>
                <c:pt idx="5">
                  <c:v>1.31</c:v>
                </c:pt>
                <c:pt idx="6">
                  <c:v>1.29</c:v>
                </c:pt>
                <c:pt idx="7">
                  <c:v>1.3</c:v>
                </c:pt>
                <c:pt idx="8">
                  <c:v>1.27</c:v>
                </c:pt>
                <c:pt idx="9">
                  <c:v>1.25</c:v>
                </c:pt>
                <c:pt idx="10">
                  <c:v>1.27</c:v>
                </c:pt>
                <c:pt idx="11">
                  <c:v>1.25</c:v>
                </c:pt>
                <c:pt idx="12">
                  <c:v>1.2</c:v>
                </c:pt>
                <c:pt idx="13">
                  <c:v>1.2</c:v>
                </c:pt>
                <c:pt idx="14">
                  <c:v>1.18</c:v>
                </c:pt>
                <c:pt idx="15">
                  <c:v>1.2</c:v>
                </c:pt>
                <c:pt idx="16">
                  <c:v>1.17</c:v>
                </c:pt>
                <c:pt idx="17">
                  <c:v>1.1200000000000001</c:v>
                </c:pt>
                <c:pt idx="18">
                  <c:v>1.1599999999999999</c:v>
                </c:pt>
                <c:pt idx="19">
                  <c:v>1.1499999999999999</c:v>
                </c:pt>
                <c:pt idx="20">
                  <c:v>1.1399999999999999</c:v>
                </c:pt>
                <c:pt idx="21">
                  <c:v>1.1100000000000001</c:v>
                </c:pt>
                <c:pt idx="22">
                  <c:v>1.1000000000000001</c:v>
                </c:pt>
                <c:pt idx="23">
                  <c:v>1.0900000000000001</c:v>
                </c:pt>
                <c:pt idx="24">
                  <c:v>1.0900000000000001</c:v>
                </c:pt>
                <c:pt idx="25">
                  <c:v>1.1100000000000001</c:v>
                </c:pt>
                <c:pt idx="26">
                  <c:v>1.1299999999999999</c:v>
                </c:pt>
                <c:pt idx="27">
                  <c:v>1.1100000000000001</c:v>
                </c:pt>
                <c:pt idx="28">
                  <c:v>1.1299999999999999</c:v>
                </c:pt>
                <c:pt idx="29">
                  <c:v>1.1299999999999999</c:v>
                </c:pt>
                <c:pt idx="30">
                  <c:v>1.1499999999999999</c:v>
                </c:pt>
                <c:pt idx="31">
                  <c:v>1.1599999999999999</c:v>
                </c:pt>
                <c:pt idx="32">
                  <c:v>1.28</c:v>
                </c:pt>
                <c:pt idx="33">
                  <c:v>1.31</c:v>
                </c:pt>
                <c:pt idx="34">
                  <c:v>1.27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Y=-1cm'!$K$19:$K$53</c:f>
              <c:numCache>
                <c:formatCode>0.00</c:formatCode>
                <c:ptCount val="35"/>
                <c:pt idx="0">
                  <c:v>1.35</c:v>
                </c:pt>
                <c:pt idx="1">
                  <c:v>1.33</c:v>
                </c:pt>
                <c:pt idx="2">
                  <c:v>1.34</c:v>
                </c:pt>
                <c:pt idx="3">
                  <c:v>1.31</c:v>
                </c:pt>
                <c:pt idx="4">
                  <c:v>1.33</c:v>
                </c:pt>
                <c:pt idx="5">
                  <c:v>1.29</c:v>
                </c:pt>
                <c:pt idx="6">
                  <c:v>1.29</c:v>
                </c:pt>
                <c:pt idx="7">
                  <c:v>1.27</c:v>
                </c:pt>
                <c:pt idx="8">
                  <c:v>1.23</c:v>
                </c:pt>
                <c:pt idx="9">
                  <c:v>1.21</c:v>
                </c:pt>
                <c:pt idx="10">
                  <c:v>1.21</c:v>
                </c:pt>
                <c:pt idx="11">
                  <c:v>1.21</c:v>
                </c:pt>
                <c:pt idx="12">
                  <c:v>1.22</c:v>
                </c:pt>
                <c:pt idx="13">
                  <c:v>1.21</c:v>
                </c:pt>
                <c:pt idx="14">
                  <c:v>1.17</c:v>
                </c:pt>
                <c:pt idx="15">
                  <c:v>1.2</c:v>
                </c:pt>
                <c:pt idx="16">
                  <c:v>1.19</c:v>
                </c:pt>
                <c:pt idx="17">
                  <c:v>1.1599999999999999</c:v>
                </c:pt>
                <c:pt idx="18">
                  <c:v>1.1399999999999999</c:v>
                </c:pt>
                <c:pt idx="19">
                  <c:v>1.1399999999999999</c:v>
                </c:pt>
                <c:pt idx="20">
                  <c:v>1.1399999999999999</c:v>
                </c:pt>
                <c:pt idx="21">
                  <c:v>1.1499999999999999</c:v>
                </c:pt>
                <c:pt idx="22">
                  <c:v>1.1399999999999999</c:v>
                </c:pt>
                <c:pt idx="23">
                  <c:v>1.1299999999999999</c:v>
                </c:pt>
                <c:pt idx="24">
                  <c:v>1.1499999999999999</c:v>
                </c:pt>
                <c:pt idx="25">
                  <c:v>1.1499999999999999</c:v>
                </c:pt>
                <c:pt idx="26">
                  <c:v>1.1599999999999999</c:v>
                </c:pt>
                <c:pt idx="27">
                  <c:v>1.17</c:v>
                </c:pt>
                <c:pt idx="28">
                  <c:v>1.22</c:v>
                </c:pt>
                <c:pt idx="29">
                  <c:v>1.22</c:v>
                </c:pt>
                <c:pt idx="30">
                  <c:v>1.29</c:v>
                </c:pt>
                <c:pt idx="31">
                  <c:v>1.35</c:v>
                </c:pt>
                <c:pt idx="32">
                  <c:v>1.48</c:v>
                </c:pt>
                <c:pt idx="33">
                  <c:v>1.76</c:v>
                </c:pt>
                <c:pt idx="34">
                  <c:v>2.61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Y=-1cm'!$L$19:$L$53</c:f>
              <c:numCache>
                <c:formatCode>0.00</c:formatCode>
                <c:ptCount val="35"/>
                <c:pt idx="0">
                  <c:v>1.34</c:v>
                </c:pt>
                <c:pt idx="1">
                  <c:v>1.34</c:v>
                </c:pt>
                <c:pt idx="2">
                  <c:v>1.32</c:v>
                </c:pt>
                <c:pt idx="3">
                  <c:v>1.34</c:v>
                </c:pt>
                <c:pt idx="4">
                  <c:v>1.29</c:v>
                </c:pt>
                <c:pt idx="5">
                  <c:v>1.26</c:v>
                </c:pt>
                <c:pt idx="6">
                  <c:v>1.28</c:v>
                </c:pt>
                <c:pt idx="7">
                  <c:v>1.26</c:v>
                </c:pt>
                <c:pt idx="8">
                  <c:v>1.23</c:v>
                </c:pt>
                <c:pt idx="9">
                  <c:v>1.26</c:v>
                </c:pt>
                <c:pt idx="10">
                  <c:v>1.23</c:v>
                </c:pt>
                <c:pt idx="11">
                  <c:v>1.23</c:v>
                </c:pt>
                <c:pt idx="12">
                  <c:v>1.22</c:v>
                </c:pt>
                <c:pt idx="13">
                  <c:v>1.2</c:v>
                </c:pt>
                <c:pt idx="14">
                  <c:v>1.18</c:v>
                </c:pt>
                <c:pt idx="15">
                  <c:v>1.19</c:v>
                </c:pt>
                <c:pt idx="16">
                  <c:v>1.1499999999999999</c:v>
                </c:pt>
                <c:pt idx="17">
                  <c:v>1.17</c:v>
                </c:pt>
                <c:pt idx="18">
                  <c:v>1.18</c:v>
                </c:pt>
                <c:pt idx="19">
                  <c:v>1.17</c:v>
                </c:pt>
                <c:pt idx="20">
                  <c:v>1.17</c:v>
                </c:pt>
                <c:pt idx="21">
                  <c:v>1.17</c:v>
                </c:pt>
                <c:pt idx="22">
                  <c:v>1.17</c:v>
                </c:pt>
                <c:pt idx="23">
                  <c:v>1.19</c:v>
                </c:pt>
                <c:pt idx="24">
                  <c:v>1.1499999999999999</c:v>
                </c:pt>
                <c:pt idx="25">
                  <c:v>1.1399999999999999</c:v>
                </c:pt>
                <c:pt idx="26">
                  <c:v>1.19</c:v>
                </c:pt>
                <c:pt idx="27">
                  <c:v>1.23</c:v>
                </c:pt>
                <c:pt idx="28">
                  <c:v>1.27</c:v>
                </c:pt>
                <c:pt idx="29">
                  <c:v>1.3</c:v>
                </c:pt>
                <c:pt idx="30">
                  <c:v>1.37</c:v>
                </c:pt>
                <c:pt idx="31">
                  <c:v>1.4</c:v>
                </c:pt>
                <c:pt idx="32">
                  <c:v>1.5</c:v>
                </c:pt>
                <c:pt idx="33">
                  <c:v>1.54</c:v>
                </c:pt>
                <c:pt idx="34">
                  <c:v>1.45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Y=-1cm'!$M$19:$M$53</c:f>
              <c:numCache>
                <c:formatCode>0.00</c:formatCode>
                <c:ptCount val="35"/>
                <c:pt idx="0">
                  <c:v>1.37</c:v>
                </c:pt>
                <c:pt idx="1">
                  <c:v>1.32</c:v>
                </c:pt>
                <c:pt idx="2">
                  <c:v>1.32</c:v>
                </c:pt>
                <c:pt idx="3">
                  <c:v>1.29</c:v>
                </c:pt>
                <c:pt idx="4">
                  <c:v>1.31</c:v>
                </c:pt>
                <c:pt idx="5">
                  <c:v>1.3</c:v>
                </c:pt>
                <c:pt idx="6">
                  <c:v>1.28</c:v>
                </c:pt>
                <c:pt idx="7">
                  <c:v>1.23</c:v>
                </c:pt>
                <c:pt idx="8">
                  <c:v>1.28</c:v>
                </c:pt>
                <c:pt idx="9">
                  <c:v>1.23</c:v>
                </c:pt>
                <c:pt idx="10">
                  <c:v>1.24</c:v>
                </c:pt>
                <c:pt idx="11">
                  <c:v>1.22</c:v>
                </c:pt>
                <c:pt idx="12">
                  <c:v>1.18</c:v>
                </c:pt>
                <c:pt idx="13">
                  <c:v>1.19</c:v>
                </c:pt>
                <c:pt idx="14">
                  <c:v>1.19</c:v>
                </c:pt>
                <c:pt idx="15">
                  <c:v>1.19</c:v>
                </c:pt>
                <c:pt idx="16">
                  <c:v>1.18</c:v>
                </c:pt>
                <c:pt idx="17">
                  <c:v>1.2</c:v>
                </c:pt>
                <c:pt idx="18">
                  <c:v>1.17</c:v>
                </c:pt>
                <c:pt idx="19">
                  <c:v>1.1599999999999999</c:v>
                </c:pt>
                <c:pt idx="20">
                  <c:v>1.17</c:v>
                </c:pt>
                <c:pt idx="21">
                  <c:v>1.1399999999999999</c:v>
                </c:pt>
                <c:pt idx="22">
                  <c:v>1.19</c:v>
                </c:pt>
                <c:pt idx="23">
                  <c:v>1.18</c:v>
                </c:pt>
                <c:pt idx="24">
                  <c:v>1.2</c:v>
                </c:pt>
                <c:pt idx="25">
                  <c:v>1.21</c:v>
                </c:pt>
                <c:pt idx="26">
                  <c:v>1.23</c:v>
                </c:pt>
                <c:pt idx="27">
                  <c:v>1.27</c:v>
                </c:pt>
                <c:pt idx="28">
                  <c:v>1.27</c:v>
                </c:pt>
                <c:pt idx="29">
                  <c:v>1.32</c:v>
                </c:pt>
                <c:pt idx="30">
                  <c:v>1.37</c:v>
                </c:pt>
                <c:pt idx="31">
                  <c:v>1.42</c:v>
                </c:pt>
                <c:pt idx="32">
                  <c:v>1.49</c:v>
                </c:pt>
                <c:pt idx="33">
                  <c:v>1.5</c:v>
                </c:pt>
                <c:pt idx="34">
                  <c:v>1.45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Y=-1cm'!$N$19:$N$53</c:f>
              <c:numCache>
                <c:formatCode>0.00</c:formatCode>
                <c:ptCount val="35"/>
                <c:pt idx="0">
                  <c:v>1.35</c:v>
                </c:pt>
                <c:pt idx="1">
                  <c:v>1.36</c:v>
                </c:pt>
                <c:pt idx="2">
                  <c:v>1.33</c:v>
                </c:pt>
                <c:pt idx="3">
                  <c:v>1.32</c:v>
                </c:pt>
                <c:pt idx="4">
                  <c:v>1.27</c:v>
                </c:pt>
                <c:pt idx="5">
                  <c:v>1.3</c:v>
                </c:pt>
                <c:pt idx="6">
                  <c:v>1.31</c:v>
                </c:pt>
                <c:pt idx="7">
                  <c:v>1.25</c:v>
                </c:pt>
                <c:pt idx="8">
                  <c:v>1.25</c:v>
                </c:pt>
                <c:pt idx="9">
                  <c:v>1.22</c:v>
                </c:pt>
                <c:pt idx="10">
                  <c:v>1.22</c:v>
                </c:pt>
                <c:pt idx="11">
                  <c:v>1.22</c:v>
                </c:pt>
                <c:pt idx="12">
                  <c:v>1.19</c:v>
                </c:pt>
                <c:pt idx="13">
                  <c:v>1.19</c:v>
                </c:pt>
                <c:pt idx="14">
                  <c:v>1.1499999999999999</c:v>
                </c:pt>
                <c:pt idx="15">
                  <c:v>1.18</c:v>
                </c:pt>
                <c:pt idx="16">
                  <c:v>1.17</c:v>
                </c:pt>
                <c:pt idx="17">
                  <c:v>1.1200000000000001</c:v>
                </c:pt>
                <c:pt idx="18">
                  <c:v>1.1499999999999999</c:v>
                </c:pt>
                <c:pt idx="19">
                  <c:v>1.1399999999999999</c:v>
                </c:pt>
                <c:pt idx="20">
                  <c:v>1.1499999999999999</c:v>
                </c:pt>
                <c:pt idx="21">
                  <c:v>1.1499999999999999</c:v>
                </c:pt>
                <c:pt idx="22">
                  <c:v>1.17</c:v>
                </c:pt>
                <c:pt idx="23">
                  <c:v>1.2</c:v>
                </c:pt>
                <c:pt idx="24">
                  <c:v>1.19</c:v>
                </c:pt>
                <c:pt idx="25">
                  <c:v>1.23</c:v>
                </c:pt>
                <c:pt idx="26">
                  <c:v>1.21</c:v>
                </c:pt>
                <c:pt idx="27">
                  <c:v>1.25</c:v>
                </c:pt>
                <c:pt idx="28">
                  <c:v>1.27</c:v>
                </c:pt>
                <c:pt idx="29">
                  <c:v>1.36</c:v>
                </c:pt>
                <c:pt idx="30">
                  <c:v>1.41</c:v>
                </c:pt>
                <c:pt idx="31">
                  <c:v>1.46</c:v>
                </c:pt>
                <c:pt idx="32">
                  <c:v>1.56</c:v>
                </c:pt>
                <c:pt idx="33">
                  <c:v>1.69</c:v>
                </c:pt>
                <c:pt idx="34">
                  <c:v>1.65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Y=-1cm'!$O$19:$O$53</c:f>
              <c:numCache>
                <c:formatCode>0.00</c:formatCode>
                <c:ptCount val="35"/>
                <c:pt idx="0">
                  <c:v>1.32</c:v>
                </c:pt>
                <c:pt idx="1">
                  <c:v>1.31</c:v>
                </c:pt>
                <c:pt idx="2">
                  <c:v>1.25</c:v>
                </c:pt>
                <c:pt idx="3">
                  <c:v>1.28</c:v>
                </c:pt>
                <c:pt idx="4">
                  <c:v>1.29</c:v>
                </c:pt>
                <c:pt idx="5">
                  <c:v>1.28</c:v>
                </c:pt>
                <c:pt idx="6">
                  <c:v>1.27</c:v>
                </c:pt>
                <c:pt idx="7">
                  <c:v>1.22</c:v>
                </c:pt>
                <c:pt idx="8">
                  <c:v>1.23</c:v>
                </c:pt>
                <c:pt idx="9">
                  <c:v>1.22</c:v>
                </c:pt>
                <c:pt idx="10">
                  <c:v>1.2</c:v>
                </c:pt>
                <c:pt idx="11">
                  <c:v>1.23</c:v>
                </c:pt>
                <c:pt idx="12">
                  <c:v>1.18</c:v>
                </c:pt>
                <c:pt idx="13">
                  <c:v>1.17</c:v>
                </c:pt>
                <c:pt idx="14">
                  <c:v>1.1599999999999999</c:v>
                </c:pt>
                <c:pt idx="15">
                  <c:v>1.1399999999999999</c:v>
                </c:pt>
                <c:pt idx="16">
                  <c:v>1.1299999999999999</c:v>
                </c:pt>
                <c:pt idx="17">
                  <c:v>1.1299999999999999</c:v>
                </c:pt>
                <c:pt idx="18">
                  <c:v>1.1499999999999999</c:v>
                </c:pt>
                <c:pt idx="19">
                  <c:v>1.1299999999999999</c:v>
                </c:pt>
                <c:pt idx="20">
                  <c:v>1.1100000000000001</c:v>
                </c:pt>
                <c:pt idx="21">
                  <c:v>1.1100000000000001</c:v>
                </c:pt>
                <c:pt idx="22">
                  <c:v>1.1299999999999999</c:v>
                </c:pt>
                <c:pt idx="23">
                  <c:v>1.1399999999999999</c:v>
                </c:pt>
                <c:pt idx="24">
                  <c:v>1.1299999999999999</c:v>
                </c:pt>
                <c:pt idx="25">
                  <c:v>1.1599999999999999</c:v>
                </c:pt>
                <c:pt idx="26">
                  <c:v>1.19</c:v>
                </c:pt>
                <c:pt idx="27">
                  <c:v>1.23</c:v>
                </c:pt>
                <c:pt idx="28">
                  <c:v>1.28</c:v>
                </c:pt>
                <c:pt idx="29">
                  <c:v>1.32</c:v>
                </c:pt>
                <c:pt idx="30">
                  <c:v>1.39</c:v>
                </c:pt>
                <c:pt idx="31">
                  <c:v>1.46</c:v>
                </c:pt>
                <c:pt idx="32">
                  <c:v>1.62</c:v>
                </c:pt>
                <c:pt idx="33">
                  <c:v>1.93</c:v>
                </c:pt>
                <c:pt idx="34">
                  <c:v>2.61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Y=-1cm'!$P$19:$P$53</c:f>
              <c:numCache>
                <c:formatCode>0.00</c:formatCode>
                <c:ptCount val="35"/>
                <c:pt idx="0">
                  <c:v>1.31</c:v>
                </c:pt>
                <c:pt idx="1">
                  <c:v>1.29</c:v>
                </c:pt>
                <c:pt idx="2">
                  <c:v>1.28</c:v>
                </c:pt>
                <c:pt idx="3">
                  <c:v>1.27</c:v>
                </c:pt>
                <c:pt idx="4">
                  <c:v>1.27</c:v>
                </c:pt>
                <c:pt idx="5">
                  <c:v>1.27</c:v>
                </c:pt>
                <c:pt idx="6">
                  <c:v>1.23</c:v>
                </c:pt>
                <c:pt idx="7">
                  <c:v>1.23</c:v>
                </c:pt>
                <c:pt idx="8">
                  <c:v>1.23</c:v>
                </c:pt>
                <c:pt idx="9">
                  <c:v>1.22</c:v>
                </c:pt>
                <c:pt idx="10">
                  <c:v>1.17</c:v>
                </c:pt>
                <c:pt idx="11">
                  <c:v>1.17</c:v>
                </c:pt>
                <c:pt idx="12">
                  <c:v>1.17</c:v>
                </c:pt>
                <c:pt idx="13">
                  <c:v>1.1499999999999999</c:v>
                </c:pt>
                <c:pt idx="14">
                  <c:v>1.1299999999999999</c:v>
                </c:pt>
                <c:pt idx="15">
                  <c:v>1.1499999999999999</c:v>
                </c:pt>
                <c:pt idx="16">
                  <c:v>1.1200000000000001</c:v>
                </c:pt>
                <c:pt idx="17">
                  <c:v>1.0900000000000001</c:v>
                </c:pt>
                <c:pt idx="18">
                  <c:v>1.1100000000000001</c:v>
                </c:pt>
                <c:pt idx="19">
                  <c:v>1.0900000000000001</c:v>
                </c:pt>
                <c:pt idx="20">
                  <c:v>1.1000000000000001</c:v>
                </c:pt>
                <c:pt idx="21">
                  <c:v>1.0900000000000001</c:v>
                </c:pt>
                <c:pt idx="22">
                  <c:v>1.1299999999999999</c:v>
                </c:pt>
                <c:pt idx="23">
                  <c:v>1.1000000000000001</c:v>
                </c:pt>
                <c:pt idx="24">
                  <c:v>1.0900000000000001</c:v>
                </c:pt>
                <c:pt idx="25">
                  <c:v>1.1200000000000001</c:v>
                </c:pt>
                <c:pt idx="26">
                  <c:v>1.1299999999999999</c:v>
                </c:pt>
                <c:pt idx="27">
                  <c:v>1.1499999999999999</c:v>
                </c:pt>
                <c:pt idx="28">
                  <c:v>1.18</c:v>
                </c:pt>
                <c:pt idx="29">
                  <c:v>1.21</c:v>
                </c:pt>
                <c:pt idx="30">
                  <c:v>1.23</c:v>
                </c:pt>
                <c:pt idx="31">
                  <c:v>1.31</c:v>
                </c:pt>
                <c:pt idx="32">
                  <c:v>1.35</c:v>
                </c:pt>
                <c:pt idx="33">
                  <c:v>1.43</c:v>
                </c:pt>
                <c:pt idx="34">
                  <c:v>1.45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Y=-1cm'!$Q$19:$Q$53</c:f>
              <c:numCache>
                <c:formatCode>0.00</c:formatCode>
                <c:ptCount val="35"/>
                <c:pt idx="0">
                  <c:v>1.26</c:v>
                </c:pt>
                <c:pt idx="1">
                  <c:v>1.26</c:v>
                </c:pt>
                <c:pt idx="2">
                  <c:v>1.26</c:v>
                </c:pt>
                <c:pt idx="3">
                  <c:v>1.22</c:v>
                </c:pt>
                <c:pt idx="4">
                  <c:v>1.22</c:v>
                </c:pt>
                <c:pt idx="5">
                  <c:v>1.24</c:v>
                </c:pt>
                <c:pt idx="6">
                  <c:v>1.23</c:v>
                </c:pt>
                <c:pt idx="7">
                  <c:v>1.23</c:v>
                </c:pt>
                <c:pt idx="8">
                  <c:v>1.2</c:v>
                </c:pt>
                <c:pt idx="9">
                  <c:v>1.1599999999999999</c:v>
                </c:pt>
                <c:pt idx="10">
                  <c:v>1.1499999999999999</c:v>
                </c:pt>
                <c:pt idx="11">
                  <c:v>1.1499999999999999</c:v>
                </c:pt>
                <c:pt idx="12">
                  <c:v>1.1299999999999999</c:v>
                </c:pt>
                <c:pt idx="13">
                  <c:v>1.1599999999999999</c:v>
                </c:pt>
                <c:pt idx="14">
                  <c:v>1.1100000000000001</c:v>
                </c:pt>
                <c:pt idx="15">
                  <c:v>1.1100000000000001</c:v>
                </c:pt>
                <c:pt idx="16">
                  <c:v>1.1100000000000001</c:v>
                </c:pt>
                <c:pt idx="17">
                  <c:v>1.07</c:v>
                </c:pt>
                <c:pt idx="18">
                  <c:v>1.1100000000000001</c:v>
                </c:pt>
                <c:pt idx="19">
                  <c:v>1.04</c:v>
                </c:pt>
                <c:pt idx="20">
                  <c:v>1.06</c:v>
                </c:pt>
                <c:pt idx="21">
                  <c:v>1.07</c:v>
                </c:pt>
                <c:pt idx="22">
                  <c:v>1.07</c:v>
                </c:pt>
                <c:pt idx="23">
                  <c:v>1.06</c:v>
                </c:pt>
                <c:pt idx="24">
                  <c:v>1.04</c:v>
                </c:pt>
                <c:pt idx="25">
                  <c:v>1.05</c:v>
                </c:pt>
                <c:pt idx="26">
                  <c:v>1.0900000000000001</c:v>
                </c:pt>
                <c:pt idx="27">
                  <c:v>1.05</c:v>
                </c:pt>
                <c:pt idx="28">
                  <c:v>1.07</c:v>
                </c:pt>
                <c:pt idx="29">
                  <c:v>1.05</c:v>
                </c:pt>
                <c:pt idx="30">
                  <c:v>1.03</c:v>
                </c:pt>
                <c:pt idx="31">
                  <c:v>1.02</c:v>
                </c:pt>
                <c:pt idx="32">
                  <c:v>1.02</c:v>
                </c:pt>
                <c:pt idx="33">
                  <c:v>0.95</c:v>
                </c:pt>
                <c:pt idx="34">
                  <c:v>0.84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17.197999999999993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Y=-1cm'!$R$19:$R$53</c:f>
              <c:numCache>
                <c:formatCode>0.00</c:formatCode>
                <c:ptCount val="35"/>
                <c:pt idx="0">
                  <c:v>1.26</c:v>
                </c:pt>
                <c:pt idx="1">
                  <c:v>1.26</c:v>
                </c:pt>
                <c:pt idx="2">
                  <c:v>1.23</c:v>
                </c:pt>
                <c:pt idx="3">
                  <c:v>1.22</c:v>
                </c:pt>
                <c:pt idx="4">
                  <c:v>1.24</c:v>
                </c:pt>
                <c:pt idx="5">
                  <c:v>1.23</c:v>
                </c:pt>
                <c:pt idx="6">
                  <c:v>1.2</c:v>
                </c:pt>
                <c:pt idx="7">
                  <c:v>1.18</c:v>
                </c:pt>
                <c:pt idx="8">
                  <c:v>1.1599999999999999</c:v>
                </c:pt>
                <c:pt idx="9">
                  <c:v>1.1599999999999999</c:v>
                </c:pt>
                <c:pt idx="10">
                  <c:v>1.1399999999999999</c:v>
                </c:pt>
                <c:pt idx="11">
                  <c:v>1.1399999999999999</c:v>
                </c:pt>
                <c:pt idx="12">
                  <c:v>1.1299999999999999</c:v>
                </c:pt>
                <c:pt idx="13">
                  <c:v>1.1399999999999999</c:v>
                </c:pt>
                <c:pt idx="14">
                  <c:v>1.1100000000000001</c:v>
                </c:pt>
                <c:pt idx="15">
                  <c:v>1.08</c:v>
                </c:pt>
                <c:pt idx="16">
                  <c:v>1.08</c:v>
                </c:pt>
                <c:pt idx="17">
                  <c:v>1.06</c:v>
                </c:pt>
                <c:pt idx="18">
                  <c:v>1.08</c:v>
                </c:pt>
                <c:pt idx="19">
                  <c:v>1.05</c:v>
                </c:pt>
                <c:pt idx="20">
                  <c:v>1.02</c:v>
                </c:pt>
                <c:pt idx="21">
                  <c:v>1.06</c:v>
                </c:pt>
                <c:pt idx="22">
                  <c:v>1.04</c:v>
                </c:pt>
                <c:pt idx="23">
                  <c:v>1</c:v>
                </c:pt>
                <c:pt idx="24">
                  <c:v>0.97</c:v>
                </c:pt>
                <c:pt idx="25">
                  <c:v>0.99</c:v>
                </c:pt>
                <c:pt idx="26">
                  <c:v>0.96</c:v>
                </c:pt>
                <c:pt idx="27">
                  <c:v>0.97</c:v>
                </c:pt>
                <c:pt idx="28">
                  <c:v>0.97</c:v>
                </c:pt>
                <c:pt idx="29">
                  <c:v>0.93</c:v>
                </c:pt>
                <c:pt idx="30">
                  <c:v>0.92</c:v>
                </c:pt>
                <c:pt idx="31">
                  <c:v>0.89</c:v>
                </c:pt>
                <c:pt idx="32">
                  <c:v>0.81</c:v>
                </c:pt>
                <c:pt idx="33">
                  <c:v>0.79</c:v>
                </c:pt>
                <c:pt idx="34">
                  <c:v>0.67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07520"/>
        <c:axId val="105330176"/>
      </c:scatterChart>
      <c:valAx>
        <c:axId val="105307520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5330176"/>
        <c:crosses val="autoZero"/>
        <c:crossBetween val="midCat"/>
      </c:valAx>
      <c:valAx>
        <c:axId val="105330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5307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Y=-1cm'!$H$55:$R$55</c:f>
              <c:numCache>
                <c:formatCode>0.00</c:formatCode>
                <c:ptCount val="11"/>
                <c:pt idx="0">
                  <c:v>-2.5030000000000001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'100A Grid Y=-1cm'!$H$57:$R$57</c:f>
              <c:numCache>
                <c:formatCode>0.000%</c:formatCode>
                <c:ptCount val="11"/>
                <c:pt idx="0">
                  <c:v>-0.10439090171081333</c:v>
                </c:pt>
                <c:pt idx="1">
                  <c:v>-7.9753851577417878E-2</c:v>
                </c:pt>
                <c:pt idx="2">
                  <c:v>-4.3032006831616565E-2</c:v>
                </c:pt>
                <c:pt idx="3">
                  <c:v>-5.8580469626545728E-3</c:v>
                </c:pt>
                <c:pt idx="4">
                  <c:v>-1.5562903590948807E-5</c:v>
                </c:pt>
                <c:pt idx="5">
                  <c:v>0</c:v>
                </c:pt>
                <c:pt idx="6">
                  <c:v>-3.4656404808914854E-3</c:v>
                </c:pt>
                <c:pt idx="7">
                  <c:v>-1.4769265503719931E-2</c:v>
                </c:pt>
                <c:pt idx="8">
                  <c:v>-5.0356114938424179E-2</c:v>
                </c:pt>
                <c:pt idx="9">
                  <c:v>-8.3208941764057798E-2</c:v>
                </c:pt>
                <c:pt idx="10">
                  <c:v>-0.10664661291163879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88288"/>
        <c:axId val="105410944"/>
      </c:scatterChart>
      <c:valAx>
        <c:axId val="10538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5410944"/>
        <c:crosses val="autoZero"/>
        <c:crossBetween val="midCat"/>
      </c:valAx>
      <c:valAx>
        <c:axId val="105410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5388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'100A Grid Y=-1cm'!$H$19:$H$53</c:f>
              <c:numCache>
                <c:formatCode>0.00</c:formatCode>
                <c:ptCount val="35"/>
                <c:pt idx="0">
                  <c:v>513.74</c:v>
                </c:pt>
                <c:pt idx="1">
                  <c:v>508.55</c:v>
                </c:pt>
                <c:pt idx="2">
                  <c:v>503.43</c:v>
                </c:pt>
                <c:pt idx="3">
                  <c:v>498.41</c:v>
                </c:pt>
                <c:pt idx="4">
                  <c:v>493.42</c:v>
                </c:pt>
                <c:pt idx="5">
                  <c:v>488.43</c:v>
                </c:pt>
                <c:pt idx="6">
                  <c:v>483.58</c:v>
                </c:pt>
                <c:pt idx="7">
                  <c:v>478.83</c:v>
                </c:pt>
                <c:pt idx="8">
                  <c:v>474.09</c:v>
                </c:pt>
                <c:pt idx="9">
                  <c:v>469.45</c:v>
                </c:pt>
                <c:pt idx="10">
                  <c:v>464.92</c:v>
                </c:pt>
                <c:pt idx="11">
                  <c:v>460.52</c:v>
                </c:pt>
                <c:pt idx="12">
                  <c:v>456.06</c:v>
                </c:pt>
                <c:pt idx="13">
                  <c:v>451.8</c:v>
                </c:pt>
                <c:pt idx="14">
                  <c:v>447.59</c:v>
                </c:pt>
                <c:pt idx="15">
                  <c:v>443.59</c:v>
                </c:pt>
                <c:pt idx="16">
                  <c:v>439.63</c:v>
                </c:pt>
                <c:pt idx="17">
                  <c:v>435.78</c:v>
                </c:pt>
                <c:pt idx="18">
                  <c:v>432.04</c:v>
                </c:pt>
                <c:pt idx="19">
                  <c:v>428.45</c:v>
                </c:pt>
                <c:pt idx="20">
                  <c:v>424.97</c:v>
                </c:pt>
                <c:pt idx="21">
                  <c:v>421.49</c:v>
                </c:pt>
                <c:pt idx="22">
                  <c:v>418.17</c:v>
                </c:pt>
                <c:pt idx="23">
                  <c:v>414.95</c:v>
                </c:pt>
                <c:pt idx="24">
                  <c:v>411.69</c:v>
                </c:pt>
                <c:pt idx="25">
                  <c:v>408.34</c:v>
                </c:pt>
                <c:pt idx="26">
                  <c:v>404.9</c:v>
                </c:pt>
                <c:pt idx="27">
                  <c:v>401.23</c:v>
                </c:pt>
                <c:pt idx="28">
                  <c:v>397</c:v>
                </c:pt>
                <c:pt idx="29">
                  <c:v>391.95</c:v>
                </c:pt>
                <c:pt idx="30">
                  <c:v>385.69</c:v>
                </c:pt>
                <c:pt idx="31">
                  <c:v>377.84</c:v>
                </c:pt>
                <c:pt idx="32">
                  <c:v>367.42</c:v>
                </c:pt>
                <c:pt idx="33">
                  <c:v>353.86</c:v>
                </c:pt>
                <c:pt idx="34">
                  <c:v>337.03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'100A Grid Y=-1cm'!$I$19:$I$53</c:f>
              <c:numCache>
                <c:formatCode>0.00</c:formatCode>
                <c:ptCount val="35"/>
                <c:pt idx="0">
                  <c:v>514.42999999999995</c:v>
                </c:pt>
                <c:pt idx="1">
                  <c:v>509.37</c:v>
                </c:pt>
                <c:pt idx="2">
                  <c:v>504.36</c:v>
                </c:pt>
                <c:pt idx="3">
                  <c:v>499.43</c:v>
                </c:pt>
                <c:pt idx="4">
                  <c:v>494.52</c:v>
                </c:pt>
                <c:pt idx="5">
                  <c:v>489.66</c:v>
                </c:pt>
                <c:pt idx="6">
                  <c:v>484.94</c:v>
                </c:pt>
                <c:pt idx="7">
                  <c:v>480.29</c:v>
                </c:pt>
                <c:pt idx="8">
                  <c:v>475.77</c:v>
                </c:pt>
                <c:pt idx="9">
                  <c:v>471.25</c:v>
                </c:pt>
                <c:pt idx="10">
                  <c:v>466.87</c:v>
                </c:pt>
                <c:pt idx="11">
                  <c:v>462.67</c:v>
                </c:pt>
                <c:pt idx="12">
                  <c:v>458.53</c:v>
                </c:pt>
                <c:pt idx="13">
                  <c:v>454.5</c:v>
                </c:pt>
                <c:pt idx="14">
                  <c:v>450.61</c:v>
                </c:pt>
                <c:pt idx="15">
                  <c:v>446.95</c:v>
                </c:pt>
                <c:pt idx="16">
                  <c:v>443.41</c:v>
                </c:pt>
                <c:pt idx="17">
                  <c:v>440.02</c:v>
                </c:pt>
                <c:pt idx="18">
                  <c:v>436.86</c:v>
                </c:pt>
                <c:pt idx="19">
                  <c:v>433.94</c:v>
                </c:pt>
                <c:pt idx="20">
                  <c:v>431.24</c:v>
                </c:pt>
                <c:pt idx="21">
                  <c:v>428.75</c:v>
                </c:pt>
                <c:pt idx="22">
                  <c:v>426.52</c:v>
                </c:pt>
                <c:pt idx="23">
                  <c:v>424.58</c:v>
                </c:pt>
                <c:pt idx="24">
                  <c:v>422.91</c:v>
                </c:pt>
                <c:pt idx="25">
                  <c:v>421.53</c:v>
                </c:pt>
                <c:pt idx="26">
                  <c:v>420.38</c:v>
                </c:pt>
                <c:pt idx="27">
                  <c:v>419.45</c:v>
                </c:pt>
                <c:pt idx="28">
                  <c:v>418.54</c:v>
                </c:pt>
                <c:pt idx="29">
                  <c:v>417.44</c:v>
                </c:pt>
                <c:pt idx="30">
                  <c:v>415.69</c:v>
                </c:pt>
                <c:pt idx="31">
                  <c:v>412.2</c:v>
                </c:pt>
                <c:pt idx="32">
                  <c:v>405.49</c:v>
                </c:pt>
                <c:pt idx="33">
                  <c:v>392.19</c:v>
                </c:pt>
                <c:pt idx="34">
                  <c:v>368.78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'100A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'100A Grid Y=-1cm'!$J$19:$J$53</c:f>
              <c:numCache>
                <c:formatCode>0.00</c:formatCode>
                <c:ptCount val="35"/>
                <c:pt idx="0">
                  <c:v>515.11</c:v>
                </c:pt>
                <c:pt idx="1">
                  <c:v>510.11</c:v>
                </c:pt>
                <c:pt idx="2">
                  <c:v>505.14</c:v>
                </c:pt>
                <c:pt idx="3">
                  <c:v>500.3</c:v>
                </c:pt>
                <c:pt idx="4">
                  <c:v>495.44</c:v>
                </c:pt>
                <c:pt idx="5">
                  <c:v>490.7</c:v>
                </c:pt>
                <c:pt idx="6">
                  <c:v>486.05</c:v>
                </c:pt>
                <c:pt idx="7">
                  <c:v>481.55</c:v>
                </c:pt>
                <c:pt idx="8">
                  <c:v>477.11</c:v>
                </c:pt>
                <c:pt idx="9">
                  <c:v>472.75</c:v>
                </c:pt>
                <c:pt idx="10">
                  <c:v>468.55</c:v>
                </c:pt>
                <c:pt idx="11">
                  <c:v>464.53</c:v>
                </c:pt>
                <c:pt idx="12">
                  <c:v>460.6</c:v>
                </c:pt>
                <c:pt idx="13">
                  <c:v>456.82</c:v>
                </c:pt>
                <c:pt idx="14">
                  <c:v>453.28</c:v>
                </c:pt>
                <c:pt idx="15">
                  <c:v>449.95</c:v>
                </c:pt>
                <c:pt idx="16">
                  <c:v>446.82</c:v>
                </c:pt>
                <c:pt idx="17">
                  <c:v>443.94</c:v>
                </c:pt>
                <c:pt idx="18">
                  <c:v>441.37</c:v>
                </c:pt>
                <c:pt idx="19">
                  <c:v>439.13</c:v>
                </c:pt>
                <c:pt idx="20">
                  <c:v>437.23</c:v>
                </c:pt>
                <c:pt idx="21">
                  <c:v>435.78</c:v>
                </c:pt>
                <c:pt idx="22">
                  <c:v>434.79</c:v>
                </c:pt>
                <c:pt idx="23">
                  <c:v>434.31</c:v>
                </c:pt>
                <c:pt idx="24">
                  <c:v>434.52</c:v>
                </c:pt>
                <c:pt idx="25">
                  <c:v>435.48</c:v>
                </c:pt>
                <c:pt idx="26">
                  <c:v>437.31</c:v>
                </c:pt>
                <c:pt idx="27">
                  <c:v>440.15</c:v>
                </c:pt>
                <c:pt idx="28">
                  <c:v>444.3</c:v>
                </c:pt>
                <c:pt idx="29">
                  <c:v>450.1</c:v>
                </c:pt>
                <c:pt idx="30">
                  <c:v>457.96</c:v>
                </c:pt>
                <c:pt idx="31">
                  <c:v>468.29</c:v>
                </c:pt>
                <c:pt idx="32">
                  <c:v>481.72</c:v>
                </c:pt>
                <c:pt idx="33">
                  <c:v>496.76</c:v>
                </c:pt>
                <c:pt idx="34">
                  <c:v>493.61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'100A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'100A Grid Y=-1cm'!$K$19:$K$53</c:f>
              <c:numCache>
                <c:formatCode>0.00</c:formatCode>
                <c:ptCount val="35"/>
                <c:pt idx="0">
                  <c:v>515.55999999999995</c:v>
                </c:pt>
                <c:pt idx="1">
                  <c:v>510.6</c:v>
                </c:pt>
                <c:pt idx="2">
                  <c:v>505.69</c:v>
                </c:pt>
                <c:pt idx="3">
                  <c:v>500.91</c:v>
                </c:pt>
                <c:pt idx="4">
                  <c:v>496.16</c:v>
                </c:pt>
                <c:pt idx="5">
                  <c:v>491.46</c:v>
                </c:pt>
                <c:pt idx="6">
                  <c:v>486.89</c:v>
                </c:pt>
                <c:pt idx="7">
                  <c:v>482.51</c:v>
                </c:pt>
                <c:pt idx="8">
                  <c:v>478.16</c:v>
                </c:pt>
                <c:pt idx="9">
                  <c:v>473.92</c:v>
                </c:pt>
                <c:pt idx="10">
                  <c:v>469.88</c:v>
                </c:pt>
                <c:pt idx="11">
                  <c:v>466.01</c:v>
                </c:pt>
                <c:pt idx="12">
                  <c:v>462.25</c:v>
                </c:pt>
                <c:pt idx="13">
                  <c:v>458.67</c:v>
                </c:pt>
                <c:pt idx="14">
                  <c:v>455.41</c:v>
                </c:pt>
                <c:pt idx="15">
                  <c:v>452.36</c:v>
                </c:pt>
                <c:pt idx="16">
                  <c:v>449.62</c:v>
                </c:pt>
                <c:pt idx="17">
                  <c:v>447.14</c:v>
                </c:pt>
                <c:pt idx="18">
                  <c:v>445.03</c:v>
                </c:pt>
                <c:pt idx="19">
                  <c:v>443.4</c:v>
                </c:pt>
                <c:pt idx="20">
                  <c:v>442.22</c:v>
                </c:pt>
                <c:pt idx="21">
                  <c:v>441.63</c:v>
                </c:pt>
                <c:pt idx="22">
                  <c:v>441.7</c:v>
                </c:pt>
                <c:pt idx="23">
                  <c:v>442.6</c:v>
                </c:pt>
                <c:pt idx="24">
                  <c:v>444.44</c:v>
                </c:pt>
                <c:pt idx="25">
                  <c:v>447.43</c:v>
                </c:pt>
                <c:pt idx="26">
                  <c:v>451.92</c:v>
                </c:pt>
                <c:pt idx="27">
                  <c:v>458.1</c:v>
                </c:pt>
                <c:pt idx="28">
                  <c:v>466.76</c:v>
                </c:pt>
                <c:pt idx="29">
                  <c:v>478.7</c:v>
                </c:pt>
                <c:pt idx="30">
                  <c:v>495.22</c:v>
                </c:pt>
                <c:pt idx="31">
                  <c:v>518.52</c:v>
                </c:pt>
                <c:pt idx="32">
                  <c:v>554.29999999999995</c:v>
                </c:pt>
                <c:pt idx="33">
                  <c:v>616.33000000000004</c:v>
                </c:pt>
                <c:pt idx="34">
                  <c:v>769.05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'100A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'100A Grid Y=-1cm'!$L$19:$L$53</c:f>
              <c:numCache>
                <c:formatCode>0.00</c:formatCode>
                <c:ptCount val="35"/>
                <c:pt idx="0">
                  <c:v>515.80999999999995</c:v>
                </c:pt>
                <c:pt idx="1">
                  <c:v>510.91</c:v>
                </c:pt>
                <c:pt idx="2">
                  <c:v>506.02</c:v>
                </c:pt>
                <c:pt idx="3">
                  <c:v>501.27</c:v>
                </c:pt>
                <c:pt idx="4">
                  <c:v>496.56</c:v>
                </c:pt>
                <c:pt idx="5">
                  <c:v>491.91</c:v>
                </c:pt>
                <c:pt idx="6">
                  <c:v>487.43</c:v>
                </c:pt>
                <c:pt idx="7">
                  <c:v>483.04</c:v>
                </c:pt>
                <c:pt idx="8">
                  <c:v>478.79</c:v>
                </c:pt>
                <c:pt idx="9">
                  <c:v>474.64</c:v>
                </c:pt>
                <c:pt idx="10">
                  <c:v>470.67</c:v>
                </c:pt>
                <c:pt idx="11">
                  <c:v>466.92</c:v>
                </c:pt>
                <c:pt idx="12">
                  <c:v>463.28</c:v>
                </c:pt>
                <c:pt idx="13">
                  <c:v>459.85</c:v>
                </c:pt>
                <c:pt idx="14">
                  <c:v>456.71</c:v>
                </c:pt>
                <c:pt idx="15">
                  <c:v>453.87</c:v>
                </c:pt>
                <c:pt idx="16">
                  <c:v>451.32</c:v>
                </c:pt>
                <c:pt idx="17">
                  <c:v>449.14</c:v>
                </c:pt>
                <c:pt idx="18">
                  <c:v>447.37</c:v>
                </c:pt>
                <c:pt idx="19">
                  <c:v>446.11</c:v>
                </c:pt>
                <c:pt idx="20">
                  <c:v>445.41</c:v>
                </c:pt>
                <c:pt idx="21">
                  <c:v>445.42</c:v>
                </c:pt>
                <c:pt idx="22">
                  <c:v>446.2</c:v>
                </c:pt>
                <c:pt idx="23">
                  <c:v>447.91</c:v>
                </c:pt>
                <c:pt idx="24">
                  <c:v>450.74</c:v>
                </c:pt>
                <c:pt idx="25">
                  <c:v>455.02</c:v>
                </c:pt>
                <c:pt idx="26">
                  <c:v>460.97</c:v>
                </c:pt>
                <c:pt idx="27">
                  <c:v>468.96</c:v>
                </c:pt>
                <c:pt idx="28">
                  <c:v>479.66</c:v>
                </c:pt>
                <c:pt idx="29">
                  <c:v>493.93</c:v>
                </c:pt>
                <c:pt idx="30">
                  <c:v>512.78</c:v>
                </c:pt>
                <c:pt idx="31">
                  <c:v>537.35</c:v>
                </c:pt>
                <c:pt idx="32">
                  <c:v>570.41999999999996</c:v>
                </c:pt>
                <c:pt idx="33">
                  <c:v>613.16999999999996</c:v>
                </c:pt>
                <c:pt idx="34">
                  <c:v>663.98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'100A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'100A Grid Y=-1cm'!$M$19:$M$53</c:f>
              <c:numCache>
                <c:formatCode>0.00</c:formatCode>
                <c:ptCount val="35"/>
                <c:pt idx="0">
                  <c:v>515.84</c:v>
                </c:pt>
                <c:pt idx="1">
                  <c:v>510.93</c:v>
                </c:pt>
                <c:pt idx="2">
                  <c:v>506.09</c:v>
                </c:pt>
                <c:pt idx="3">
                  <c:v>501.33</c:v>
                </c:pt>
                <c:pt idx="4">
                  <c:v>496.62</c:v>
                </c:pt>
                <c:pt idx="5">
                  <c:v>492.05</c:v>
                </c:pt>
                <c:pt idx="6">
                  <c:v>487.54</c:v>
                </c:pt>
                <c:pt idx="7">
                  <c:v>483.19</c:v>
                </c:pt>
                <c:pt idx="8">
                  <c:v>478.95</c:v>
                </c:pt>
                <c:pt idx="9">
                  <c:v>474.84</c:v>
                </c:pt>
                <c:pt idx="10">
                  <c:v>470.9</c:v>
                </c:pt>
                <c:pt idx="11">
                  <c:v>467.14</c:v>
                </c:pt>
                <c:pt idx="12">
                  <c:v>463.55</c:v>
                </c:pt>
                <c:pt idx="13">
                  <c:v>460.16</c:v>
                </c:pt>
                <c:pt idx="14">
                  <c:v>457.11</c:v>
                </c:pt>
                <c:pt idx="15">
                  <c:v>454.34</c:v>
                </c:pt>
                <c:pt idx="16">
                  <c:v>451.84</c:v>
                </c:pt>
                <c:pt idx="17">
                  <c:v>449.75</c:v>
                </c:pt>
                <c:pt idx="18">
                  <c:v>448.12</c:v>
                </c:pt>
                <c:pt idx="19">
                  <c:v>446.96</c:v>
                </c:pt>
                <c:pt idx="20">
                  <c:v>446.41</c:v>
                </c:pt>
                <c:pt idx="21">
                  <c:v>446.58</c:v>
                </c:pt>
                <c:pt idx="22">
                  <c:v>447.54</c:v>
                </c:pt>
                <c:pt idx="23">
                  <c:v>449.44</c:v>
                </c:pt>
                <c:pt idx="24">
                  <c:v>452.6</c:v>
                </c:pt>
                <c:pt idx="25">
                  <c:v>457.12</c:v>
                </c:pt>
                <c:pt idx="26">
                  <c:v>463.36</c:v>
                </c:pt>
                <c:pt idx="27">
                  <c:v>471.62</c:v>
                </c:pt>
                <c:pt idx="28">
                  <c:v>482.57</c:v>
                </c:pt>
                <c:pt idx="29">
                  <c:v>496.84</c:v>
                </c:pt>
                <c:pt idx="30">
                  <c:v>515.13</c:v>
                </c:pt>
                <c:pt idx="31">
                  <c:v>538.07000000000005</c:v>
                </c:pt>
                <c:pt idx="32">
                  <c:v>567.02</c:v>
                </c:pt>
                <c:pt idx="33">
                  <c:v>601.27</c:v>
                </c:pt>
                <c:pt idx="34">
                  <c:v>638.16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'100A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'100A Grid Y=-1cm'!$N$19:$N$53</c:f>
              <c:numCache>
                <c:formatCode>0.00</c:formatCode>
                <c:ptCount val="35"/>
                <c:pt idx="0">
                  <c:v>515.65</c:v>
                </c:pt>
                <c:pt idx="1">
                  <c:v>510.75</c:v>
                </c:pt>
                <c:pt idx="2">
                  <c:v>505.93</c:v>
                </c:pt>
                <c:pt idx="3">
                  <c:v>501.13</c:v>
                </c:pt>
                <c:pt idx="4">
                  <c:v>496.43</c:v>
                </c:pt>
                <c:pt idx="5">
                  <c:v>491.81</c:v>
                </c:pt>
                <c:pt idx="6">
                  <c:v>487.27</c:v>
                </c:pt>
                <c:pt idx="7">
                  <c:v>482.92</c:v>
                </c:pt>
                <c:pt idx="8">
                  <c:v>478.62</c:v>
                </c:pt>
                <c:pt idx="9">
                  <c:v>474.49</c:v>
                </c:pt>
                <c:pt idx="10">
                  <c:v>470.52</c:v>
                </c:pt>
                <c:pt idx="11">
                  <c:v>466.76</c:v>
                </c:pt>
                <c:pt idx="12">
                  <c:v>463.15</c:v>
                </c:pt>
                <c:pt idx="13">
                  <c:v>459.71</c:v>
                </c:pt>
                <c:pt idx="14">
                  <c:v>456.51</c:v>
                </c:pt>
                <c:pt idx="15">
                  <c:v>453.66</c:v>
                </c:pt>
                <c:pt idx="16">
                  <c:v>451.08</c:v>
                </c:pt>
                <c:pt idx="17">
                  <c:v>448.87</c:v>
                </c:pt>
                <c:pt idx="18">
                  <c:v>447.1</c:v>
                </c:pt>
                <c:pt idx="19">
                  <c:v>445.81</c:v>
                </c:pt>
                <c:pt idx="20">
                  <c:v>445.03</c:v>
                </c:pt>
                <c:pt idx="21">
                  <c:v>444.91</c:v>
                </c:pt>
                <c:pt idx="22">
                  <c:v>445.58</c:v>
                </c:pt>
                <c:pt idx="23">
                  <c:v>447.12</c:v>
                </c:pt>
                <c:pt idx="24">
                  <c:v>449.75</c:v>
                </c:pt>
                <c:pt idx="25">
                  <c:v>453.74</c:v>
                </c:pt>
                <c:pt idx="26">
                  <c:v>459.31</c:v>
                </c:pt>
                <c:pt idx="27">
                  <c:v>466.79</c:v>
                </c:pt>
                <c:pt idx="28">
                  <c:v>476.78</c:v>
                </c:pt>
                <c:pt idx="29">
                  <c:v>490.16</c:v>
                </c:pt>
                <c:pt idx="30">
                  <c:v>507.76</c:v>
                </c:pt>
                <c:pt idx="31">
                  <c:v>530.82000000000005</c:v>
                </c:pt>
                <c:pt idx="32">
                  <c:v>562.07000000000005</c:v>
                </c:pt>
                <c:pt idx="33">
                  <c:v>603.24</c:v>
                </c:pt>
                <c:pt idx="34">
                  <c:v>647.70000000000005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'100A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'100A Grid Y=-1cm'!$O$19:$O$53</c:f>
              <c:numCache>
                <c:formatCode>0.00</c:formatCode>
                <c:ptCount val="35"/>
                <c:pt idx="0">
                  <c:v>515.30999999999995</c:v>
                </c:pt>
                <c:pt idx="1">
                  <c:v>510.38</c:v>
                </c:pt>
                <c:pt idx="2">
                  <c:v>505.46</c:v>
                </c:pt>
                <c:pt idx="3">
                  <c:v>500.66</c:v>
                </c:pt>
                <c:pt idx="4">
                  <c:v>495.93</c:v>
                </c:pt>
                <c:pt idx="5">
                  <c:v>491.21</c:v>
                </c:pt>
                <c:pt idx="6">
                  <c:v>486.67</c:v>
                </c:pt>
                <c:pt idx="7">
                  <c:v>482.27</c:v>
                </c:pt>
                <c:pt idx="8">
                  <c:v>477.92</c:v>
                </c:pt>
                <c:pt idx="9">
                  <c:v>473.71</c:v>
                </c:pt>
                <c:pt idx="10">
                  <c:v>469.6</c:v>
                </c:pt>
                <c:pt idx="11">
                  <c:v>465.76</c:v>
                </c:pt>
                <c:pt idx="12">
                  <c:v>461.96</c:v>
                </c:pt>
                <c:pt idx="13">
                  <c:v>458.37</c:v>
                </c:pt>
                <c:pt idx="14">
                  <c:v>455.04</c:v>
                </c:pt>
                <c:pt idx="15">
                  <c:v>451.98</c:v>
                </c:pt>
                <c:pt idx="16">
                  <c:v>449.18</c:v>
                </c:pt>
                <c:pt idx="17">
                  <c:v>446.61</c:v>
                </c:pt>
                <c:pt idx="18">
                  <c:v>444.5</c:v>
                </c:pt>
                <c:pt idx="19">
                  <c:v>442.75</c:v>
                </c:pt>
                <c:pt idx="20">
                  <c:v>441.49</c:v>
                </c:pt>
                <c:pt idx="21">
                  <c:v>440.75</c:v>
                </c:pt>
                <c:pt idx="22">
                  <c:v>440.64</c:v>
                </c:pt>
                <c:pt idx="23">
                  <c:v>441.21</c:v>
                </c:pt>
                <c:pt idx="24">
                  <c:v>442.74</c:v>
                </c:pt>
                <c:pt idx="25">
                  <c:v>445.33</c:v>
                </c:pt>
                <c:pt idx="26">
                  <c:v>449.22</c:v>
                </c:pt>
                <c:pt idx="27">
                  <c:v>454.59</c:v>
                </c:pt>
                <c:pt idx="28">
                  <c:v>462.15</c:v>
                </c:pt>
                <c:pt idx="29">
                  <c:v>472.55</c:v>
                </c:pt>
                <c:pt idx="30">
                  <c:v>486.84</c:v>
                </c:pt>
                <c:pt idx="31">
                  <c:v>506.58</c:v>
                </c:pt>
                <c:pt idx="32">
                  <c:v>536.05999999999995</c:v>
                </c:pt>
                <c:pt idx="33">
                  <c:v>584.9</c:v>
                </c:pt>
                <c:pt idx="34">
                  <c:v>684.86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'100A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'100A Grid Y=-1cm'!$P$19:$P$53</c:f>
              <c:numCache>
                <c:formatCode>0.00</c:formatCode>
                <c:ptCount val="35"/>
                <c:pt idx="0">
                  <c:v>514.75</c:v>
                </c:pt>
                <c:pt idx="1">
                  <c:v>509.74</c:v>
                </c:pt>
                <c:pt idx="2">
                  <c:v>504.81</c:v>
                </c:pt>
                <c:pt idx="3">
                  <c:v>499.95</c:v>
                </c:pt>
                <c:pt idx="4">
                  <c:v>495.15</c:v>
                </c:pt>
                <c:pt idx="5">
                  <c:v>490.4</c:v>
                </c:pt>
                <c:pt idx="6">
                  <c:v>485.74</c:v>
                </c:pt>
                <c:pt idx="7">
                  <c:v>481.24</c:v>
                </c:pt>
                <c:pt idx="8">
                  <c:v>476.77</c:v>
                </c:pt>
                <c:pt idx="9">
                  <c:v>472.42</c:v>
                </c:pt>
                <c:pt idx="10">
                  <c:v>468.22</c:v>
                </c:pt>
                <c:pt idx="11">
                  <c:v>464.16</c:v>
                </c:pt>
                <c:pt idx="12">
                  <c:v>460.23</c:v>
                </c:pt>
                <c:pt idx="13">
                  <c:v>456.4</c:v>
                </c:pt>
                <c:pt idx="14">
                  <c:v>452.83</c:v>
                </c:pt>
                <c:pt idx="15">
                  <c:v>449.47</c:v>
                </c:pt>
                <c:pt idx="16">
                  <c:v>446.3</c:v>
                </c:pt>
                <c:pt idx="17">
                  <c:v>443.34</c:v>
                </c:pt>
                <c:pt idx="18">
                  <c:v>440.66</c:v>
                </c:pt>
                <c:pt idx="19">
                  <c:v>438.32</c:v>
                </c:pt>
                <c:pt idx="20">
                  <c:v>436.33</c:v>
                </c:pt>
                <c:pt idx="21">
                  <c:v>434.67</c:v>
                </c:pt>
                <c:pt idx="22">
                  <c:v>433.49</c:v>
                </c:pt>
                <c:pt idx="23">
                  <c:v>432.77</c:v>
                </c:pt>
                <c:pt idx="24">
                  <c:v>432.6</c:v>
                </c:pt>
                <c:pt idx="25">
                  <c:v>433.17</c:v>
                </c:pt>
                <c:pt idx="26">
                  <c:v>434.39</c:v>
                </c:pt>
                <c:pt idx="27">
                  <c:v>436.53</c:v>
                </c:pt>
                <c:pt idx="28">
                  <c:v>439.74</c:v>
                </c:pt>
                <c:pt idx="29">
                  <c:v>444.18</c:v>
                </c:pt>
                <c:pt idx="30">
                  <c:v>450.05</c:v>
                </c:pt>
                <c:pt idx="31">
                  <c:v>456.99</c:v>
                </c:pt>
                <c:pt idx="32">
                  <c:v>465.4</c:v>
                </c:pt>
                <c:pt idx="33">
                  <c:v>472.18</c:v>
                </c:pt>
                <c:pt idx="34">
                  <c:v>463.14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'100A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'100A Grid Y=-1cm'!$Q$19:$Q$53</c:f>
              <c:numCache>
                <c:formatCode>0.00</c:formatCode>
                <c:ptCount val="35"/>
                <c:pt idx="0">
                  <c:v>514</c:v>
                </c:pt>
                <c:pt idx="1">
                  <c:v>508.94</c:v>
                </c:pt>
                <c:pt idx="2">
                  <c:v>503.89</c:v>
                </c:pt>
                <c:pt idx="3">
                  <c:v>499</c:v>
                </c:pt>
                <c:pt idx="4">
                  <c:v>494.1</c:v>
                </c:pt>
                <c:pt idx="5">
                  <c:v>489.23</c:v>
                </c:pt>
                <c:pt idx="6">
                  <c:v>484.46</c:v>
                </c:pt>
                <c:pt idx="7">
                  <c:v>479.87</c:v>
                </c:pt>
                <c:pt idx="8">
                  <c:v>475.28</c:v>
                </c:pt>
                <c:pt idx="9">
                  <c:v>470.77</c:v>
                </c:pt>
                <c:pt idx="10">
                  <c:v>466.39</c:v>
                </c:pt>
                <c:pt idx="11">
                  <c:v>462.17</c:v>
                </c:pt>
                <c:pt idx="12">
                  <c:v>458.05</c:v>
                </c:pt>
                <c:pt idx="13">
                  <c:v>453.95</c:v>
                </c:pt>
                <c:pt idx="14">
                  <c:v>450</c:v>
                </c:pt>
                <c:pt idx="15">
                  <c:v>446.32</c:v>
                </c:pt>
                <c:pt idx="16">
                  <c:v>442.75</c:v>
                </c:pt>
                <c:pt idx="17">
                  <c:v>439.3</c:v>
                </c:pt>
                <c:pt idx="18">
                  <c:v>436.05</c:v>
                </c:pt>
                <c:pt idx="19">
                  <c:v>433.05</c:v>
                </c:pt>
                <c:pt idx="20">
                  <c:v>430.23</c:v>
                </c:pt>
                <c:pt idx="21">
                  <c:v>427.59</c:v>
                </c:pt>
                <c:pt idx="22">
                  <c:v>425.19</c:v>
                </c:pt>
                <c:pt idx="23">
                  <c:v>423.09</c:v>
                </c:pt>
                <c:pt idx="24">
                  <c:v>421.17</c:v>
                </c:pt>
                <c:pt idx="25">
                  <c:v>419.46</c:v>
                </c:pt>
                <c:pt idx="26">
                  <c:v>417.98</c:v>
                </c:pt>
                <c:pt idx="27">
                  <c:v>416.65</c:v>
                </c:pt>
                <c:pt idx="28">
                  <c:v>415.34</c:v>
                </c:pt>
                <c:pt idx="29">
                  <c:v>413.68</c:v>
                </c:pt>
                <c:pt idx="30">
                  <c:v>411.41</c:v>
                </c:pt>
                <c:pt idx="31">
                  <c:v>407.69</c:v>
                </c:pt>
                <c:pt idx="32">
                  <c:v>401</c:v>
                </c:pt>
                <c:pt idx="33">
                  <c:v>388.84</c:v>
                </c:pt>
                <c:pt idx="34">
                  <c:v>368.18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'100A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'100A Grid Y=-1cm'!$R$19:$R$53</c:f>
              <c:numCache>
                <c:formatCode>0.00</c:formatCode>
                <c:ptCount val="35"/>
                <c:pt idx="0">
                  <c:v>513.07000000000005</c:v>
                </c:pt>
                <c:pt idx="1">
                  <c:v>507.95</c:v>
                </c:pt>
                <c:pt idx="2">
                  <c:v>502.8</c:v>
                </c:pt>
                <c:pt idx="3">
                  <c:v>497.83</c:v>
                </c:pt>
                <c:pt idx="4">
                  <c:v>492.87</c:v>
                </c:pt>
                <c:pt idx="5">
                  <c:v>487.91</c:v>
                </c:pt>
                <c:pt idx="6">
                  <c:v>483.04</c:v>
                </c:pt>
                <c:pt idx="7">
                  <c:v>478.29</c:v>
                </c:pt>
                <c:pt idx="8">
                  <c:v>473.57</c:v>
                </c:pt>
                <c:pt idx="9">
                  <c:v>468.91</c:v>
                </c:pt>
                <c:pt idx="10">
                  <c:v>464.31</c:v>
                </c:pt>
                <c:pt idx="11">
                  <c:v>459.89</c:v>
                </c:pt>
                <c:pt idx="12">
                  <c:v>455.5</c:v>
                </c:pt>
                <c:pt idx="13">
                  <c:v>451.14</c:v>
                </c:pt>
                <c:pt idx="14">
                  <c:v>446.95</c:v>
                </c:pt>
                <c:pt idx="15">
                  <c:v>442.89</c:v>
                </c:pt>
                <c:pt idx="16">
                  <c:v>438.91</c:v>
                </c:pt>
                <c:pt idx="17">
                  <c:v>435.01</c:v>
                </c:pt>
                <c:pt idx="18">
                  <c:v>431.2</c:v>
                </c:pt>
                <c:pt idx="19">
                  <c:v>427.56</c:v>
                </c:pt>
                <c:pt idx="20">
                  <c:v>423.95</c:v>
                </c:pt>
                <c:pt idx="21">
                  <c:v>420.44</c:v>
                </c:pt>
                <c:pt idx="22">
                  <c:v>417.01</c:v>
                </c:pt>
                <c:pt idx="23">
                  <c:v>413.7</c:v>
                </c:pt>
                <c:pt idx="24">
                  <c:v>410.31</c:v>
                </c:pt>
                <c:pt idx="25">
                  <c:v>406.83</c:v>
                </c:pt>
                <c:pt idx="26">
                  <c:v>403.26</c:v>
                </c:pt>
                <c:pt idx="27">
                  <c:v>399.42</c:v>
                </c:pt>
                <c:pt idx="28">
                  <c:v>395.08</c:v>
                </c:pt>
                <c:pt idx="29">
                  <c:v>390.07</c:v>
                </c:pt>
                <c:pt idx="30">
                  <c:v>383.91</c:v>
                </c:pt>
                <c:pt idx="31">
                  <c:v>376.36</c:v>
                </c:pt>
                <c:pt idx="32">
                  <c:v>366.56</c:v>
                </c:pt>
                <c:pt idx="33">
                  <c:v>353.98</c:v>
                </c:pt>
                <c:pt idx="34">
                  <c:v>338.41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73792"/>
        <c:axId val="105875712"/>
      </c:scatterChart>
      <c:valAx>
        <c:axId val="105873792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5875712"/>
        <c:crosses val="autoZero"/>
        <c:crossBetween val="midCat"/>
      </c:valAx>
      <c:valAx>
        <c:axId val="105875712"/>
        <c:scaling>
          <c:orientation val="minMax"/>
          <c:max val="800"/>
          <c:min val="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058737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Y=-1cm'!$H$55:$R$55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'200A Grid Y=-1cm'!$H$57:$R$57</c:f>
              <c:numCache>
                <c:formatCode>0.000%</c:formatCode>
                <c:ptCount val="11"/>
                <c:pt idx="0">
                  <c:v>-0.10576926612356785</c:v>
                </c:pt>
                <c:pt idx="1">
                  <c:v>-8.0857238470912085E-2</c:v>
                </c:pt>
                <c:pt idx="2">
                  <c:v>-4.3583397632043663E-2</c:v>
                </c:pt>
                <c:pt idx="3">
                  <c:v>-5.5630668523303228E-3</c:v>
                </c:pt>
                <c:pt idx="4">
                  <c:v>-5.6074193808264283E-6</c:v>
                </c:pt>
                <c:pt idx="5">
                  <c:v>0</c:v>
                </c:pt>
                <c:pt idx="6">
                  <c:v>-3.4445190435361539E-3</c:v>
                </c:pt>
                <c:pt idx="7">
                  <c:v>-1.4633177995093449E-2</c:v>
                </c:pt>
                <c:pt idx="8">
                  <c:v>-5.0980445469214875E-2</c:v>
                </c:pt>
                <c:pt idx="9">
                  <c:v>-8.4182852298873456E-2</c:v>
                </c:pt>
                <c:pt idx="10">
                  <c:v>-0.10774083027142467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17440"/>
        <c:axId val="105936000"/>
      </c:scatterChart>
      <c:valAx>
        <c:axId val="10591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5936000"/>
        <c:crosses val="autoZero"/>
        <c:crossBetween val="midCat"/>
      </c:valAx>
      <c:valAx>
        <c:axId val="10593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5917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Y=-1cm'!$H$19:$H$53</c:f>
              <c:numCache>
                <c:formatCode>0.00</c:formatCode>
                <c:ptCount val="35"/>
                <c:pt idx="0">
                  <c:v>1026.06</c:v>
                </c:pt>
                <c:pt idx="1">
                  <c:v>1015.87</c:v>
                </c:pt>
                <c:pt idx="2">
                  <c:v>1005.69</c:v>
                </c:pt>
                <c:pt idx="3">
                  <c:v>995.73</c:v>
                </c:pt>
                <c:pt idx="4">
                  <c:v>985.8</c:v>
                </c:pt>
                <c:pt idx="5">
                  <c:v>975.96</c:v>
                </c:pt>
                <c:pt idx="6">
                  <c:v>966.27</c:v>
                </c:pt>
                <c:pt idx="7">
                  <c:v>956.83</c:v>
                </c:pt>
                <c:pt idx="8">
                  <c:v>947.44</c:v>
                </c:pt>
                <c:pt idx="9">
                  <c:v>938.22</c:v>
                </c:pt>
                <c:pt idx="10">
                  <c:v>929.18</c:v>
                </c:pt>
                <c:pt idx="11">
                  <c:v>920.4</c:v>
                </c:pt>
                <c:pt idx="12">
                  <c:v>911.67</c:v>
                </c:pt>
                <c:pt idx="13">
                  <c:v>903.12</c:v>
                </c:pt>
                <c:pt idx="14">
                  <c:v>894.84</c:v>
                </c:pt>
                <c:pt idx="15">
                  <c:v>886.84</c:v>
                </c:pt>
                <c:pt idx="16">
                  <c:v>879.03</c:v>
                </c:pt>
                <c:pt idx="17">
                  <c:v>871.36</c:v>
                </c:pt>
                <c:pt idx="18">
                  <c:v>863.97</c:v>
                </c:pt>
                <c:pt idx="19">
                  <c:v>856.83</c:v>
                </c:pt>
                <c:pt idx="20">
                  <c:v>849.9</c:v>
                </c:pt>
                <c:pt idx="21">
                  <c:v>843.09</c:v>
                </c:pt>
                <c:pt idx="22">
                  <c:v>836.51</c:v>
                </c:pt>
                <c:pt idx="23">
                  <c:v>830.12</c:v>
                </c:pt>
                <c:pt idx="24">
                  <c:v>823.68</c:v>
                </c:pt>
                <c:pt idx="25">
                  <c:v>817.02</c:v>
                </c:pt>
                <c:pt idx="26">
                  <c:v>810.16</c:v>
                </c:pt>
                <c:pt idx="27">
                  <c:v>802.77</c:v>
                </c:pt>
                <c:pt idx="28">
                  <c:v>794.31</c:v>
                </c:pt>
                <c:pt idx="29">
                  <c:v>784.17</c:v>
                </c:pt>
                <c:pt idx="30">
                  <c:v>771.54</c:v>
                </c:pt>
                <c:pt idx="31">
                  <c:v>755.44</c:v>
                </c:pt>
                <c:pt idx="32">
                  <c:v>734.58</c:v>
                </c:pt>
                <c:pt idx="33">
                  <c:v>707.18</c:v>
                </c:pt>
                <c:pt idx="34">
                  <c:v>673.26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Y=-1cm'!$I$19:$I$53</c:f>
              <c:numCache>
                <c:formatCode>0.00</c:formatCode>
                <c:ptCount val="35"/>
                <c:pt idx="0">
                  <c:v>1027.78</c:v>
                </c:pt>
                <c:pt idx="1">
                  <c:v>1017.7</c:v>
                </c:pt>
                <c:pt idx="2">
                  <c:v>1007.69</c:v>
                </c:pt>
                <c:pt idx="3">
                  <c:v>997.88</c:v>
                </c:pt>
                <c:pt idx="4">
                  <c:v>988.15</c:v>
                </c:pt>
                <c:pt idx="5">
                  <c:v>978.5</c:v>
                </c:pt>
                <c:pt idx="6">
                  <c:v>969.05</c:v>
                </c:pt>
                <c:pt idx="7">
                  <c:v>959.89</c:v>
                </c:pt>
                <c:pt idx="8">
                  <c:v>950.81</c:v>
                </c:pt>
                <c:pt idx="9">
                  <c:v>941.85</c:v>
                </c:pt>
                <c:pt idx="10">
                  <c:v>933.2</c:v>
                </c:pt>
                <c:pt idx="11">
                  <c:v>924.85</c:v>
                </c:pt>
                <c:pt idx="12">
                  <c:v>916.61</c:v>
                </c:pt>
                <c:pt idx="13">
                  <c:v>908.62</c:v>
                </c:pt>
                <c:pt idx="14">
                  <c:v>900.93</c:v>
                </c:pt>
                <c:pt idx="15">
                  <c:v>893.65</c:v>
                </c:pt>
                <c:pt idx="16">
                  <c:v>886.67</c:v>
                </c:pt>
                <c:pt idx="17">
                  <c:v>879.99</c:v>
                </c:pt>
                <c:pt idx="18">
                  <c:v>873.72</c:v>
                </c:pt>
                <c:pt idx="19">
                  <c:v>867.98</c:v>
                </c:pt>
                <c:pt idx="20">
                  <c:v>862.64</c:v>
                </c:pt>
                <c:pt idx="21">
                  <c:v>857.75</c:v>
                </c:pt>
                <c:pt idx="22">
                  <c:v>853.42</c:v>
                </c:pt>
                <c:pt idx="23">
                  <c:v>849.64</c:v>
                </c:pt>
                <c:pt idx="24">
                  <c:v>846.38</c:v>
                </c:pt>
                <c:pt idx="25">
                  <c:v>843.64</c:v>
                </c:pt>
                <c:pt idx="26">
                  <c:v>841.43</c:v>
                </c:pt>
                <c:pt idx="27">
                  <c:v>839.62</c:v>
                </c:pt>
                <c:pt idx="28">
                  <c:v>837.96</c:v>
                </c:pt>
                <c:pt idx="29">
                  <c:v>835.68</c:v>
                </c:pt>
                <c:pt idx="30">
                  <c:v>832.3</c:v>
                </c:pt>
                <c:pt idx="31">
                  <c:v>824.71</c:v>
                </c:pt>
                <c:pt idx="32">
                  <c:v>810.54</c:v>
                </c:pt>
                <c:pt idx="33">
                  <c:v>783.88</c:v>
                </c:pt>
                <c:pt idx="34">
                  <c:v>736.35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Y=-1cm'!$J$19:$J$53</c:f>
              <c:numCache>
                <c:formatCode>0.00</c:formatCode>
                <c:ptCount val="35"/>
                <c:pt idx="0">
                  <c:v>1029.03</c:v>
                </c:pt>
                <c:pt idx="1">
                  <c:v>1019.11</c:v>
                </c:pt>
                <c:pt idx="2">
                  <c:v>1009.21</c:v>
                </c:pt>
                <c:pt idx="3">
                  <c:v>999.58</c:v>
                </c:pt>
                <c:pt idx="4">
                  <c:v>990.02</c:v>
                </c:pt>
                <c:pt idx="5">
                  <c:v>980.57</c:v>
                </c:pt>
                <c:pt idx="6">
                  <c:v>971.31</c:v>
                </c:pt>
                <c:pt idx="7">
                  <c:v>962.38</c:v>
                </c:pt>
                <c:pt idx="8">
                  <c:v>953.55</c:v>
                </c:pt>
                <c:pt idx="9">
                  <c:v>944.93</c:v>
                </c:pt>
                <c:pt idx="10">
                  <c:v>936.59</c:v>
                </c:pt>
                <c:pt idx="11">
                  <c:v>928.64</c:v>
                </c:pt>
                <c:pt idx="12">
                  <c:v>920.83</c:v>
                </c:pt>
                <c:pt idx="13">
                  <c:v>913.33</c:v>
                </c:pt>
                <c:pt idx="14">
                  <c:v>906.31</c:v>
                </c:pt>
                <c:pt idx="15">
                  <c:v>899.76</c:v>
                </c:pt>
                <c:pt idx="16">
                  <c:v>893.59</c:v>
                </c:pt>
                <c:pt idx="17">
                  <c:v>887.94</c:v>
                </c:pt>
                <c:pt idx="18">
                  <c:v>882.86</c:v>
                </c:pt>
                <c:pt idx="19">
                  <c:v>878.5</c:v>
                </c:pt>
                <c:pt idx="20">
                  <c:v>874.79</c:v>
                </c:pt>
                <c:pt idx="21">
                  <c:v>871.94</c:v>
                </c:pt>
                <c:pt idx="22">
                  <c:v>870.08</c:v>
                </c:pt>
                <c:pt idx="23">
                  <c:v>869.34</c:v>
                </c:pt>
                <c:pt idx="24">
                  <c:v>869.82</c:v>
                </c:pt>
                <c:pt idx="25">
                  <c:v>871.82</c:v>
                </c:pt>
                <c:pt idx="26">
                  <c:v>875.66</c:v>
                </c:pt>
                <c:pt idx="27">
                  <c:v>881.42</c:v>
                </c:pt>
                <c:pt idx="28">
                  <c:v>889.98</c:v>
                </c:pt>
                <c:pt idx="29">
                  <c:v>901.76</c:v>
                </c:pt>
                <c:pt idx="30">
                  <c:v>918.1</c:v>
                </c:pt>
                <c:pt idx="31">
                  <c:v>939.12</c:v>
                </c:pt>
                <c:pt idx="32">
                  <c:v>965.88</c:v>
                </c:pt>
                <c:pt idx="33">
                  <c:v>996.97</c:v>
                </c:pt>
                <c:pt idx="34">
                  <c:v>986.57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Y=-1cm'!$K$19:$K$53</c:f>
              <c:numCache>
                <c:formatCode>0.00</c:formatCode>
                <c:ptCount val="35"/>
                <c:pt idx="0">
                  <c:v>1029.9100000000001</c:v>
                </c:pt>
                <c:pt idx="1">
                  <c:v>1020.11</c:v>
                </c:pt>
                <c:pt idx="2">
                  <c:v>1010.31</c:v>
                </c:pt>
                <c:pt idx="3">
                  <c:v>1000.82</c:v>
                </c:pt>
                <c:pt idx="4">
                  <c:v>991.38</c:v>
                </c:pt>
                <c:pt idx="5">
                  <c:v>982.04</c:v>
                </c:pt>
                <c:pt idx="6">
                  <c:v>972.98</c:v>
                </c:pt>
                <c:pt idx="7">
                  <c:v>964.24</c:v>
                </c:pt>
                <c:pt idx="8">
                  <c:v>955.63</c:v>
                </c:pt>
                <c:pt idx="9">
                  <c:v>947.25</c:v>
                </c:pt>
                <c:pt idx="10">
                  <c:v>939.23</c:v>
                </c:pt>
                <c:pt idx="11">
                  <c:v>931.59</c:v>
                </c:pt>
                <c:pt idx="12">
                  <c:v>924.15</c:v>
                </c:pt>
                <c:pt idx="13">
                  <c:v>917.1</c:v>
                </c:pt>
                <c:pt idx="14">
                  <c:v>910.59</c:v>
                </c:pt>
                <c:pt idx="15">
                  <c:v>904.59</c:v>
                </c:pt>
                <c:pt idx="16">
                  <c:v>899.14</c:v>
                </c:pt>
                <c:pt idx="17">
                  <c:v>894.3</c:v>
                </c:pt>
                <c:pt idx="18">
                  <c:v>890.24</c:v>
                </c:pt>
                <c:pt idx="19">
                  <c:v>887.07</c:v>
                </c:pt>
                <c:pt idx="20">
                  <c:v>884.84</c:v>
                </c:pt>
                <c:pt idx="21">
                  <c:v>883.81</c:v>
                </c:pt>
                <c:pt idx="22">
                  <c:v>884.11</c:v>
                </c:pt>
                <c:pt idx="23">
                  <c:v>886</c:v>
                </c:pt>
                <c:pt idx="24">
                  <c:v>889.81</c:v>
                </c:pt>
                <c:pt idx="25">
                  <c:v>896.08</c:v>
                </c:pt>
                <c:pt idx="26">
                  <c:v>905.18</c:v>
                </c:pt>
                <c:pt idx="27">
                  <c:v>917.88</c:v>
                </c:pt>
                <c:pt idx="28">
                  <c:v>935.46</c:v>
                </c:pt>
                <c:pt idx="29">
                  <c:v>959.7</c:v>
                </c:pt>
                <c:pt idx="30">
                  <c:v>993.39</c:v>
                </c:pt>
                <c:pt idx="31">
                  <c:v>1041</c:v>
                </c:pt>
                <c:pt idx="32">
                  <c:v>1113.78</c:v>
                </c:pt>
                <c:pt idx="33">
                  <c:v>1242.06</c:v>
                </c:pt>
                <c:pt idx="34">
                  <c:v>1562.36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Y=-1cm'!$L$19:$L$53</c:f>
              <c:numCache>
                <c:formatCode>0.00</c:formatCode>
                <c:ptCount val="35"/>
                <c:pt idx="0">
                  <c:v>1030.43</c:v>
                </c:pt>
                <c:pt idx="1">
                  <c:v>1020.72</c:v>
                </c:pt>
                <c:pt idx="2">
                  <c:v>1010.98</c:v>
                </c:pt>
                <c:pt idx="3">
                  <c:v>1001.53</c:v>
                </c:pt>
                <c:pt idx="4">
                  <c:v>992.21</c:v>
                </c:pt>
                <c:pt idx="5">
                  <c:v>982.99</c:v>
                </c:pt>
                <c:pt idx="6">
                  <c:v>974.02</c:v>
                </c:pt>
                <c:pt idx="7">
                  <c:v>965.37</c:v>
                </c:pt>
                <c:pt idx="8">
                  <c:v>956.89</c:v>
                </c:pt>
                <c:pt idx="9">
                  <c:v>948.65</c:v>
                </c:pt>
                <c:pt idx="10">
                  <c:v>940.78</c:v>
                </c:pt>
                <c:pt idx="11">
                  <c:v>933.34</c:v>
                </c:pt>
                <c:pt idx="12">
                  <c:v>926.15</c:v>
                </c:pt>
                <c:pt idx="13">
                  <c:v>919.43</c:v>
                </c:pt>
                <c:pt idx="14">
                  <c:v>913.19</c:v>
                </c:pt>
                <c:pt idx="15">
                  <c:v>907.64</c:v>
                </c:pt>
                <c:pt idx="16">
                  <c:v>902.65</c:v>
                </c:pt>
                <c:pt idx="17">
                  <c:v>898.4</c:v>
                </c:pt>
                <c:pt idx="18">
                  <c:v>894.98</c:v>
                </c:pt>
                <c:pt idx="19">
                  <c:v>892.58</c:v>
                </c:pt>
                <c:pt idx="20">
                  <c:v>891.34</c:v>
                </c:pt>
                <c:pt idx="21">
                  <c:v>891.42</c:v>
                </c:pt>
                <c:pt idx="22">
                  <c:v>893.15</c:v>
                </c:pt>
                <c:pt idx="23">
                  <c:v>896.71</c:v>
                </c:pt>
                <c:pt idx="24">
                  <c:v>902.58</c:v>
                </c:pt>
                <c:pt idx="25">
                  <c:v>911.35</c:v>
                </c:pt>
                <c:pt idx="26">
                  <c:v>923.5</c:v>
                </c:pt>
                <c:pt idx="27">
                  <c:v>939.72</c:v>
                </c:pt>
                <c:pt idx="28">
                  <c:v>961.49</c:v>
                </c:pt>
                <c:pt idx="29">
                  <c:v>990.49</c:v>
                </c:pt>
                <c:pt idx="30">
                  <c:v>1028.75</c:v>
                </c:pt>
                <c:pt idx="31">
                  <c:v>1078.78</c:v>
                </c:pt>
                <c:pt idx="32">
                  <c:v>1146.07</c:v>
                </c:pt>
                <c:pt idx="33">
                  <c:v>1232.75</c:v>
                </c:pt>
                <c:pt idx="34">
                  <c:v>1335.6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Y=-1cm'!$M$19:$M$53</c:f>
              <c:numCache>
                <c:formatCode>0.00</c:formatCode>
                <c:ptCount val="35"/>
                <c:pt idx="0">
                  <c:v>1030.56</c:v>
                </c:pt>
                <c:pt idx="1">
                  <c:v>1020.8</c:v>
                </c:pt>
                <c:pt idx="2">
                  <c:v>1011.14</c:v>
                </c:pt>
                <c:pt idx="3">
                  <c:v>1001.72</c:v>
                </c:pt>
                <c:pt idx="4">
                  <c:v>992.35</c:v>
                </c:pt>
                <c:pt idx="5">
                  <c:v>983.22</c:v>
                </c:pt>
                <c:pt idx="6">
                  <c:v>974.3</c:v>
                </c:pt>
                <c:pt idx="7">
                  <c:v>965.67</c:v>
                </c:pt>
                <c:pt idx="8">
                  <c:v>957.23</c:v>
                </c:pt>
                <c:pt idx="9">
                  <c:v>949.08</c:v>
                </c:pt>
                <c:pt idx="10">
                  <c:v>941.26</c:v>
                </c:pt>
                <c:pt idx="11">
                  <c:v>933.84</c:v>
                </c:pt>
                <c:pt idx="12">
                  <c:v>926.81</c:v>
                </c:pt>
                <c:pt idx="13">
                  <c:v>920.12</c:v>
                </c:pt>
                <c:pt idx="14">
                  <c:v>914.02</c:v>
                </c:pt>
                <c:pt idx="15">
                  <c:v>908.56</c:v>
                </c:pt>
                <c:pt idx="16">
                  <c:v>903.73</c:v>
                </c:pt>
                <c:pt idx="17">
                  <c:v>899.61</c:v>
                </c:pt>
                <c:pt idx="18">
                  <c:v>896.43</c:v>
                </c:pt>
                <c:pt idx="19">
                  <c:v>894.27</c:v>
                </c:pt>
                <c:pt idx="20">
                  <c:v>893.31</c:v>
                </c:pt>
                <c:pt idx="21">
                  <c:v>893.76</c:v>
                </c:pt>
                <c:pt idx="22">
                  <c:v>895.88</c:v>
                </c:pt>
                <c:pt idx="23">
                  <c:v>899.86</c:v>
                </c:pt>
                <c:pt idx="24">
                  <c:v>906.29</c:v>
                </c:pt>
                <c:pt idx="25">
                  <c:v>915.64</c:v>
                </c:pt>
                <c:pt idx="26">
                  <c:v>928.42</c:v>
                </c:pt>
                <c:pt idx="27">
                  <c:v>945.26</c:v>
                </c:pt>
                <c:pt idx="28">
                  <c:v>967.46</c:v>
                </c:pt>
                <c:pt idx="29">
                  <c:v>996.44</c:v>
                </c:pt>
                <c:pt idx="30">
                  <c:v>1033.6199999999999</c:v>
                </c:pt>
                <c:pt idx="31">
                  <c:v>1080.18</c:v>
                </c:pt>
                <c:pt idx="32">
                  <c:v>1138.96</c:v>
                </c:pt>
                <c:pt idx="33">
                  <c:v>1208.06</c:v>
                </c:pt>
                <c:pt idx="34">
                  <c:v>1282.78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Y=-1cm'!$N$19:$N$53</c:f>
              <c:numCache>
                <c:formatCode>0.00</c:formatCode>
                <c:ptCount val="35"/>
                <c:pt idx="0">
                  <c:v>1030.21</c:v>
                </c:pt>
                <c:pt idx="1">
                  <c:v>1020.48</c:v>
                </c:pt>
                <c:pt idx="2">
                  <c:v>1010.75</c:v>
                </c:pt>
                <c:pt idx="3">
                  <c:v>1001.31</c:v>
                </c:pt>
                <c:pt idx="4">
                  <c:v>991.96</c:v>
                </c:pt>
                <c:pt idx="5">
                  <c:v>982.75</c:v>
                </c:pt>
                <c:pt idx="6">
                  <c:v>973.77</c:v>
                </c:pt>
                <c:pt idx="7">
                  <c:v>965.14</c:v>
                </c:pt>
                <c:pt idx="8">
                  <c:v>956.66</c:v>
                </c:pt>
                <c:pt idx="9">
                  <c:v>948.44</c:v>
                </c:pt>
                <c:pt idx="10">
                  <c:v>940.53</c:v>
                </c:pt>
                <c:pt idx="11">
                  <c:v>933.09</c:v>
                </c:pt>
                <c:pt idx="12">
                  <c:v>925.92</c:v>
                </c:pt>
                <c:pt idx="13">
                  <c:v>919.12</c:v>
                </c:pt>
                <c:pt idx="14">
                  <c:v>912.86</c:v>
                </c:pt>
                <c:pt idx="15">
                  <c:v>907.27</c:v>
                </c:pt>
                <c:pt idx="16">
                  <c:v>902.21</c:v>
                </c:pt>
                <c:pt idx="17">
                  <c:v>897.88</c:v>
                </c:pt>
                <c:pt idx="18">
                  <c:v>894.42</c:v>
                </c:pt>
                <c:pt idx="19">
                  <c:v>891.92</c:v>
                </c:pt>
                <c:pt idx="20">
                  <c:v>890.54</c:v>
                </c:pt>
                <c:pt idx="21">
                  <c:v>890.49</c:v>
                </c:pt>
                <c:pt idx="22">
                  <c:v>891.89</c:v>
                </c:pt>
                <c:pt idx="23">
                  <c:v>895.15</c:v>
                </c:pt>
                <c:pt idx="24">
                  <c:v>900.62</c:v>
                </c:pt>
                <c:pt idx="25">
                  <c:v>908.79</c:v>
                </c:pt>
                <c:pt idx="26">
                  <c:v>920.22</c:v>
                </c:pt>
                <c:pt idx="27">
                  <c:v>935.48</c:v>
                </c:pt>
                <c:pt idx="28">
                  <c:v>955.89</c:v>
                </c:pt>
                <c:pt idx="29">
                  <c:v>982.98</c:v>
                </c:pt>
                <c:pt idx="30">
                  <c:v>1018.75</c:v>
                </c:pt>
                <c:pt idx="31">
                  <c:v>1065.6300000000001</c:v>
                </c:pt>
                <c:pt idx="32">
                  <c:v>1129.3599999999999</c:v>
                </c:pt>
                <c:pt idx="33">
                  <c:v>1212.8399999999999</c:v>
                </c:pt>
                <c:pt idx="34">
                  <c:v>1301.9100000000001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Y=-1cm'!$O$19:$O$53</c:f>
              <c:numCache>
                <c:formatCode>0.00</c:formatCode>
                <c:ptCount val="35"/>
                <c:pt idx="0">
                  <c:v>1029.47</c:v>
                </c:pt>
                <c:pt idx="1">
                  <c:v>1019.65</c:v>
                </c:pt>
                <c:pt idx="2">
                  <c:v>1009.88</c:v>
                </c:pt>
                <c:pt idx="3">
                  <c:v>1000.34</c:v>
                </c:pt>
                <c:pt idx="4">
                  <c:v>990.95</c:v>
                </c:pt>
                <c:pt idx="5">
                  <c:v>981.6</c:v>
                </c:pt>
                <c:pt idx="6">
                  <c:v>972.55</c:v>
                </c:pt>
                <c:pt idx="7">
                  <c:v>963.78</c:v>
                </c:pt>
                <c:pt idx="8">
                  <c:v>955.17</c:v>
                </c:pt>
                <c:pt idx="9">
                  <c:v>946.75</c:v>
                </c:pt>
                <c:pt idx="10">
                  <c:v>938.71</c:v>
                </c:pt>
                <c:pt idx="11">
                  <c:v>931.01</c:v>
                </c:pt>
                <c:pt idx="12">
                  <c:v>923.58</c:v>
                </c:pt>
                <c:pt idx="13">
                  <c:v>916.49</c:v>
                </c:pt>
                <c:pt idx="14">
                  <c:v>909.89</c:v>
                </c:pt>
                <c:pt idx="15">
                  <c:v>903.87</c:v>
                </c:pt>
                <c:pt idx="16">
                  <c:v>898.31</c:v>
                </c:pt>
                <c:pt idx="17">
                  <c:v>893.38</c:v>
                </c:pt>
                <c:pt idx="18">
                  <c:v>889.19</c:v>
                </c:pt>
                <c:pt idx="19">
                  <c:v>885.86</c:v>
                </c:pt>
                <c:pt idx="20">
                  <c:v>883.4</c:v>
                </c:pt>
                <c:pt idx="21">
                  <c:v>882.03</c:v>
                </c:pt>
                <c:pt idx="22">
                  <c:v>881.94</c:v>
                </c:pt>
                <c:pt idx="23">
                  <c:v>883.35</c:v>
                </c:pt>
                <c:pt idx="24">
                  <c:v>886.5</c:v>
                </c:pt>
                <c:pt idx="25">
                  <c:v>891.88</c:v>
                </c:pt>
                <c:pt idx="26">
                  <c:v>899.75</c:v>
                </c:pt>
                <c:pt idx="27">
                  <c:v>910.9</c:v>
                </c:pt>
                <c:pt idx="28">
                  <c:v>926.27</c:v>
                </c:pt>
                <c:pt idx="29">
                  <c:v>947.2</c:v>
                </c:pt>
                <c:pt idx="30">
                  <c:v>976.49</c:v>
                </c:pt>
                <c:pt idx="31">
                  <c:v>1017.18</c:v>
                </c:pt>
                <c:pt idx="32">
                  <c:v>1077.75</c:v>
                </c:pt>
                <c:pt idx="33">
                  <c:v>1176.1500000000001</c:v>
                </c:pt>
                <c:pt idx="34">
                  <c:v>1387.85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'200A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Y=-1cm'!$P$19:$P$53</c:f>
              <c:numCache>
                <c:formatCode>0.00</c:formatCode>
                <c:ptCount val="35"/>
                <c:pt idx="0">
                  <c:v>1028.3399999999999</c:v>
                </c:pt>
                <c:pt idx="1">
                  <c:v>1018.4</c:v>
                </c:pt>
                <c:pt idx="2">
                  <c:v>1008.54</c:v>
                </c:pt>
                <c:pt idx="3">
                  <c:v>998.94</c:v>
                </c:pt>
                <c:pt idx="4">
                  <c:v>989.37</c:v>
                </c:pt>
                <c:pt idx="5">
                  <c:v>979.9</c:v>
                </c:pt>
                <c:pt idx="6">
                  <c:v>970.64</c:v>
                </c:pt>
                <c:pt idx="7">
                  <c:v>961.69</c:v>
                </c:pt>
                <c:pt idx="8">
                  <c:v>952.9</c:v>
                </c:pt>
                <c:pt idx="9">
                  <c:v>944.21</c:v>
                </c:pt>
                <c:pt idx="10">
                  <c:v>935.88</c:v>
                </c:pt>
                <c:pt idx="11">
                  <c:v>927.89</c:v>
                </c:pt>
                <c:pt idx="12">
                  <c:v>920.08</c:v>
                </c:pt>
                <c:pt idx="13">
                  <c:v>912.53</c:v>
                </c:pt>
                <c:pt idx="14">
                  <c:v>905.42</c:v>
                </c:pt>
                <c:pt idx="15">
                  <c:v>898.79</c:v>
                </c:pt>
                <c:pt idx="16">
                  <c:v>892.57</c:v>
                </c:pt>
                <c:pt idx="17">
                  <c:v>886.71</c:v>
                </c:pt>
                <c:pt idx="18">
                  <c:v>881.49</c:v>
                </c:pt>
                <c:pt idx="19">
                  <c:v>876.91</c:v>
                </c:pt>
                <c:pt idx="20">
                  <c:v>872.99</c:v>
                </c:pt>
                <c:pt idx="21">
                  <c:v>869.82</c:v>
                </c:pt>
                <c:pt idx="22">
                  <c:v>867.5</c:v>
                </c:pt>
                <c:pt idx="23">
                  <c:v>866.24</c:v>
                </c:pt>
                <c:pt idx="24">
                  <c:v>866.07</c:v>
                </c:pt>
                <c:pt idx="25">
                  <c:v>867.26</c:v>
                </c:pt>
                <c:pt idx="26">
                  <c:v>869.95</c:v>
                </c:pt>
                <c:pt idx="27">
                  <c:v>874.43</c:v>
                </c:pt>
                <c:pt idx="28">
                  <c:v>880.95</c:v>
                </c:pt>
                <c:pt idx="29">
                  <c:v>889.78</c:v>
                </c:pt>
                <c:pt idx="30">
                  <c:v>901.54</c:v>
                </c:pt>
                <c:pt idx="31">
                  <c:v>916.93</c:v>
                </c:pt>
                <c:pt idx="32">
                  <c:v>933.63</c:v>
                </c:pt>
                <c:pt idx="33">
                  <c:v>944.69</c:v>
                </c:pt>
                <c:pt idx="34">
                  <c:v>926.94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'200A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Y=-1cm'!$Q$19:$Q$53</c:f>
              <c:numCache>
                <c:formatCode>0.00</c:formatCode>
                <c:ptCount val="35"/>
                <c:pt idx="0">
                  <c:v>1026.8399999999999</c:v>
                </c:pt>
                <c:pt idx="1">
                  <c:v>1016.79</c:v>
                </c:pt>
                <c:pt idx="2">
                  <c:v>1006.79</c:v>
                </c:pt>
                <c:pt idx="3">
                  <c:v>997</c:v>
                </c:pt>
                <c:pt idx="4">
                  <c:v>987.27</c:v>
                </c:pt>
                <c:pt idx="5">
                  <c:v>977.64</c:v>
                </c:pt>
                <c:pt idx="6">
                  <c:v>968.18</c:v>
                </c:pt>
                <c:pt idx="7">
                  <c:v>959</c:v>
                </c:pt>
                <c:pt idx="8">
                  <c:v>949.95</c:v>
                </c:pt>
                <c:pt idx="9">
                  <c:v>940.96</c:v>
                </c:pt>
                <c:pt idx="10">
                  <c:v>932.31</c:v>
                </c:pt>
                <c:pt idx="11">
                  <c:v>923.91</c:v>
                </c:pt>
                <c:pt idx="12">
                  <c:v>915.66</c:v>
                </c:pt>
                <c:pt idx="13">
                  <c:v>907.59</c:v>
                </c:pt>
                <c:pt idx="14">
                  <c:v>899.86</c:v>
                </c:pt>
                <c:pt idx="15">
                  <c:v>892.52</c:v>
                </c:pt>
                <c:pt idx="16">
                  <c:v>885.4</c:v>
                </c:pt>
                <c:pt idx="17">
                  <c:v>878.62</c:v>
                </c:pt>
                <c:pt idx="18">
                  <c:v>872.24</c:v>
                </c:pt>
                <c:pt idx="19">
                  <c:v>866.29</c:v>
                </c:pt>
                <c:pt idx="20">
                  <c:v>860.71</c:v>
                </c:pt>
                <c:pt idx="21">
                  <c:v>855.53</c:v>
                </c:pt>
                <c:pt idx="22">
                  <c:v>850.87</c:v>
                </c:pt>
                <c:pt idx="23">
                  <c:v>846.74</c:v>
                </c:pt>
                <c:pt idx="24">
                  <c:v>843.02</c:v>
                </c:pt>
                <c:pt idx="25">
                  <c:v>839.68</c:v>
                </c:pt>
                <c:pt idx="26">
                  <c:v>836.78</c:v>
                </c:pt>
                <c:pt idx="27">
                  <c:v>834.23</c:v>
                </c:pt>
                <c:pt idx="28">
                  <c:v>831.49</c:v>
                </c:pt>
                <c:pt idx="29">
                  <c:v>828.39</c:v>
                </c:pt>
                <c:pt idx="30">
                  <c:v>823.73</c:v>
                </c:pt>
                <c:pt idx="31">
                  <c:v>816.48</c:v>
                </c:pt>
                <c:pt idx="32">
                  <c:v>802.25</c:v>
                </c:pt>
                <c:pt idx="33">
                  <c:v>777.21</c:v>
                </c:pt>
                <c:pt idx="34">
                  <c:v>735.39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'200A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Y=-1cm'!$R$19:$R$53</c:f>
              <c:numCache>
                <c:formatCode>0.00</c:formatCode>
                <c:ptCount val="35"/>
                <c:pt idx="0">
                  <c:v>1024.99</c:v>
                </c:pt>
                <c:pt idx="1">
                  <c:v>1014.83</c:v>
                </c:pt>
                <c:pt idx="2">
                  <c:v>1004.67</c:v>
                </c:pt>
                <c:pt idx="3">
                  <c:v>994.71</c:v>
                </c:pt>
                <c:pt idx="4">
                  <c:v>984.77</c:v>
                </c:pt>
                <c:pt idx="5">
                  <c:v>974.94</c:v>
                </c:pt>
                <c:pt idx="6">
                  <c:v>965.25</c:v>
                </c:pt>
                <c:pt idx="7">
                  <c:v>955.83</c:v>
                </c:pt>
                <c:pt idx="8">
                  <c:v>946.48</c:v>
                </c:pt>
                <c:pt idx="9">
                  <c:v>937.17</c:v>
                </c:pt>
                <c:pt idx="10">
                  <c:v>928.17</c:v>
                </c:pt>
                <c:pt idx="11">
                  <c:v>919.38</c:v>
                </c:pt>
                <c:pt idx="12">
                  <c:v>910.61</c:v>
                </c:pt>
                <c:pt idx="13">
                  <c:v>902</c:v>
                </c:pt>
                <c:pt idx="14">
                  <c:v>893.69</c:v>
                </c:pt>
                <c:pt idx="15">
                  <c:v>885.66</c:v>
                </c:pt>
                <c:pt idx="16">
                  <c:v>877.72</c:v>
                </c:pt>
                <c:pt idx="17">
                  <c:v>869.96</c:v>
                </c:pt>
                <c:pt idx="18">
                  <c:v>862.48</c:v>
                </c:pt>
                <c:pt idx="19">
                  <c:v>855.28</c:v>
                </c:pt>
                <c:pt idx="20">
                  <c:v>848.15</c:v>
                </c:pt>
                <c:pt idx="21">
                  <c:v>841.17</c:v>
                </c:pt>
                <c:pt idx="22">
                  <c:v>834.42</c:v>
                </c:pt>
                <c:pt idx="23">
                  <c:v>827.79</c:v>
                </c:pt>
                <c:pt idx="24">
                  <c:v>821.1</c:v>
                </c:pt>
                <c:pt idx="25">
                  <c:v>814.21</c:v>
                </c:pt>
                <c:pt idx="26">
                  <c:v>807.07</c:v>
                </c:pt>
                <c:pt idx="27">
                  <c:v>799.46</c:v>
                </c:pt>
                <c:pt idx="28">
                  <c:v>790.87</c:v>
                </c:pt>
                <c:pt idx="29">
                  <c:v>780.71</c:v>
                </c:pt>
                <c:pt idx="30">
                  <c:v>768.41</c:v>
                </c:pt>
                <c:pt idx="31">
                  <c:v>753.06</c:v>
                </c:pt>
                <c:pt idx="32">
                  <c:v>733.38</c:v>
                </c:pt>
                <c:pt idx="33">
                  <c:v>708.04</c:v>
                </c:pt>
                <c:pt idx="34">
                  <c:v>676.71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77952"/>
        <c:axId val="105679872"/>
      </c:scatterChart>
      <c:valAx>
        <c:axId val="105677952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5679872"/>
        <c:crosses val="autoZero"/>
        <c:crossBetween val="midCat"/>
      </c:valAx>
      <c:valAx>
        <c:axId val="105679872"/>
        <c:scaling>
          <c:orientation val="minMax"/>
          <c:max val="1600"/>
          <c:min val="6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056779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Transverse</a:t>
            </a:r>
            <a:r>
              <a:rPr lang="en-US" baseline="0"/>
              <a:t> % Difference from Center</a:t>
            </a:r>
          </a:p>
          <a:p>
            <a:pPr>
              <a:defRPr/>
            </a:pPr>
            <a:r>
              <a:rPr lang="en-US" baseline="0"/>
              <a:t>At Face of Puck</a:t>
            </a:r>
            <a:endParaRPr lang="en-US"/>
          </a:p>
        </c:rich>
      </c:tx>
      <c:layout>
        <c:manualLayout>
          <c:xMode val="edge"/>
          <c:yMode val="edge"/>
          <c:x val="0.2435205149918058"/>
          <c:y val="1.3320011922983901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'X transverse'!$F$14</c:f>
              <c:strCache>
                <c:ptCount val="1"/>
                <c:pt idx="0">
                  <c:v>400A</c:v>
                </c:pt>
              </c:strCache>
            </c:strRef>
          </c:tx>
          <c:marker>
            <c:symbol val="none"/>
          </c:marker>
          <c:xVal>
            <c:numRef>
              <c:f>'X transverse'!$F$19:$F$69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-1.6020000000000003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-1.0019999999999998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0.69700000000000006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1.2969999999999997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transverse'!$H$19:$H$69</c:f>
              <c:numCache>
                <c:formatCode>0.00%</c:formatCode>
                <c:ptCount val="51"/>
                <c:pt idx="0">
                  <c:v>-0.69459618208516893</c:v>
                </c:pt>
                <c:pt idx="1">
                  <c:v>-0.66715303159445827</c:v>
                </c:pt>
                <c:pt idx="2">
                  <c:v>-0.63126201515322844</c:v>
                </c:pt>
                <c:pt idx="3">
                  <c:v>-0.58522497029471765</c:v>
                </c:pt>
                <c:pt idx="4">
                  <c:v>-0.52556331837320114</c:v>
                </c:pt>
                <c:pt idx="5">
                  <c:v>-0.45009267112744622</c:v>
                </c:pt>
                <c:pt idx="6">
                  <c:v>-0.35177842463145925</c:v>
                </c:pt>
                <c:pt idx="7">
                  <c:v>-0.22560124044838803</c:v>
                </c:pt>
                <c:pt idx="8">
                  <c:v>-6.4908460062010898E-2</c:v>
                </c:pt>
                <c:pt idx="9">
                  <c:v>0.12579209514610912</c:v>
                </c:pt>
                <c:pt idx="10">
                  <c:v>0.29169505361296777</c:v>
                </c:pt>
                <c:pt idx="11">
                  <c:v>0.31677801886820378</c:v>
                </c:pt>
                <c:pt idx="12">
                  <c:v>0.21960554922519815</c:v>
                </c:pt>
                <c:pt idx="13">
                  <c:v>0.16349600420419341</c:v>
                </c:pt>
                <c:pt idx="14">
                  <c:v>0.14751313058188242</c:v>
                </c:pt>
                <c:pt idx="15">
                  <c:v>0.12314840494037282</c:v>
                </c:pt>
                <c:pt idx="16">
                  <c:v>8.7612218194468072E-2</c:v>
                </c:pt>
                <c:pt idx="17">
                  <c:v>5.6876550222087818E-2</c:v>
                </c:pt>
                <c:pt idx="18">
                  <c:v>3.8561032404264006E-2</c:v>
                </c:pt>
                <c:pt idx="19">
                  <c:v>2.7157350777881173E-2</c:v>
                </c:pt>
                <c:pt idx="20">
                  <c:v>1.89574265505984E-2</c:v>
                </c:pt>
                <c:pt idx="21">
                  <c:v>1.2666566851325056E-2</c:v>
                </c:pt>
                <c:pt idx="22">
                  <c:v>7.7683342576233549E-3</c:v>
                </c:pt>
                <c:pt idx="23">
                  <c:v>4.0647950773692321E-3</c:v>
                </c:pt>
                <c:pt idx="24">
                  <c:v>1.5011832092443056E-3</c:v>
                </c:pt>
                <c:pt idx="25">
                  <c:v>0</c:v>
                </c:pt>
                <c:pt idx="26">
                  <c:v>-4.1611040796163401E-4</c:v>
                </c:pt>
                <c:pt idx="27">
                  <c:v>2.2957934998735219E-4</c:v>
                </c:pt>
                <c:pt idx="28">
                  <c:v>1.9890687698906895E-3</c:v>
                </c:pt>
                <c:pt idx="29">
                  <c:v>4.9793282433534536E-3</c:v>
                </c:pt>
                <c:pt idx="30">
                  <c:v>9.5269156825047441E-3</c:v>
                </c:pt>
                <c:pt idx="31">
                  <c:v>1.6268790943692157E-2</c:v>
                </c:pt>
                <c:pt idx="32">
                  <c:v>2.6964586846543015E-2</c:v>
                </c:pt>
                <c:pt idx="33">
                  <c:v>4.5151788447695185E-2</c:v>
                </c:pt>
                <c:pt idx="34">
                  <c:v>7.21596436640215E-2</c:v>
                </c:pt>
                <c:pt idx="35">
                  <c:v>9.8189376948744633E-2</c:v>
                </c:pt>
                <c:pt idx="36">
                  <c:v>0.11229230769230769</c:v>
                </c:pt>
                <c:pt idx="37">
                  <c:v>0.11801503322671736</c:v>
                </c:pt>
                <c:pt idx="38">
                  <c:v>0.13585682728668247</c:v>
                </c:pt>
                <c:pt idx="39">
                  <c:v>0.1538140036222585</c:v>
                </c:pt>
                <c:pt idx="40">
                  <c:v>0.10668849591088714</c:v>
                </c:pt>
                <c:pt idx="41">
                  <c:v>-1.0348450358956374E-2</c:v>
                </c:pt>
                <c:pt idx="42">
                  <c:v>-0.14728543449948805</c:v>
                </c:pt>
                <c:pt idx="43">
                  <c:v>-0.27197676533317172</c:v>
                </c:pt>
                <c:pt idx="44">
                  <c:v>-0.37636486156084703</c:v>
                </c:pt>
                <c:pt idx="45">
                  <c:v>-0.46122872771474888</c:v>
                </c:pt>
                <c:pt idx="46">
                  <c:v>-0.52872603955543185</c:v>
                </c:pt>
                <c:pt idx="47">
                  <c:v>-0.58258365331870521</c:v>
                </c:pt>
                <c:pt idx="48">
                  <c:v>-0.62515138712857343</c:v>
                </c:pt>
                <c:pt idx="49">
                  <c:v>-0.65851555370321124</c:v>
                </c:pt>
                <c:pt idx="50">
                  <c:v>-0.68482370975983642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'X transverse'!$F$83</c:f>
              <c:strCache>
                <c:ptCount val="1"/>
                <c:pt idx="0">
                  <c:v>300A</c:v>
                </c:pt>
              </c:strCache>
            </c:strRef>
          </c:tx>
          <c:marker>
            <c:symbol val="none"/>
          </c:marker>
          <c:xVal>
            <c:numRef>
              <c:f>'X transverse'!$F$88:$F$138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-1.6020000000000003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-1.1020000000000003</c:v>
                </c:pt>
                <c:pt idx="15">
                  <c:v>-1.0019999999999998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0.69700000000000006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1.2969999999999997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transverse'!$H$88:$H$138</c:f>
              <c:numCache>
                <c:formatCode>0.00%</c:formatCode>
                <c:ptCount val="51"/>
                <c:pt idx="0">
                  <c:v>-0.69021723311567973</c:v>
                </c:pt>
                <c:pt idx="1">
                  <c:v>-0.66084162757884291</c:v>
                </c:pt>
                <c:pt idx="2">
                  <c:v>-0.62288881643299621</c:v>
                </c:pt>
                <c:pt idx="3">
                  <c:v>-0.57452866000253056</c:v>
                </c:pt>
                <c:pt idx="4">
                  <c:v>-0.51294009344658065</c:v>
                </c:pt>
                <c:pt idx="5">
                  <c:v>-0.43536652687259503</c:v>
                </c:pt>
                <c:pt idx="6">
                  <c:v>-0.33673766919370185</c:v>
                </c:pt>
                <c:pt idx="7">
                  <c:v>-0.21213323035603704</c:v>
                </c:pt>
                <c:pt idx="8">
                  <c:v>-5.8050057394124499E-2</c:v>
                </c:pt>
                <c:pt idx="9">
                  <c:v>0.11839335236128823</c:v>
                </c:pt>
                <c:pt idx="10">
                  <c:v>0.26467099737034272</c:v>
                </c:pt>
                <c:pt idx="11">
                  <c:v>0.29004112006324911</c:v>
                </c:pt>
                <c:pt idx="12">
                  <c:v>0.21391860732705525</c:v>
                </c:pt>
                <c:pt idx="13">
                  <c:v>0.16167483133307026</c:v>
                </c:pt>
                <c:pt idx="14">
                  <c:v>0.14198397336446067</c:v>
                </c:pt>
                <c:pt idx="15">
                  <c:v>0.11812558214878721</c:v>
                </c:pt>
                <c:pt idx="16">
                  <c:v>8.6279693064581275E-2</c:v>
                </c:pt>
                <c:pt idx="17">
                  <c:v>5.7810252139017249E-2</c:v>
                </c:pt>
                <c:pt idx="18">
                  <c:v>3.9477529235977582E-2</c:v>
                </c:pt>
                <c:pt idx="19">
                  <c:v>2.7715920189758658E-2</c:v>
                </c:pt>
                <c:pt idx="20">
                  <c:v>1.9303302221371665E-2</c:v>
                </c:pt>
                <c:pt idx="21">
                  <c:v>1.2829158001507412E-2</c:v>
                </c:pt>
                <c:pt idx="22">
                  <c:v>7.8366603069738305E-3</c:v>
                </c:pt>
                <c:pt idx="23">
                  <c:v>4.1102625080032817E-3</c:v>
                </c:pt>
                <c:pt idx="24">
                  <c:v>1.4959591906918979E-3</c:v>
                </c:pt>
                <c:pt idx="25">
                  <c:v>0</c:v>
                </c:pt>
                <c:pt idx="26">
                  <c:v>-3.9048816763420646E-4</c:v>
                </c:pt>
                <c:pt idx="27">
                  <c:v>2.754552184417447E-4</c:v>
                </c:pt>
                <c:pt idx="28">
                  <c:v>2.0908038997788925E-3</c:v>
                </c:pt>
                <c:pt idx="29">
                  <c:v>5.1566997121841318E-3</c:v>
                </c:pt>
                <c:pt idx="30">
                  <c:v>9.8273255351317701E-3</c:v>
                </c:pt>
                <c:pt idx="31">
                  <c:v>1.6784906001140021E-2</c:v>
                </c:pt>
                <c:pt idx="32">
                  <c:v>2.761280671593469E-2</c:v>
                </c:pt>
                <c:pt idx="33">
                  <c:v>4.5110968597723122E-2</c:v>
                </c:pt>
                <c:pt idx="34">
                  <c:v>6.9555417877285919E-2</c:v>
                </c:pt>
                <c:pt idx="35">
                  <c:v>9.2959081134836086E-2</c:v>
                </c:pt>
                <c:pt idx="36">
                  <c:v>0.10656095021719392</c:v>
                </c:pt>
                <c:pt idx="37">
                  <c:v>0.11365671489915952</c:v>
                </c:pt>
                <c:pt idx="38">
                  <c:v>0.12846258135846755</c:v>
                </c:pt>
                <c:pt idx="39">
                  <c:v>0.1378267626127152</c:v>
                </c:pt>
                <c:pt idx="40">
                  <c:v>9.178635664572643E-2</c:v>
                </c:pt>
                <c:pt idx="41">
                  <c:v>-1.5677472014925309E-2</c:v>
                </c:pt>
                <c:pt idx="42">
                  <c:v>-0.14335125059888276</c:v>
                </c:pt>
                <c:pt idx="43">
                  <c:v>-0.26338194661000336</c:v>
                </c:pt>
                <c:pt idx="44">
                  <c:v>-0.36615222948916992</c:v>
                </c:pt>
                <c:pt idx="45">
                  <c:v>-0.451173290461236</c:v>
                </c:pt>
                <c:pt idx="46">
                  <c:v>-0.51972398632144601</c:v>
                </c:pt>
                <c:pt idx="47">
                  <c:v>-0.57514082405808353</c:v>
                </c:pt>
                <c:pt idx="48">
                  <c:v>-0.6194641728330792</c:v>
                </c:pt>
                <c:pt idx="49">
                  <c:v>-0.65464216175143664</c:v>
                </c:pt>
                <c:pt idx="50">
                  <c:v>-0.68254474159495437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'X transverse'!$F$152</c:f>
              <c:strCache>
                <c:ptCount val="1"/>
                <c:pt idx="0">
                  <c:v>200A</c:v>
                </c:pt>
              </c:strCache>
            </c:strRef>
          </c:tx>
          <c:marker>
            <c:symbol val="none"/>
          </c:marker>
          <c:xVal>
            <c:numRef>
              <c:f>'X transverse'!$F$157:$F$207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-1.6020000000000003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-1.0019999999999998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0.69700000000000006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1.2969999999999997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transverse'!$H$157:$H$207</c:f>
              <c:numCache>
                <c:formatCode>0.00%</c:formatCode>
                <c:ptCount val="51"/>
                <c:pt idx="0">
                  <c:v>-0.68654423168910994</c:v>
                </c:pt>
                <c:pt idx="1">
                  <c:v>-0.6561761607879979</c:v>
                </c:pt>
                <c:pt idx="2">
                  <c:v>-0.61718185356090505</c:v>
                </c:pt>
                <c:pt idx="3">
                  <c:v>-0.5678461704306581</c:v>
                </c:pt>
                <c:pt idx="4">
                  <c:v>-0.50546663733875041</c:v>
                </c:pt>
                <c:pt idx="5">
                  <c:v>-0.42678634931145676</c:v>
                </c:pt>
                <c:pt idx="6">
                  <c:v>-0.32845806930410459</c:v>
                </c:pt>
                <c:pt idx="7">
                  <c:v>-0.20456968931496067</c:v>
                </c:pt>
                <c:pt idx="8">
                  <c:v>-5.429454245612142E-2</c:v>
                </c:pt>
                <c:pt idx="9">
                  <c:v>0.11429724133731201</c:v>
                </c:pt>
                <c:pt idx="10">
                  <c:v>0.25118096047161187</c:v>
                </c:pt>
                <c:pt idx="11">
                  <c:v>0.27659164386968427</c:v>
                </c:pt>
                <c:pt idx="12">
                  <c:v>0.20996632173606022</c:v>
                </c:pt>
                <c:pt idx="13">
                  <c:v>0.16025779817838015</c:v>
                </c:pt>
                <c:pt idx="14">
                  <c:v>0.13934996153618562</c:v>
                </c:pt>
                <c:pt idx="15">
                  <c:v>0.11580491215271449</c:v>
                </c:pt>
                <c:pt idx="16">
                  <c:v>8.523200779911011E-2</c:v>
                </c:pt>
                <c:pt idx="17">
                  <c:v>5.8022992227979353E-2</c:v>
                </c:pt>
                <c:pt idx="18">
                  <c:v>3.986499867969362E-2</c:v>
                </c:pt>
                <c:pt idx="19">
                  <c:v>2.7985931847990475E-2</c:v>
                </c:pt>
                <c:pt idx="20">
                  <c:v>1.9367725514323531E-2</c:v>
                </c:pt>
                <c:pt idx="21">
                  <c:v>1.281986017783221E-2</c:v>
                </c:pt>
                <c:pt idx="22">
                  <c:v>7.8026401064229534E-3</c:v>
                </c:pt>
                <c:pt idx="23">
                  <c:v>4.0743308596324912E-3</c:v>
                </c:pt>
                <c:pt idx="24">
                  <c:v>1.4932161644940489E-3</c:v>
                </c:pt>
                <c:pt idx="25">
                  <c:v>0</c:v>
                </c:pt>
                <c:pt idx="26">
                  <c:v>-4.2991152420834844E-4</c:v>
                </c:pt>
                <c:pt idx="27">
                  <c:v>2.2340800316211773E-4</c:v>
                </c:pt>
                <c:pt idx="28">
                  <c:v>2.0413239443868303E-3</c:v>
                </c:pt>
                <c:pt idx="29">
                  <c:v>5.1472788679406412E-3</c:v>
                </c:pt>
                <c:pt idx="30">
                  <c:v>9.8965247285477398E-3</c:v>
                </c:pt>
                <c:pt idx="31">
                  <c:v>1.6898599950994075E-2</c:v>
                </c:pt>
                <c:pt idx="32">
                  <c:v>2.7750388555575989E-2</c:v>
                </c:pt>
                <c:pt idx="33">
                  <c:v>4.4830643439998763E-2</c:v>
                </c:pt>
                <c:pt idx="34">
                  <c:v>6.8124844824962505E-2</c:v>
                </c:pt>
                <c:pt idx="35">
                  <c:v>9.0174766391679984E-2</c:v>
                </c:pt>
                <c:pt idx="36">
                  <c:v>0.1035011480437027</c:v>
                </c:pt>
                <c:pt idx="37">
                  <c:v>0.11108309840862385</c:v>
                </c:pt>
                <c:pt idx="38">
                  <c:v>0.12396663102892691</c:v>
                </c:pt>
                <c:pt idx="39">
                  <c:v>0.12899651907025489</c:v>
                </c:pt>
                <c:pt idx="40">
                  <c:v>8.3004295227962266E-2</c:v>
                </c:pt>
                <c:pt idx="41">
                  <c:v>-1.9442059333765638E-2</c:v>
                </c:pt>
                <c:pt idx="42">
                  <c:v>-0.14258639144481644</c:v>
                </c:pt>
                <c:pt idx="43">
                  <c:v>-0.26013169580003015</c:v>
                </c:pt>
                <c:pt idx="44">
                  <c:v>-0.36180945692883903</c:v>
                </c:pt>
                <c:pt idx="45">
                  <c:v>-0.44654690122459129</c:v>
                </c:pt>
                <c:pt idx="46">
                  <c:v>-0.51542739551179362</c:v>
                </c:pt>
                <c:pt idx="47">
                  <c:v>-0.57117007629464589</c:v>
                </c:pt>
                <c:pt idx="48">
                  <c:v>-0.61614856793621664</c:v>
                </c:pt>
                <c:pt idx="49">
                  <c:v>-0.65194366357157052</c:v>
                </c:pt>
                <c:pt idx="50">
                  <c:v>-0.68064884228163702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'X transverse'!$F$221</c:f>
              <c:strCache>
                <c:ptCount val="1"/>
                <c:pt idx="0">
                  <c:v>100A</c:v>
                </c:pt>
              </c:strCache>
            </c:strRef>
          </c:tx>
          <c:marker>
            <c:symbol val="none"/>
          </c:marker>
          <c:xVal>
            <c:numRef>
              <c:f>'X transverse'!$F$226:$F$276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-1.6029999999999998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-1.1020000000000003</c:v>
                </c:pt>
                <c:pt idx="15">
                  <c:v>-1.0019999999999998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0.69700000000000006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1.0969999999999995</c:v>
                </c:pt>
                <c:pt idx="37">
                  <c:v>1.1959999999999997</c:v>
                </c:pt>
                <c:pt idx="38">
                  <c:v>1.2969999999999997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transverse'!$H$226:$H$276</c:f>
              <c:numCache>
                <c:formatCode>0.00%</c:formatCode>
                <c:ptCount val="51"/>
                <c:pt idx="0">
                  <c:v>-0.6808067363060275</c:v>
                </c:pt>
                <c:pt idx="1">
                  <c:v>-0.65005823367326654</c:v>
                </c:pt>
                <c:pt idx="2">
                  <c:v>-0.61079836942957755</c:v>
                </c:pt>
                <c:pt idx="3">
                  <c:v>-0.56110080894407277</c:v>
                </c:pt>
                <c:pt idx="4">
                  <c:v>-0.49863261093911238</c:v>
                </c:pt>
                <c:pt idx="5">
                  <c:v>-0.41994230957269973</c:v>
                </c:pt>
                <c:pt idx="6">
                  <c:v>-0.32256375227686718</c:v>
                </c:pt>
                <c:pt idx="7">
                  <c:v>-0.19959935566478038</c:v>
                </c:pt>
                <c:pt idx="8">
                  <c:v>-5.2415117585244753E-2</c:v>
                </c:pt>
                <c:pt idx="9">
                  <c:v>0.10928634955684358</c:v>
                </c:pt>
                <c:pt idx="10">
                  <c:v>0.23901167284589475</c:v>
                </c:pt>
                <c:pt idx="11">
                  <c:v>0.26487970942961636</c:v>
                </c:pt>
                <c:pt idx="12">
                  <c:v>0.20549575303305934</c:v>
                </c:pt>
                <c:pt idx="13">
                  <c:v>0.1582082198133441</c:v>
                </c:pt>
                <c:pt idx="14">
                  <c:v>0.13649675184706189</c:v>
                </c:pt>
                <c:pt idx="15">
                  <c:v>0.11337861558421736</c:v>
                </c:pt>
                <c:pt idx="16">
                  <c:v>8.4350074088086036E-2</c:v>
                </c:pt>
                <c:pt idx="17">
                  <c:v>5.8038465280705664E-2</c:v>
                </c:pt>
                <c:pt idx="18">
                  <c:v>4.0106421654493185E-2</c:v>
                </c:pt>
                <c:pt idx="19">
                  <c:v>2.8027843780328632E-2</c:v>
                </c:pt>
                <c:pt idx="20">
                  <c:v>1.9380433865113567E-2</c:v>
                </c:pt>
                <c:pt idx="21">
                  <c:v>1.2881298326111068E-2</c:v>
                </c:pt>
                <c:pt idx="22">
                  <c:v>7.7891464393692322E-3</c:v>
                </c:pt>
                <c:pt idx="23">
                  <c:v>4.0293542745447608E-3</c:v>
                </c:pt>
                <c:pt idx="24">
                  <c:v>1.4440184971893366E-3</c:v>
                </c:pt>
                <c:pt idx="25">
                  <c:v>0</c:v>
                </c:pt>
                <c:pt idx="26">
                  <c:v>-4.1334412620774863E-4</c:v>
                </c:pt>
                <c:pt idx="27">
                  <c:v>2.9257882417721426E-4</c:v>
                </c:pt>
                <c:pt idx="28">
                  <c:v>2.0616077104128605E-3</c:v>
                </c:pt>
                <c:pt idx="29">
                  <c:v>5.1381300631989646E-3</c:v>
                </c:pt>
                <c:pt idx="30">
                  <c:v>9.920059997613806E-3</c:v>
                </c:pt>
                <c:pt idx="31">
                  <c:v>1.6974107293958318E-2</c:v>
                </c:pt>
                <c:pt idx="32">
                  <c:v>2.775127625742746E-2</c:v>
                </c:pt>
                <c:pt idx="33">
                  <c:v>4.4495986313988656E-2</c:v>
                </c:pt>
                <c:pt idx="34">
                  <c:v>6.665059853780031E-2</c:v>
                </c:pt>
                <c:pt idx="35">
                  <c:v>8.7600527770796632E-2</c:v>
                </c:pt>
                <c:pt idx="36">
                  <c:v>0.10051410697141439</c:v>
                </c:pt>
                <c:pt idx="37">
                  <c:v>0.10790471948765989</c:v>
                </c:pt>
                <c:pt idx="38">
                  <c:v>0.11921333151374547</c:v>
                </c:pt>
                <c:pt idx="39">
                  <c:v>0.12090622919062899</c:v>
                </c:pt>
                <c:pt idx="40">
                  <c:v>7.4856260053832835E-2</c:v>
                </c:pt>
                <c:pt idx="41">
                  <c:v>-2.3595545217452552E-2</c:v>
                </c:pt>
                <c:pt idx="42">
                  <c:v>-0.14285995356707204</c:v>
                </c:pt>
                <c:pt idx="43">
                  <c:v>-0.25781165414347895</c:v>
                </c:pt>
                <c:pt idx="44">
                  <c:v>-0.3579343557134842</c:v>
                </c:pt>
                <c:pt idx="45">
                  <c:v>-0.44218784914467313</c:v>
                </c:pt>
                <c:pt idx="46">
                  <c:v>-0.51083309490987583</c:v>
                </c:pt>
                <c:pt idx="47">
                  <c:v>-0.56636285190378621</c:v>
                </c:pt>
                <c:pt idx="48">
                  <c:v>-0.61146867891028145</c:v>
                </c:pt>
                <c:pt idx="49">
                  <c:v>-0.64743753367934431</c:v>
                </c:pt>
                <c:pt idx="50">
                  <c:v>-0.67629574050559871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13984"/>
        <c:axId val="97136640"/>
      </c:scatterChart>
      <c:valAx>
        <c:axId val="97113984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  <a:r>
                  <a:rPr lang="en-US" baseline="0"/>
                  <a:t> Position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60921036555824"/>
              <c:y val="0.93551771739885126"/>
            </c:manualLayout>
          </c:layout>
          <c:overlay val="0"/>
        </c:title>
        <c:numFmt formatCode="0.0" sourceLinked="0"/>
        <c:majorTickMark val="out"/>
        <c:minorTickMark val="in"/>
        <c:tickLblPos val="nextTo"/>
        <c:crossAx val="97136640"/>
        <c:crosses val="autoZero"/>
        <c:crossBetween val="midCat"/>
        <c:minorUnit val="0.1"/>
      </c:valAx>
      <c:valAx>
        <c:axId val="97136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Difference</a:t>
                </a:r>
              </a:p>
            </c:rich>
          </c:tx>
          <c:layout>
            <c:manualLayout>
              <c:xMode val="edge"/>
              <c:yMode val="edge"/>
              <c:x val="1.9261637239165328E-2"/>
              <c:y val="0.4055089891201723"/>
            </c:manualLayout>
          </c:layout>
          <c:overlay val="0"/>
        </c:title>
        <c:numFmt formatCode="0.00##\%" sourceLinked="0"/>
        <c:majorTickMark val="none"/>
        <c:minorTickMark val="none"/>
        <c:tickLblPos val="low"/>
        <c:crossAx val="971139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Y=-1cm'!$H$55:$R$55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'300A Grid Y=-1cm'!$H$57:$R$57</c:f>
              <c:numCache>
                <c:formatCode>0.000%</c:formatCode>
                <c:ptCount val="11"/>
                <c:pt idx="0">
                  <c:v>-0.10597751370143826</c:v>
                </c:pt>
                <c:pt idx="1">
                  <c:v>-8.117527362559529E-2</c:v>
                </c:pt>
                <c:pt idx="2">
                  <c:v>-4.3914957230945406E-2</c:v>
                </c:pt>
                <c:pt idx="3">
                  <c:v>-5.304325428993506E-3</c:v>
                </c:pt>
                <c:pt idx="4">
                  <c:v>3.3053263757132356E-6</c:v>
                </c:pt>
                <c:pt idx="5">
                  <c:v>0</c:v>
                </c:pt>
                <c:pt idx="6">
                  <c:v>-3.3979353786068867E-3</c:v>
                </c:pt>
                <c:pt idx="7">
                  <c:v>-1.4406166736271597E-2</c:v>
                </c:pt>
                <c:pt idx="8">
                  <c:v>-5.1144506468894457E-2</c:v>
                </c:pt>
                <c:pt idx="9">
                  <c:v>-8.4373384776289972E-2</c:v>
                </c:pt>
                <c:pt idx="10">
                  <c:v>-0.10782255827708243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16768"/>
        <c:axId val="106018688"/>
      </c:scatterChart>
      <c:valAx>
        <c:axId val="10601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6018688"/>
        <c:crosses val="autoZero"/>
        <c:crossBetween val="midCat"/>
      </c:valAx>
      <c:valAx>
        <c:axId val="106018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6016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'300A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20.387999999999991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21.188000000000002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21.789999999999992</c:v>
                </c:pt>
              </c:numCache>
            </c:numRef>
          </c:xVal>
          <c:yVal>
            <c:numRef>
              <c:f>'300A Grid Y=-1cm'!$H$19:$H$53</c:f>
              <c:numCache>
                <c:formatCode>0.00</c:formatCode>
                <c:ptCount val="35"/>
                <c:pt idx="0">
                  <c:v>1538.31</c:v>
                </c:pt>
                <c:pt idx="1">
                  <c:v>1523.01</c:v>
                </c:pt>
                <c:pt idx="2">
                  <c:v>1507.76</c:v>
                </c:pt>
                <c:pt idx="3">
                  <c:v>1492.8</c:v>
                </c:pt>
                <c:pt idx="4">
                  <c:v>1477.98</c:v>
                </c:pt>
                <c:pt idx="5">
                  <c:v>1463.21</c:v>
                </c:pt>
                <c:pt idx="6">
                  <c:v>1448.72</c:v>
                </c:pt>
                <c:pt idx="7">
                  <c:v>1434.62</c:v>
                </c:pt>
                <c:pt idx="8">
                  <c:v>1420.54</c:v>
                </c:pt>
                <c:pt idx="9">
                  <c:v>1406.65</c:v>
                </c:pt>
                <c:pt idx="10">
                  <c:v>1393.12</c:v>
                </c:pt>
                <c:pt idx="11">
                  <c:v>1380.04</c:v>
                </c:pt>
                <c:pt idx="12">
                  <c:v>1366.96</c:v>
                </c:pt>
                <c:pt idx="13">
                  <c:v>1354.11</c:v>
                </c:pt>
                <c:pt idx="14">
                  <c:v>1341.71</c:v>
                </c:pt>
                <c:pt idx="15">
                  <c:v>1329.71</c:v>
                </c:pt>
                <c:pt idx="16">
                  <c:v>1317.93</c:v>
                </c:pt>
                <c:pt idx="17">
                  <c:v>1306.47</c:v>
                </c:pt>
                <c:pt idx="18">
                  <c:v>1295.3599999999999</c:v>
                </c:pt>
                <c:pt idx="19">
                  <c:v>1284.7</c:v>
                </c:pt>
                <c:pt idx="20">
                  <c:v>1274.27</c:v>
                </c:pt>
                <c:pt idx="21">
                  <c:v>1264.07</c:v>
                </c:pt>
                <c:pt idx="22">
                  <c:v>1254.1500000000001</c:v>
                </c:pt>
                <c:pt idx="23">
                  <c:v>1244.52</c:v>
                </c:pt>
                <c:pt idx="24">
                  <c:v>1234.75</c:v>
                </c:pt>
                <c:pt idx="25">
                  <c:v>1224.76</c:v>
                </c:pt>
                <c:pt idx="26">
                  <c:v>1214.26</c:v>
                </c:pt>
                <c:pt idx="27">
                  <c:v>1202.96</c:v>
                </c:pt>
                <c:pt idx="28">
                  <c:v>1190.47</c:v>
                </c:pt>
                <c:pt idx="29">
                  <c:v>1174.77</c:v>
                </c:pt>
                <c:pt idx="30">
                  <c:v>1156.04</c:v>
                </c:pt>
                <c:pt idx="31">
                  <c:v>1131.97</c:v>
                </c:pt>
                <c:pt idx="32">
                  <c:v>1099.6199999999999</c:v>
                </c:pt>
                <c:pt idx="33">
                  <c:v>1058.6199999999999</c:v>
                </c:pt>
                <c:pt idx="34">
                  <c:v>1007.34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'300A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20.387999999999991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21.188000000000002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21.789999999999992</c:v>
                </c:pt>
              </c:numCache>
            </c:numRef>
          </c:xVal>
          <c:yVal>
            <c:numRef>
              <c:f>'300A Grid Y=-1cm'!$I$19:$I$53</c:f>
              <c:numCache>
                <c:formatCode>0.00</c:formatCode>
                <c:ptCount val="35"/>
                <c:pt idx="0">
                  <c:v>1540.83</c:v>
                </c:pt>
                <c:pt idx="1">
                  <c:v>1525.73</c:v>
                </c:pt>
                <c:pt idx="2">
                  <c:v>1510.75</c:v>
                </c:pt>
                <c:pt idx="3">
                  <c:v>1496.09</c:v>
                </c:pt>
                <c:pt idx="4">
                  <c:v>1481.49</c:v>
                </c:pt>
                <c:pt idx="5">
                  <c:v>1467.09</c:v>
                </c:pt>
                <c:pt idx="6">
                  <c:v>1452.9</c:v>
                </c:pt>
                <c:pt idx="7">
                  <c:v>1439.16</c:v>
                </c:pt>
                <c:pt idx="8">
                  <c:v>1425.53</c:v>
                </c:pt>
                <c:pt idx="9">
                  <c:v>1412.13</c:v>
                </c:pt>
                <c:pt idx="10">
                  <c:v>1399.17</c:v>
                </c:pt>
                <c:pt idx="11">
                  <c:v>1386.65</c:v>
                </c:pt>
                <c:pt idx="12">
                  <c:v>1374.31</c:v>
                </c:pt>
                <c:pt idx="13">
                  <c:v>1362.31</c:v>
                </c:pt>
                <c:pt idx="14">
                  <c:v>1350.85</c:v>
                </c:pt>
                <c:pt idx="15">
                  <c:v>1339.97</c:v>
                </c:pt>
                <c:pt idx="16">
                  <c:v>1329.5</c:v>
                </c:pt>
                <c:pt idx="17">
                  <c:v>1319.42</c:v>
                </c:pt>
                <c:pt idx="18">
                  <c:v>1310.06</c:v>
                </c:pt>
                <c:pt idx="19">
                  <c:v>1301.4100000000001</c:v>
                </c:pt>
                <c:pt idx="20">
                  <c:v>1293.31</c:v>
                </c:pt>
                <c:pt idx="21">
                  <c:v>1285.93</c:v>
                </c:pt>
                <c:pt idx="22">
                  <c:v>1279.43</c:v>
                </c:pt>
                <c:pt idx="23">
                  <c:v>1273.78</c:v>
                </c:pt>
                <c:pt idx="24">
                  <c:v>1268.78</c:v>
                </c:pt>
                <c:pt idx="25">
                  <c:v>1264.58</c:v>
                </c:pt>
                <c:pt idx="26">
                  <c:v>1261.03</c:v>
                </c:pt>
                <c:pt idx="27">
                  <c:v>1258.46</c:v>
                </c:pt>
                <c:pt idx="28">
                  <c:v>1255.82</c:v>
                </c:pt>
                <c:pt idx="29">
                  <c:v>1252.44</c:v>
                </c:pt>
                <c:pt idx="30">
                  <c:v>1246.17</c:v>
                </c:pt>
                <c:pt idx="31">
                  <c:v>1234.93</c:v>
                </c:pt>
                <c:pt idx="32">
                  <c:v>1213.22</c:v>
                </c:pt>
                <c:pt idx="33">
                  <c:v>1171.71</c:v>
                </c:pt>
                <c:pt idx="34">
                  <c:v>1099.71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'300A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20.387999999999991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21.188000000000002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21.789999999999992</c:v>
                </c:pt>
              </c:numCache>
            </c:numRef>
          </c:xVal>
          <c:yVal>
            <c:numRef>
              <c:f>'300A Grid Y=-1cm'!$J$19:$J$53</c:f>
              <c:numCache>
                <c:formatCode>0.00</c:formatCode>
                <c:ptCount val="35"/>
                <c:pt idx="0">
                  <c:v>1542.73</c:v>
                </c:pt>
                <c:pt idx="1">
                  <c:v>1527.83</c:v>
                </c:pt>
                <c:pt idx="2">
                  <c:v>1513.08</c:v>
                </c:pt>
                <c:pt idx="3">
                  <c:v>1498.57</c:v>
                </c:pt>
                <c:pt idx="4">
                  <c:v>1484.29</c:v>
                </c:pt>
                <c:pt idx="5">
                  <c:v>1470.11</c:v>
                </c:pt>
                <c:pt idx="6">
                  <c:v>1456.26</c:v>
                </c:pt>
                <c:pt idx="7">
                  <c:v>1442.95</c:v>
                </c:pt>
                <c:pt idx="8">
                  <c:v>1429.67</c:v>
                </c:pt>
                <c:pt idx="9">
                  <c:v>1416.72</c:v>
                </c:pt>
                <c:pt idx="10">
                  <c:v>1404.25</c:v>
                </c:pt>
                <c:pt idx="11">
                  <c:v>1392.34</c:v>
                </c:pt>
                <c:pt idx="12">
                  <c:v>1380.68</c:v>
                </c:pt>
                <c:pt idx="13">
                  <c:v>1369.43</c:v>
                </c:pt>
                <c:pt idx="14">
                  <c:v>1358.85</c:v>
                </c:pt>
                <c:pt idx="15">
                  <c:v>1349.05</c:v>
                </c:pt>
                <c:pt idx="16">
                  <c:v>1339.79</c:v>
                </c:pt>
                <c:pt idx="17">
                  <c:v>1331.28</c:v>
                </c:pt>
                <c:pt idx="18">
                  <c:v>1323.65</c:v>
                </c:pt>
                <c:pt idx="19">
                  <c:v>1317.09</c:v>
                </c:pt>
                <c:pt idx="20">
                  <c:v>1311.57</c:v>
                </c:pt>
                <c:pt idx="21">
                  <c:v>1307.29</c:v>
                </c:pt>
                <c:pt idx="22">
                  <c:v>1304.46</c:v>
                </c:pt>
                <c:pt idx="23">
                  <c:v>1303.26</c:v>
                </c:pt>
                <c:pt idx="24">
                  <c:v>1303.93</c:v>
                </c:pt>
                <c:pt idx="25">
                  <c:v>1306.94</c:v>
                </c:pt>
                <c:pt idx="26">
                  <c:v>1312.61</c:v>
                </c:pt>
                <c:pt idx="27">
                  <c:v>1321.27</c:v>
                </c:pt>
                <c:pt idx="28">
                  <c:v>1333.67</c:v>
                </c:pt>
                <c:pt idx="29">
                  <c:v>1351.31</c:v>
                </c:pt>
                <c:pt idx="30">
                  <c:v>1375.5</c:v>
                </c:pt>
                <c:pt idx="31">
                  <c:v>1407.21</c:v>
                </c:pt>
                <c:pt idx="32">
                  <c:v>1448.66</c:v>
                </c:pt>
                <c:pt idx="33">
                  <c:v>1489.94</c:v>
                </c:pt>
                <c:pt idx="34">
                  <c:v>1468.42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'300A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20.387999999999991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21.188000000000002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21.789999999999992</c:v>
                </c:pt>
              </c:numCache>
            </c:numRef>
          </c:xVal>
          <c:yVal>
            <c:numRef>
              <c:f>'300A Grid Y=-1cm'!$K$19:$K$53</c:f>
              <c:numCache>
                <c:formatCode>0.00</c:formatCode>
                <c:ptCount val="35"/>
                <c:pt idx="0">
                  <c:v>1544.07</c:v>
                </c:pt>
                <c:pt idx="1">
                  <c:v>1529.33</c:v>
                </c:pt>
                <c:pt idx="2">
                  <c:v>1514.7</c:v>
                </c:pt>
                <c:pt idx="3">
                  <c:v>1500.4</c:v>
                </c:pt>
                <c:pt idx="4">
                  <c:v>1486.33</c:v>
                </c:pt>
                <c:pt idx="5">
                  <c:v>1472.37</c:v>
                </c:pt>
                <c:pt idx="6">
                  <c:v>1458.75</c:v>
                </c:pt>
                <c:pt idx="7">
                  <c:v>1445.66</c:v>
                </c:pt>
                <c:pt idx="8">
                  <c:v>1432.77</c:v>
                </c:pt>
                <c:pt idx="9">
                  <c:v>1420.2</c:v>
                </c:pt>
                <c:pt idx="10">
                  <c:v>1408.16</c:v>
                </c:pt>
                <c:pt idx="11">
                  <c:v>1396.7</c:v>
                </c:pt>
                <c:pt idx="12">
                  <c:v>1385.57</c:v>
                </c:pt>
                <c:pt idx="13">
                  <c:v>1375</c:v>
                </c:pt>
                <c:pt idx="14">
                  <c:v>1365.23</c:v>
                </c:pt>
                <c:pt idx="15">
                  <c:v>1356.32</c:v>
                </c:pt>
                <c:pt idx="16">
                  <c:v>1348.13</c:v>
                </c:pt>
                <c:pt idx="17">
                  <c:v>1340.84</c:v>
                </c:pt>
                <c:pt idx="18">
                  <c:v>1334.77</c:v>
                </c:pt>
                <c:pt idx="19">
                  <c:v>1329.98</c:v>
                </c:pt>
                <c:pt idx="20">
                  <c:v>1326.64</c:v>
                </c:pt>
                <c:pt idx="21">
                  <c:v>1325.03</c:v>
                </c:pt>
                <c:pt idx="22">
                  <c:v>1325.47</c:v>
                </c:pt>
                <c:pt idx="23">
                  <c:v>1328.25</c:v>
                </c:pt>
                <c:pt idx="24">
                  <c:v>1334</c:v>
                </c:pt>
                <c:pt idx="25">
                  <c:v>1343.28</c:v>
                </c:pt>
                <c:pt idx="26">
                  <c:v>1356.98</c:v>
                </c:pt>
                <c:pt idx="27">
                  <c:v>1375.92</c:v>
                </c:pt>
                <c:pt idx="28">
                  <c:v>1402.25</c:v>
                </c:pt>
                <c:pt idx="29">
                  <c:v>1438.61</c:v>
                </c:pt>
                <c:pt idx="30">
                  <c:v>1489.23</c:v>
                </c:pt>
                <c:pt idx="31">
                  <c:v>1560.56</c:v>
                </c:pt>
                <c:pt idx="32">
                  <c:v>1671.08</c:v>
                </c:pt>
                <c:pt idx="33">
                  <c:v>1866.51</c:v>
                </c:pt>
                <c:pt idx="34">
                  <c:v>2367.7600000000002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'300A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20.387999999999991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21.188000000000002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21.789999999999992</c:v>
                </c:pt>
              </c:numCache>
            </c:numRef>
          </c:xVal>
          <c:yVal>
            <c:numRef>
              <c:f>'300A Grid Y=-1cm'!$L$19:$L$53</c:f>
              <c:numCache>
                <c:formatCode>0.00</c:formatCode>
                <c:ptCount val="35"/>
                <c:pt idx="0">
                  <c:v>1544.79</c:v>
                </c:pt>
                <c:pt idx="1">
                  <c:v>1530.12</c:v>
                </c:pt>
                <c:pt idx="2">
                  <c:v>1515.61</c:v>
                </c:pt>
                <c:pt idx="3">
                  <c:v>1501.48</c:v>
                </c:pt>
                <c:pt idx="4">
                  <c:v>1487.51</c:v>
                </c:pt>
                <c:pt idx="5">
                  <c:v>1473.72</c:v>
                </c:pt>
                <c:pt idx="6">
                  <c:v>1460.25</c:v>
                </c:pt>
                <c:pt idx="7">
                  <c:v>1447.32</c:v>
                </c:pt>
                <c:pt idx="8">
                  <c:v>1434.63</c:v>
                </c:pt>
                <c:pt idx="9">
                  <c:v>1422.26</c:v>
                </c:pt>
                <c:pt idx="10">
                  <c:v>1410.51</c:v>
                </c:pt>
                <c:pt idx="11">
                  <c:v>1399.33</c:v>
                </c:pt>
                <c:pt idx="12">
                  <c:v>1388.62</c:v>
                </c:pt>
                <c:pt idx="13">
                  <c:v>1378.47</c:v>
                </c:pt>
                <c:pt idx="14">
                  <c:v>1369.15</c:v>
                </c:pt>
                <c:pt idx="15">
                  <c:v>1360.82</c:v>
                </c:pt>
                <c:pt idx="16">
                  <c:v>1353.32</c:v>
                </c:pt>
                <c:pt idx="17">
                  <c:v>1346.92</c:v>
                </c:pt>
                <c:pt idx="18">
                  <c:v>1341.85</c:v>
                </c:pt>
                <c:pt idx="19">
                  <c:v>1338.29</c:v>
                </c:pt>
                <c:pt idx="20">
                  <c:v>1336.41</c:v>
                </c:pt>
                <c:pt idx="21">
                  <c:v>1336.55</c:v>
                </c:pt>
                <c:pt idx="22">
                  <c:v>1339.07</c:v>
                </c:pt>
                <c:pt idx="23">
                  <c:v>1344.4</c:v>
                </c:pt>
                <c:pt idx="24">
                  <c:v>1353.23</c:v>
                </c:pt>
                <c:pt idx="25">
                  <c:v>1366.35</c:v>
                </c:pt>
                <c:pt idx="26">
                  <c:v>1384.46</c:v>
                </c:pt>
                <c:pt idx="27">
                  <c:v>1408.77</c:v>
                </c:pt>
                <c:pt idx="28">
                  <c:v>1441.47</c:v>
                </c:pt>
                <c:pt idx="29">
                  <c:v>1484.98</c:v>
                </c:pt>
                <c:pt idx="30">
                  <c:v>1542.41</c:v>
                </c:pt>
                <c:pt idx="31">
                  <c:v>1617.63</c:v>
                </c:pt>
                <c:pt idx="32">
                  <c:v>1719</c:v>
                </c:pt>
                <c:pt idx="33">
                  <c:v>1849.8</c:v>
                </c:pt>
                <c:pt idx="34">
                  <c:v>2005.77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'300A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20.387999999999991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21.188000000000002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21.789999999999992</c:v>
                </c:pt>
              </c:numCache>
            </c:numRef>
          </c:xVal>
          <c:yVal>
            <c:numRef>
              <c:f>'300A Grid Y=-1cm'!$M$19:$M$53</c:f>
              <c:numCache>
                <c:formatCode>0.00</c:formatCode>
                <c:ptCount val="35"/>
                <c:pt idx="0">
                  <c:v>1544.93</c:v>
                </c:pt>
                <c:pt idx="1">
                  <c:v>1530.31</c:v>
                </c:pt>
                <c:pt idx="2">
                  <c:v>1515.8</c:v>
                </c:pt>
                <c:pt idx="3">
                  <c:v>1501.68</c:v>
                </c:pt>
                <c:pt idx="4">
                  <c:v>1487.75</c:v>
                </c:pt>
                <c:pt idx="5">
                  <c:v>1473.99</c:v>
                </c:pt>
                <c:pt idx="6">
                  <c:v>1460.61</c:v>
                </c:pt>
                <c:pt idx="7">
                  <c:v>1447.74</c:v>
                </c:pt>
                <c:pt idx="8">
                  <c:v>1435.11</c:v>
                </c:pt>
                <c:pt idx="9">
                  <c:v>1422.87</c:v>
                </c:pt>
                <c:pt idx="10">
                  <c:v>1411.18</c:v>
                </c:pt>
                <c:pt idx="11">
                  <c:v>1400.14</c:v>
                </c:pt>
                <c:pt idx="12">
                  <c:v>1389.49</c:v>
                </c:pt>
                <c:pt idx="13">
                  <c:v>1379.5</c:v>
                </c:pt>
                <c:pt idx="14">
                  <c:v>1370.37</c:v>
                </c:pt>
                <c:pt idx="15">
                  <c:v>1362.22</c:v>
                </c:pt>
                <c:pt idx="16">
                  <c:v>1354.94</c:v>
                </c:pt>
                <c:pt idx="17">
                  <c:v>1348.83</c:v>
                </c:pt>
                <c:pt idx="18">
                  <c:v>1344.04</c:v>
                </c:pt>
                <c:pt idx="19">
                  <c:v>1340.83</c:v>
                </c:pt>
                <c:pt idx="20">
                  <c:v>1339.34</c:v>
                </c:pt>
                <c:pt idx="21">
                  <c:v>1340.02</c:v>
                </c:pt>
                <c:pt idx="22">
                  <c:v>1343.14</c:v>
                </c:pt>
                <c:pt idx="23">
                  <c:v>1349.16</c:v>
                </c:pt>
                <c:pt idx="24">
                  <c:v>1358.8</c:v>
                </c:pt>
                <c:pt idx="25">
                  <c:v>1372.82</c:v>
                </c:pt>
                <c:pt idx="26">
                  <c:v>1392</c:v>
                </c:pt>
                <c:pt idx="27">
                  <c:v>1417.19</c:v>
                </c:pt>
                <c:pt idx="28">
                  <c:v>1450.56</c:v>
                </c:pt>
                <c:pt idx="29">
                  <c:v>1494.13</c:v>
                </c:pt>
                <c:pt idx="30">
                  <c:v>1549.96</c:v>
                </c:pt>
                <c:pt idx="31">
                  <c:v>1619.82</c:v>
                </c:pt>
                <c:pt idx="32">
                  <c:v>1708.28</c:v>
                </c:pt>
                <c:pt idx="33">
                  <c:v>1812.19</c:v>
                </c:pt>
                <c:pt idx="34">
                  <c:v>1925.09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'300A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20.387999999999991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21.188000000000002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21.789999999999992</c:v>
                </c:pt>
              </c:numCache>
            </c:numRef>
          </c:xVal>
          <c:yVal>
            <c:numRef>
              <c:f>'300A Grid Y=-1cm'!$N$19:$N$53</c:f>
              <c:numCache>
                <c:formatCode>0.00</c:formatCode>
                <c:ptCount val="35"/>
                <c:pt idx="0">
                  <c:v>1544.43</c:v>
                </c:pt>
                <c:pt idx="1">
                  <c:v>1529.8</c:v>
                </c:pt>
                <c:pt idx="2">
                  <c:v>1515.28</c:v>
                </c:pt>
                <c:pt idx="3">
                  <c:v>1501.15</c:v>
                </c:pt>
                <c:pt idx="4">
                  <c:v>1487.16</c:v>
                </c:pt>
                <c:pt idx="5">
                  <c:v>1473.37</c:v>
                </c:pt>
                <c:pt idx="6">
                  <c:v>1459.9</c:v>
                </c:pt>
                <c:pt idx="7">
                  <c:v>1446.97</c:v>
                </c:pt>
                <c:pt idx="8">
                  <c:v>1434.3</c:v>
                </c:pt>
                <c:pt idx="9">
                  <c:v>1421.93</c:v>
                </c:pt>
                <c:pt idx="10">
                  <c:v>1410.12</c:v>
                </c:pt>
                <c:pt idx="11">
                  <c:v>1398.94</c:v>
                </c:pt>
                <c:pt idx="12">
                  <c:v>1388.21</c:v>
                </c:pt>
                <c:pt idx="13">
                  <c:v>1378.06</c:v>
                </c:pt>
                <c:pt idx="14">
                  <c:v>1368.72</c:v>
                </c:pt>
                <c:pt idx="15">
                  <c:v>1360.3</c:v>
                </c:pt>
                <c:pt idx="16">
                  <c:v>1352.75</c:v>
                </c:pt>
                <c:pt idx="17">
                  <c:v>1346.21</c:v>
                </c:pt>
                <c:pt idx="18">
                  <c:v>1341</c:v>
                </c:pt>
                <c:pt idx="19">
                  <c:v>1337.26</c:v>
                </c:pt>
                <c:pt idx="20">
                  <c:v>1335.16</c:v>
                </c:pt>
                <c:pt idx="21">
                  <c:v>1335.04</c:v>
                </c:pt>
                <c:pt idx="22">
                  <c:v>1337.27</c:v>
                </c:pt>
                <c:pt idx="23">
                  <c:v>1342.13</c:v>
                </c:pt>
                <c:pt idx="24">
                  <c:v>1350.33</c:v>
                </c:pt>
                <c:pt idx="25">
                  <c:v>1362.61</c:v>
                </c:pt>
                <c:pt idx="26">
                  <c:v>1379.73</c:v>
                </c:pt>
                <c:pt idx="27">
                  <c:v>1402.6</c:v>
                </c:pt>
                <c:pt idx="28">
                  <c:v>1433.29</c:v>
                </c:pt>
                <c:pt idx="29">
                  <c:v>1474.03</c:v>
                </c:pt>
                <c:pt idx="30">
                  <c:v>1527.84</c:v>
                </c:pt>
                <c:pt idx="31">
                  <c:v>1598.51</c:v>
                </c:pt>
                <c:pt idx="32">
                  <c:v>1694.46</c:v>
                </c:pt>
                <c:pt idx="33">
                  <c:v>1820.08</c:v>
                </c:pt>
                <c:pt idx="34">
                  <c:v>1952.79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'300A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20.387999999999991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21.188000000000002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21.789999999999992</c:v>
                </c:pt>
              </c:numCache>
            </c:numRef>
          </c:xVal>
          <c:yVal>
            <c:numRef>
              <c:f>'300A Grid Y=-1cm'!$O$19:$O$53</c:f>
              <c:numCache>
                <c:formatCode>0.00</c:formatCode>
                <c:ptCount val="35"/>
                <c:pt idx="0">
                  <c:v>1543.32</c:v>
                </c:pt>
                <c:pt idx="1">
                  <c:v>1528.59</c:v>
                </c:pt>
                <c:pt idx="2">
                  <c:v>1513.93</c:v>
                </c:pt>
                <c:pt idx="3">
                  <c:v>1499.73</c:v>
                </c:pt>
                <c:pt idx="4">
                  <c:v>1485.6</c:v>
                </c:pt>
                <c:pt idx="5">
                  <c:v>1471.67</c:v>
                </c:pt>
                <c:pt idx="6">
                  <c:v>1458.06</c:v>
                </c:pt>
                <c:pt idx="7">
                  <c:v>1444.93</c:v>
                </c:pt>
                <c:pt idx="8">
                  <c:v>1432.02</c:v>
                </c:pt>
                <c:pt idx="9">
                  <c:v>1419.42</c:v>
                </c:pt>
                <c:pt idx="10">
                  <c:v>1407.34</c:v>
                </c:pt>
                <c:pt idx="11">
                  <c:v>1395.89</c:v>
                </c:pt>
                <c:pt idx="12">
                  <c:v>1384.73</c:v>
                </c:pt>
                <c:pt idx="13">
                  <c:v>1374.1</c:v>
                </c:pt>
                <c:pt idx="14">
                  <c:v>1364.24</c:v>
                </c:pt>
                <c:pt idx="15">
                  <c:v>1355.28</c:v>
                </c:pt>
                <c:pt idx="16">
                  <c:v>1346.94</c:v>
                </c:pt>
                <c:pt idx="17">
                  <c:v>1339.51</c:v>
                </c:pt>
                <c:pt idx="18">
                  <c:v>1333.23</c:v>
                </c:pt>
                <c:pt idx="19">
                  <c:v>1328.2</c:v>
                </c:pt>
                <c:pt idx="20">
                  <c:v>1324.53</c:v>
                </c:pt>
                <c:pt idx="21">
                  <c:v>1322.5</c:v>
                </c:pt>
                <c:pt idx="22">
                  <c:v>1322.31</c:v>
                </c:pt>
                <c:pt idx="23">
                  <c:v>1324.36</c:v>
                </c:pt>
                <c:pt idx="24">
                  <c:v>1329.09</c:v>
                </c:pt>
                <c:pt idx="25">
                  <c:v>1337.15</c:v>
                </c:pt>
                <c:pt idx="26">
                  <c:v>1349.01</c:v>
                </c:pt>
                <c:pt idx="27">
                  <c:v>1365.63</c:v>
                </c:pt>
                <c:pt idx="28">
                  <c:v>1388.48</c:v>
                </c:pt>
                <c:pt idx="29">
                  <c:v>1420.52</c:v>
                </c:pt>
                <c:pt idx="30">
                  <c:v>1464.64</c:v>
                </c:pt>
                <c:pt idx="31">
                  <c:v>1525.74</c:v>
                </c:pt>
                <c:pt idx="32">
                  <c:v>1616.07</c:v>
                </c:pt>
                <c:pt idx="33">
                  <c:v>1768.24</c:v>
                </c:pt>
                <c:pt idx="34">
                  <c:v>2095.92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'300A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20.387999999999991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21.188000000000002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21.789999999999992</c:v>
                </c:pt>
              </c:numCache>
            </c:numRef>
          </c:xVal>
          <c:yVal>
            <c:numRef>
              <c:f>'300A Grid Y=-1cm'!$P$19:$P$53</c:f>
              <c:numCache>
                <c:formatCode>0.00</c:formatCode>
                <c:ptCount val="35"/>
                <c:pt idx="0">
                  <c:v>1541.56</c:v>
                </c:pt>
                <c:pt idx="1">
                  <c:v>1526.77</c:v>
                </c:pt>
                <c:pt idx="2">
                  <c:v>1512.02</c:v>
                </c:pt>
                <c:pt idx="3">
                  <c:v>1497.58</c:v>
                </c:pt>
                <c:pt idx="4">
                  <c:v>1483.29</c:v>
                </c:pt>
                <c:pt idx="5">
                  <c:v>1469.06</c:v>
                </c:pt>
                <c:pt idx="6">
                  <c:v>1455.22</c:v>
                </c:pt>
                <c:pt idx="7">
                  <c:v>1441.87</c:v>
                </c:pt>
                <c:pt idx="8">
                  <c:v>1428.6</c:v>
                </c:pt>
                <c:pt idx="9">
                  <c:v>1415.68</c:v>
                </c:pt>
                <c:pt idx="10">
                  <c:v>1403.14</c:v>
                </c:pt>
                <c:pt idx="11">
                  <c:v>1391.2</c:v>
                </c:pt>
                <c:pt idx="12">
                  <c:v>1379.51</c:v>
                </c:pt>
                <c:pt idx="13">
                  <c:v>1368.21</c:v>
                </c:pt>
                <c:pt idx="14">
                  <c:v>1357.53</c:v>
                </c:pt>
                <c:pt idx="15">
                  <c:v>1347.64</c:v>
                </c:pt>
                <c:pt idx="16">
                  <c:v>1338.26</c:v>
                </c:pt>
                <c:pt idx="17">
                  <c:v>1329.55</c:v>
                </c:pt>
                <c:pt idx="18">
                  <c:v>1321.73</c:v>
                </c:pt>
                <c:pt idx="19">
                  <c:v>1314.87</c:v>
                </c:pt>
                <c:pt idx="20">
                  <c:v>1308.94</c:v>
                </c:pt>
                <c:pt idx="21">
                  <c:v>1304.1600000000001</c:v>
                </c:pt>
                <c:pt idx="22">
                  <c:v>1300.73</c:v>
                </c:pt>
                <c:pt idx="23">
                  <c:v>1298.79</c:v>
                </c:pt>
                <c:pt idx="24">
                  <c:v>1298.55</c:v>
                </c:pt>
                <c:pt idx="25">
                  <c:v>1300.22</c:v>
                </c:pt>
                <c:pt idx="26">
                  <c:v>1304.23</c:v>
                </c:pt>
                <c:pt idx="27">
                  <c:v>1310.94</c:v>
                </c:pt>
                <c:pt idx="28">
                  <c:v>1320.87</c:v>
                </c:pt>
                <c:pt idx="29">
                  <c:v>1333.89</c:v>
                </c:pt>
                <c:pt idx="30">
                  <c:v>1351.49</c:v>
                </c:pt>
                <c:pt idx="31">
                  <c:v>1372.89</c:v>
                </c:pt>
                <c:pt idx="32">
                  <c:v>1398.18</c:v>
                </c:pt>
                <c:pt idx="33">
                  <c:v>1415.68</c:v>
                </c:pt>
                <c:pt idx="34">
                  <c:v>1385.58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'300A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20.387999999999991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21.188000000000002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21.789999999999992</c:v>
                </c:pt>
              </c:numCache>
            </c:numRef>
          </c:xVal>
          <c:yVal>
            <c:numRef>
              <c:f>'300A Grid Y=-1cm'!$Q$19:$Q$53</c:f>
              <c:numCache>
                <c:formatCode>0.00</c:formatCode>
                <c:ptCount val="35"/>
                <c:pt idx="0">
                  <c:v>1539.36</c:v>
                </c:pt>
                <c:pt idx="1">
                  <c:v>1524.31</c:v>
                </c:pt>
                <c:pt idx="2">
                  <c:v>1509.34</c:v>
                </c:pt>
                <c:pt idx="3">
                  <c:v>1494.72</c:v>
                </c:pt>
                <c:pt idx="4">
                  <c:v>1480.14</c:v>
                </c:pt>
                <c:pt idx="5">
                  <c:v>1465.71</c:v>
                </c:pt>
                <c:pt idx="6">
                  <c:v>1451.55</c:v>
                </c:pt>
                <c:pt idx="7">
                  <c:v>1437.82</c:v>
                </c:pt>
                <c:pt idx="8">
                  <c:v>1424.19</c:v>
                </c:pt>
                <c:pt idx="9">
                  <c:v>1410.77</c:v>
                </c:pt>
                <c:pt idx="10">
                  <c:v>1397.79</c:v>
                </c:pt>
                <c:pt idx="11">
                  <c:v>1385.26</c:v>
                </c:pt>
                <c:pt idx="12">
                  <c:v>1372.88</c:v>
                </c:pt>
                <c:pt idx="13">
                  <c:v>1360.82</c:v>
                </c:pt>
                <c:pt idx="14">
                  <c:v>1349.2</c:v>
                </c:pt>
                <c:pt idx="15">
                  <c:v>1338.2</c:v>
                </c:pt>
                <c:pt idx="16">
                  <c:v>1327.62</c:v>
                </c:pt>
                <c:pt idx="17">
                  <c:v>1317.42</c:v>
                </c:pt>
                <c:pt idx="18">
                  <c:v>1307.8499999999999</c:v>
                </c:pt>
                <c:pt idx="19">
                  <c:v>1298.94</c:v>
                </c:pt>
                <c:pt idx="20">
                  <c:v>1290.6099999999999</c:v>
                </c:pt>
                <c:pt idx="21">
                  <c:v>1282.79</c:v>
                </c:pt>
                <c:pt idx="22">
                  <c:v>1275.79</c:v>
                </c:pt>
                <c:pt idx="23">
                  <c:v>1269.56</c:v>
                </c:pt>
                <c:pt idx="24">
                  <c:v>1263.93</c:v>
                </c:pt>
                <c:pt idx="25">
                  <c:v>1258.9100000000001</c:v>
                </c:pt>
                <c:pt idx="26">
                  <c:v>1254.56</c:v>
                </c:pt>
                <c:pt idx="27">
                  <c:v>1250.25</c:v>
                </c:pt>
                <c:pt idx="28">
                  <c:v>1246.49</c:v>
                </c:pt>
                <c:pt idx="29">
                  <c:v>1241.33</c:v>
                </c:pt>
                <c:pt idx="30">
                  <c:v>1234.51</c:v>
                </c:pt>
                <c:pt idx="31">
                  <c:v>1223.22</c:v>
                </c:pt>
                <c:pt idx="32">
                  <c:v>1201.1400000000001</c:v>
                </c:pt>
                <c:pt idx="33">
                  <c:v>1163.3</c:v>
                </c:pt>
                <c:pt idx="34">
                  <c:v>1099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'300A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20.387999999999991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21.188000000000002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21.789999999999992</c:v>
                </c:pt>
              </c:numCache>
            </c:numRef>
          </c:xVal>
          <c:yVal>
            <c:numRef>
              <c:f>'300A Grid Y=-1cm'!$R$19:$R$53</c:f>
              <c:numCache>
                <c:formatCode>0.00</c:formatCode>
                <c:ptCount val="35"/>
                <c:pt idx="0">
                  <c:v>1536.67</c:v>
                </c:pt>
                <c:pt idx="1">
                  <c:v>1521.4</c:v>
                </c:pt>
                <c:pt idx="2">
                  <c:v>1506.15</c:v>
                </c:pt>
                <c:pt idx="3">
                  <c:v>1491.26</c:v>
                </c:pt>
                <c:pt idx="4">
                  <c:v>1476.43</c:v>
                </c:pt>
                <c:pt idx="5">
                  <c:v>1461.67</c:v>
                </c:pt>
                <c:pt idx="6">
                  <c:v>1447.15</c:v>
                </c:pt>
                <c:pt idx="7">
                  <c:v>1433.07</c:v>
                </c:pt>
                <c:pt idx="8">
                  <c:v>1419.03</c:v>
                </c:pt>
                <c:pt idx="9">
                  <c:v>1405.15</c:v>
                </c:pt>
                <c:pt idx="10">
                  <c:v>1391.6</c:v>
                </c:pt>
                <c:pt idx="11">
                  <c:v>1378.44</c:v>
                </c:pt>
                <c:pt idx="12">
                  <c:v>1365.34</c:v>
                </c:pt>
                <c:pt idx="13">
                  <c:v>1352.47</c:v>
                </c:pt>
                <c:pt idx="14">
                  <c:v>1339.99</c:v>
                </c:pt>
                <c:pt idx="15">
                  <c:v>1327.95</c:v>
                </c:pt>
                <c:pt idx="16">
                  <c:v>1316.12</c:v>
                </c:pt>
                <c:pt idx="17">
                  <c:v>1304.47</c:v>
                </c:pt>
                <c:pt idx="18">
                  <c:v>1293.28</c:v>
                </c:pt>
                <c:pt idx="19">
                  <c:v>1282.4100000000001</c:v>
                </c:pt>
                <c:pt idx="20">
                  <c:v>1271.76</c:v>
                </c:pt>
                <c:pt idx="21">
                  <c:v>1261.31</c:v>
                </c:pt>
                <c:pt idx="22">
                  <c:v>1251.1500000000001</c:v>
                </c:pt>
                <c:pt idx="23">
                  <c:v>1241.1400000000001</c:v>
                </c:pt>
                <c:pt idx="24">
                  <c:v>1231.08</c:v>
                </c:pt>
                <c:pt idx="25">
                  <c:v>1220.77</c:v>
                </c:pt>
                <c:pt idx="26">
                  <c:v>1209.99</c:v>
                </c:pt>
                <c:pt idx="27">
                  <c:v>1198.53</c:v>
                </c:pt>
                <c:pt idx="28">
                  <c:v>1185.5</c:v>
                </c:pt>
                <c:pt idx="29">
                  <c:v>1170.18</c:v>
                </c:pt>
                <c:pt idx="30">
                  <c:v>1151.5899999999999</c:v>
                </c:pt>
                <c:pt idx="31">
                  <c:v>1128.93</c:v>
                </c:pt>
                <c:pt idx="32">
                  <c:v>1098.6199999999999</c:v>
                </c:pt>
                <c:pt idx="33">
                  <c:v>1060.3699999999999</c:v>
                </c:pt>
                <c:pt idx="34">
                  <c:v>1013.3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88704"/>
        <c:axId val="106172800"/>
      </c:scatterChart>
      <c:valAx>
        <c:axId val="106088704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6172800"/>
        <c:crosses val="autoZero"/>
        <c:crossBetween val="midCat"/>
      </c:valAx>
      <c:valAx>
        <c:axId val="106172800"/>
        <c:scaling>
          <c:orientation val="minMax"/>
          <c:min val="9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06088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Y=-1cm'!$H$55:$R$55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'400A Grid Y=-1cm'!$H$57:$R$57</c:f>
              <c:numCache>
                <c:formatCode>0.000%</c:formatCode>
                <c:ptCount val="11"/>
                <c:pt idx="0">
                  <c:v>-0.1059447091623551</c:v>
                </c:pt>
                <c:pt idx="1">
                  <c:v>-8.1508832789246144E-2</c:v>
                </c:pt>
                <c:pt idx="2">
                  <c:v>-4.4315381981074875E-2</c:v>
                </c:pt>
                <c:pt idx="3">
                  <c:v>-4.2521127633212696E-3</c:v>
                </c:pt>
                <c:pt idx="4">
                  <c:v>1.5113123953014451E-4</c:v>
                </c:pt>
                <c:pt idx="5">
                  <c:v>0</c:v>
                </c:pt>
                <c:pt idx="6">
                  <c:v>-3.3397420534109212E-3</c:v>
                </c:pt>
                <c:pt idx="7">
                  <c:v>-1.3756626233417002E-2</c:v>
                </c:pt>
                <c:pt idx="8">
                  <c:v>-5.1534283355749499E-2</c:v>
                </c:pt>
                <c:pt idx="9">
                  <c:v>-8.4573067259575474E-2</c:v>
                </c:pt>
                <c:pt idx="10">
                  <c:v>-0.10767188439627029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55488"/>
        <c:axId val="106257408"/>
      </c:scatterChart>
      <c:valAx>
        <c:axId val="10625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6257408"/>
        <c:crosses val="autoZero"/>
        <c:crossBetween val="midCat"/>
      </c:valAx>
      <c:valAx>
        <c:axId val="10625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6255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'400A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17.792000000000002</c:v>
                </c:pt>
                <c:pt idx="15">
                  <c:v>17.989000000000004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18.989000000000004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21.387999999999991</c:v>
                </c:pt>
                <c:pt idx="33">
                  <c:v>21.590000000000003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Y=-1cm'!$H$19:$H$53</c:f>
              <c:numCache>
                <c:formatCode>0.00</c:formatCode>
                <c:ptCount val="35"/>
                <c:pt idx="0">
                  <c:v>2050.0100000000002</c:v>
                </c:pt>
                <c:pt idx="1">
                  <c:v>2029.6</c:v>
                </c:pt>
                <c:pt idx="2">
                  <c:v>2009.25</c:v>
                </c:pt>
                <c:pt idx="3">
                  <c:v>1989.37</c:v>
                </c:pt>
                <c:pt idx="4">
                  <c:v>1969.5</c:v>
                </c:pt>
                <c:pt idx="5">
                  <c:v>1949.83</c:v>
                </c:pt>
                <c:pt idx="6">
                  <c:v>1930.47</c:v>
                </c:pt>
                <c:pt idx="7">
                  <c:v>1911.64</c:v>
                </c:pt>
                <c:pt idx="8">
                  <c:v>1892.83</c:v>
                </c:pt>
                <c:pt idx="9">
                  <c:v>1874.27</c:v>
                </c:pt>
                <c:pt idx="10">
                  <c:v>1856.2</c:v>
                </c:pt>
                <c:pt idx="11">
                  <c:v>1838.66</c:v>
                </c:pt>
                <c:pt idx="12">
                  <c:v>1821.19</c:v>
                </c:pt>
                <c:pt idx="13">
                  <c:v>1804.03</c:v>
                </c:pt>
                <c:pt idx="14">
                  <c:v>1787.41</c:v>
                </c:pt>
                <c:pt idx="15">
                  <c:v>1771.43</c:v>
                </c:pt>
                <c:pt idx="16">
                  <c:v>1755.63</c:v>
                </c:pt>
                <c:pt idx="17">
                  <c:v>1740.19</c:v>
                </c:pt>
                <c:pt idx="18">
                  <c:v>1725.3</c:v>
                </c:pt>
                <c:pt idx="19">
                  <c:v>1710.94</c:v>
                </c:pt>
                <c:pt idx="20">
                  <c:v>1696.86</c:v>
                </c:pt>
                <c:pt idx="21">
                  <c:v>1683.09</c:v>
                </c:pt>
                <c:pt idx="22">
                  <c:v>1669.7</c:v>
                </c:pt>
                <c:pt idx="23">
                  <c:v>1656.55</c:v>
                </c:pt>
                <c:pt idx="24">
                  <c:v>1643.5</c:v>
                </c:pt>
                <c:pt idx="25">
                  <c:v>1629.76</c:v>
                </c:pt>
                <c:pt idx="26">
                  <c:v>1615.47</c:v>
                </c:pt>
                <c:pt idx="27">
                  <c:v>1600.15</c:v>
                </c:pt>
                <c:pt idx="28">
                  <c:v>1582.58</c:v>
                </c:pt>
                <c:pt idx="29">
                  <c:v>1561.82</c:v>
                </c:pt>
                <c:pt idx="30">
                  <c:v>1535.73</c:v>
                </c:pt>
                <c:pt idx="31">
                  <c:v>1502.19</c:v>
                </c:pt>
                <c:pt idx="32">
                  <c:v>1458.85</c:v>
                </c:pt>
                <c:pt idx="33">
                  <c:v>1403.27</c:v>
                </c:pt>
                <c:pt idx="34">
                  <c:v>1335.08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'400A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17.792000000000002</c:v>
                </c:pt>
                <c:pt idx="15">
                  <c:v>17.989000000000004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18.989000000000004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21.387999999999991</c:v>
                </c:pt>
                <c:pt idx="33">
                  <c:v>21.590000000000003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Y=-1cm'!$I$19:$I$53</c:f>
              <c:numCache>
                <c:formatCode>0.00</c:formatCode>
                <c:ptCount val="35"/>
                <c:pt idx="0">
                  <c:v>2053.31</c:v>
                </c:pt>
                <c:pt idx="1">
                  <c:v>2033.22</c:v>
                </c:pt>
                <c:pt idx="2">
                  <c:v>2013.21</c:v>
                </c:pt>
                <c:pt idx="3">
                  <c:v>1993.62</c:v>
                </c:pt>
                <c:pt idx="4">
                  <c:v>1974.16</c:v>
                </c:pt>
                <c:pt idx="5">
                  <c:v>1954.87</c:v>
                </c:pt>
                <c:pt idx="6">
                  <c:v>1935.97</c:v>
                </c:pt>
                <c:pt idx="7">
                  <c:v>1917.58</c:v>
                </c:pt>
                <c:pt idx="8">
                  <c:v>1899.4</c:v>
                </c:pt>
                <c:pt idx="9">
                  <c:v>1881.49</c:v>
                </c:pt>
                <c:pt idx="10">
                  <c:v>1864.13</c:v>
                </c:pt>
                <c:pt idx="11">
                  <c:v>1847.42</c:v>
                </c:pt>
                <c:pt idx="12">
                  <c:v>1830.9</c:v>
                </c:pt>
                <c:pt idx="13">
                  <c:v>1814.83</c:v>
                </c:pt>
                <c:pt idx="14">
                  <c:v>1799.41</c:v>
                </c:pt>
                <c:pt idx="15">
                  <c:v>1784.78</c:v>
                </c:pt>
                <c:pt idx="16">
                  <c:v>1770.76</c:v>
                </c:pt>
                <c:pt idx="17">
                  <c:v>1757.26</c:v>
                </c:pt>
                <c:pt idx="18">
                  <c:v>1744.64</c:v>
                </c:pt>
                <c:pt idx="19">
                  <c:v>1732.93</c:v>
                </c:pt>
                <c:pt idx="20">
                  <c:v>1722.01</c:v>
                </c:pt>
                <c:pt idx="21">
                  <c:v>1711.95</c:v>
                </c:pt>
                <c:pt idx="22">
                  <c:v>1703.05</c:v>
                </c:pt>
                <c:pt idx="23">
                  <c:v>1695.26</c:v>
                </c:pt>
                <c:pt idx="24">
                  <c:v>1688.21</c:v>
                </c:pt>
                <c:pt idx="25">
                  <c:v>1682.45</c:v>
                </c:pt>
                <c:pt idx="26">
                  <c:v>1677.32</c:v>
                </c:pt>
                <c:pt idx="27">
                  <c:v>1673.38</c:v>
                </c:pt>
                <c:pt idx="28">
                  <c:v>1669.08</c:v>
                </c:pt>
                <c:pt idx="29">
                  <c:v>1663.16</c:v>
                </c:pt>
                <c:pt idx="30">
                  <c:v>1654.63</c:v>
                </c:pt>
                <c:pt idx="31">
                  <c:v>1639.48</c:v>
                </c:pt>
                <c:pt idx="32">
                  <c:v>1607.87</c:v>
                </c:pt>
                <c:pt idx="33">
                  <c:v>1549.05</c:v>
                </c:pt>
                <c:pt idx="34">
                  <c:v>1448.25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'400A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17.792000000000002</c:v>
                </c:pt>
                <c:pt idx="15">
                  <c:v>17.989000000000004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18.989000000000004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21.387999999999991</c:v>
                </c:pt>
                <c:pt idx="33">
                  <c:v>21.590000000000003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Y=-1cm'!$J$19:$J$53</c:f>
              <c:numCache>
                <c:formatCode>0.00</c:formatCode>
                <c:ptCount val="35"/>
                <c:pt idx="0">
                  <c:v>2055.8200000000002</c:v>
                </c:pt>
                <c:pt idx="1">
                  <c:v>2035.97</c:v>
                </c:pt>
                <c:pt idx="2">
                  <c:v>2016.24</c:v>
                </c:pt>
                <c:pt idx="3">
                  <c:v>1996.91</c:v>
                </c:pt>
                <c:pt idx="4">
                  <c:v>1977.85</c:v>
                </c:pt>
                <c:pt idx="5">
                  <c:v>1958.91</c:v>
                </c:pt>
                <c:pt idx="6">
                  <c:v>1940.33</c:v>
                </c:pt>
                <c:pt idx="7">
                  <c:v>1922.52</c:v>
                </c:pt>
                <c:pt idx="8">
                  <c:v>1904.78</c:v>
                </c:pt>
                <c:pt idx="9">
                  <c:v>1887.5</c:v>
                </c:pt>
                <c:pt idx="10">
                  <c:v>1870.83</c:v>
                </c:pt>
                <c:pt idx="11">
                  <c:v>1854.87</c:v>
                </c:pt>
                <c:pt idx="12">
                  <c:v>1839.21</c:v>
                </c:pt>
                <c:pt idx="13">
                  <c:v>1824.16</c:v>
                </c:pt>
                <c:pt idx="14">
                  <c:v>1810.03</c:v>
                </c:pt>
                <c:pt idx="15">
                  <c:v>1796.79</c:v>
                </c:pt>
                <c:pt idx="16">
                  <c:v>1784.4</c:v>
                </c:pt>
                <c:pt idx="17">
                  <c:v>1772.9</c:v>
                </c:pt>
                <c:pt idx="18">
                  <c:v>1762.64</c:v>
                </c:pt>
                <c:pt idx="19">
                  <c:v>1753.7</c:v>
                </c:pt>
                <c:pt idx="20">
                  <c:v>1746.11</c:v>
                </c:pt>
                <c:pt idx="21">
                  <c:v>1740.15</c:v>
                </c:pt>
                <c:pt idx="22">
                  <c:v>1736.14</c:v>
                </c:pt>
                <c:pt idx="23">
                  <c:v>1734.29</c:v>
                </c:pt>
                <c:pt idx="24">
                  <c:v>1734.85</c:v>
                </c:pt>
                <c:pt idx="25">
                  <c:v>1738.48</c:v>
                </c:pt>
                <c:pt idx="26">
                  <c:v>1745.66</c:v>
                </c:pt>
                <c:pt idx="27">
                  <c:v>1757.03</c:v>
                </c:pt>
                <c:pt idx="28">
                  <c:v>1773.34</c:v>
                </c:pt>
                <c:pt idx="29">
                  <c:v>1796.21</c:v>
                </c:pt>
                <c:pt idx="30">
                  <c:v>1827.37</c:v>
                </c:pt>
                <c:pt idx="31">
                  <c:v>1866.27</c:v>
                </c:pt>
                <c:pt idx="32">
                  <c:v>1919.8</c:v>
                </c:pt>
                <c:pt idx="33">
                  <c:v>1973.88</c:v>
                </c:pt>
                <c:pt idx="34">
                  <c:v>1932.25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'400A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17.792000000000002</c:v>
                </c:pt>
                <c:pt idx="15">
                  <c:v>17.989000000000004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18.989000000000004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21.387999999999991</c:v>
                </c:pt>
                <c:pt idx="33">
                  <c:v>21.590000000000003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Y=-1cm'!$K$19:$K$53</c:f>
              <c:numCache>
                <c:formatCode>0.00</c:formatCode>
                <c:ptCount val="35"/>
                <c:pt idx="0">
                  <c:v>2057.5700000000002</c:v>
                </c:pt>
                <c:pt idx="1">
                  <c:v>2037.89</c:v>
                </c:pt>
                <c:pt idx="2">
                  <c:v>2018.38</c:v>
                </c:pt>
                <c:pt idx="3">
                  <c:v>1999.31</c:v>
                </c:pt>
                <c:pt idx="4">
                  <c:v>1980.47</c:v>
                </c:pt>
                <c:pt idx="5">
                  <c:v>1961.84</c:v>
                </c:pt>
                <c:pt idx="6">
                  <c:v>1943.67</c:v>
                </c:pt>
                <c:pt idx="7">
                  <c:v>1926.18</c:v>
                </c:pt>
                <c:pt idx="8">
                  <c:v>1908.88</c:v>
                </c:pt>
                <c:pt idx="9">
                  <c:v>1892.07</c:v>
                </c:pt>
                <c:pt idx="10">
                  <c:v>1875.93</c:v>
                </c:pt>
                <c:pt idx="11">
                  <c:v>1860.63</c:v>
                </c:pt>
                <c:pt idx="12">
                  <c:v>1845.72</c:v>
                </c:pt>
                <c:pt idx="13">
                  <c:v>1831.56</c:v>
                </c:pt>
                <c:pt idx="14">
                  <c:v>1818.4</c:v>
                </c:pt>
                <c:pt idx="15">
                  <c:v>1806.36</c:v>
                </c:pt>
                <c:pt idx="16">
                  <c:v>1795.34</c:v>
                </c:pt>
                <c:pt idx="17">
                  <c:v>1785.53</c:v>
                </c:pt>
                <c:pt idx="18">
                  <c:v>1777.28</c:v>
                </c:pt>
                <c:pt idx="19">
                  <c:v>1770.77</c:v>
                </c:pt>
                <c:pt idx="20">
                  <c:v>1766.09</c:v>
                </c:pt>
                <c:pt idx="21">
                  <c:v>1763.7</c:v>
                </c:pt>
                <c:pt idx="22">
                  <c:v>1764.07</c:v>
                </c:pt>
                <c:pt idx="23">
                  <c:v>1767.54</c:v>
                </c:pt>
                <c:pt idx="24">
                  <c:v>1774.83</c:v>
                </c:pt>
                <c:pt idx="25">
                  <c:v>1786.9</c:v>
                </c:pt>
                <c:pt idx="26">
                  <c:v>1804.76</c:v>
                </c:pt>
                <c:pt idx="27">
                  <c:v>1829.49</c:v>
                </c:pt>
                <c:pt idx="28">
                  <c:v>1864.52</c:v>
                </c:pt>
                <c:pt idx="29">
                  <c:v>1912.69</c:v>
                </c:pt>
                <c:pt idx="30">
                  <c:v>1980.38</c:v>
                </c:pt>
                <c:pt idx="31">
                  <c:v>2076.11</c:v>
                </c:pt>
                <c:pt idx="32">
                  <c:v>2226.14</c:v>
                </c:pt>
                <c:pt idx="33">
                  <c:v>2494.33</c:v>
                </c:pt>
                <c:pt idx="34">
                  <c:v>3236.62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'400A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17.792000000000002</c:v>
                </c:pt>
                <c:pt idx="15">
                  <c:v>17.989000000000004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18.989000000000004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21.387999999999991</c:v>
                </c:pt>
                <c:pt idx="33">
                  <c:v>21.590000000000003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Y=-1cm'!$L$19:$L$53</c:f>
              <c:numCache>
                <c:formatCode>0.00</c:formatCode>
                <c:ptCount val="35"/>
                <c:pt idx="0">
                  <c:v>2058.5300000000002</c:v>
                </c:pt>
                <c:pt idx="1">
                  <c:v>2039.01</c:v>
                </c:pt>
                <c:pt idx="2">
                  <c:v>2019.59</c:v>
                </c:pt>
                <c:pt idx="3">
                  <c:v>2000.71</c:v>
                </c:pt>
                <c:pt idx="4">
                  <c:v>1982.01</c:v>
                </c:pt>
                <c:pt idx="5">
                  <c:v>1963.6</c:v>
                </c:pt>
                <c:pt idx="6">
                  <c:v>1945.64</c:v>
                </c:pt>
                <c:pt idx="7">
                  <c:v>1928.34</c:v>
                </c:pt>
                <c:pt idx="8">
                  <c:v>1911.36</c:v>
                </c:pt>
                <c:pt idx="9">
                  <c:v>1894.87</c:v>
                </c:pt>
                <c:pt idx="10">
                  <c:v>1879.11</c:v>
                </c:pt>
                <c:pt idx="11">
                  <c:v>1864.17</c:v>
                </c:pt>
                <c:pt idx="12">
                  <c:v>1849.76</c:v>
                </c:pt>
                <c:pt idx="13">
                  <c:v>1836.14</c:v>
                </c:pt>
                <c:pt idx="14">
                  <c:v>1823.65</c:v>
                </c:pt>
                <c:pt idx="15">
                  <c:v>1812.39</c:v>
                </c:pt>
                <c:pt idx="16">
                  <c:v>1802.28</c:v>
                </c:pt>
                <c:pt idx="17">
                  <c:v>1793.64</c:v>
                </c:pt>
                <c:pt idx="18">
                  <c:v>1786.69</c:v>
                </c:pt>
                <c:pt idx="19">
                  <c:v>1781.7</c:v>
                </c:pt>
                <c:pt idx="20">
                  <c:v>1779.03</c:v>
                </c:pt>
                <c:pt idx="21">
                  <c:v>1778.99</c:v>
                </c:pt>
                <c:pt idx="22">
                  <c:v>1782.13</c:v>
                </c:pt>
                <c:pt idx="23">
                  <c:v>1788.93</c:v>
                </c:pt>
                <c:pt idx="24">
                  <c:v>1800.38</c:v>
                </c:pt>
                <c:pt idx="25">
                  <c:v>1817.54</c:v>
                </c:pt>
                <c:pt idx="26">
                  <c:v>1841.42</c:v>
                </c:pt>
                <c:pt idx="27">
                  <c:v>1873.5</c:v>
                </c:pt>
                <c:pt idx="28">
                  <c:v>1916.71</c:v>
                </c:pt>
                <c:pt idx="29">
                  <c:v>1974.61</c:v>
                </c:pt>
                <c:pt idx="30">
                  <c:v>2051</c:v>
                </c:pt>
                <c:pt idx="31">
                  <c:v>2151.15</c:v>
                </c:pt>
                <c:pt idx="32">
                  <c:v>2286.58</c:v>
                </c:pt>
                <c:pt idx="33">
                  <c:v>2460.8200000000002</c:v>
                </c:pt>
                <c:pt idx="34">
                  <c:v>2671.86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'400A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17.792000000000002</c:v>
                </c:pt>
                <c:pt idx="15">
                  <c:v>17.989000000000004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18.989000000000004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21.387999999999991</c:v>
                </c:pt>
                <c:pt idx="33">
                  <c:v>21.590000000000003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Y=-1cm'!$M$19:$M$53</c:f>
              <c:numCache>
                <c:formatCode>0.00</c:formatCode>
                <c:ptCount val="35"/>
                <c:pt idx="0">
                  <c:v>2058.69</c:v>
                </c:pt>
                <c:pt idx="1">
                  <c:v>2039.16</c:v>
                </c:pt>
                <c:pt idx="2">
                  <c:v>2019.88</c:v>
                </c:pt>
                <c:pt idx="3">
                  <c:v>2001.02</c:v>
                </c:pt>
                <c:pt idx="4">
                  <c:v>1982.38</c:v>
                </c:pt>
                <c:pt idx="5">
                  <c:v>1964.03</c:v>
                </c:pt>
                <c:pt idx="6">
                  <c:v>1946.13</c:v>
                </c:pt>
                <c:pt idx="7">
                  <c:v>1928.92</c:v>
                </c:pt>
                <c:pt idx="8">
                  <c:v>1912.05</c:v>
                </c:pt>
                <c:pt idx="9">
                  <c:v>1895.65</c:v>
                </c:pt>
                <c:pt idx="10">
                  <c:v>1880.03</c:v>
                </c:pt>
                <c:pt idx="11">
                  <c:v>1865.23</c:v>
                </c:pt>
                <c:pt idx="12">
                  <c:v>1850.95</c:v>
                </c:pt>
                <c:pt idx="13">
                  <c:v>1837.54</c:v>
                </c:pt>
                <c:pt idx="14">
                  <c:v>1825.25</c:v>
                </c:pt>
                <c:pt idx="15">
                  <c:v>1814.29</c:v>
                </c:pt>
                <c:pt idx="16">
                  <c:v>1804.44</c:v>
                </c:pt>
                <c:pt idx="17">
                  <c:v>1796.09</c:v>
                </c:pt>
                <c:pt idx="18">
                  <c:v>1789.52</c:v>
                </c:pt>
                <c:pt idx="19">
                  <c:v>1785.08</c:v>
                </c:pt>
                <c:pt idx="20">
                  <c:v>1782.89</c:v>
                </c:pt>
                <c:pt idx="21">
                  <c:v>1783.56</c:v>
                </c:pt>
                <c:pt idx="22">
                  <c:v>1787.5</c:v>
                </c:pt>
                <c:pt idx="23">
                  <c:v>1795.25</c:v>
                </c:pt>
                <c:pt idx="24">
                  <c:v>1807.77</c:v>
                </c:pt>
                <c:pt idx="25">
                  <c:v>1826.14</c:v>
                </c:pt>
                <c:pt idx="26">
                  <c:v>1851.31</c:v>
                </c:pt>
                <c:pt idx="27">
                  <c:v>1884.66</c:v>
                </c:pt>
                <c:pt idx="28">
                  <c:v>1928.63</c:v>
                </c:pt>
                <c:pt idx="29">
                  <c:v>1986.33</c:v>
                </c:pt>
                <c:pt idx="30">
                  <c:v>2060.35</c:v>
                </c:pt>
                <c:pt idx="31">
                  <c:v>2153.21</c:v>
                </c:pt>
                <c:pt idx="32">
                  <c:v>2270.58</c:v>
                </c:pt>
                <c:pt idx="33">
                  <c:v>2408.2399999999998</c:v>
                </c:pt>
                <c:pt idx="34">
                  <c:v>2559.5100000000002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'400A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17.792000000000002</c:v>
                </c:pt>
                <c:pt idx="15">
                  <c:v>17.989000000000004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18.989000000000004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21.387999999999991</c:v>
                </c:pt>
                <c:pt idx="33">
                  <c:v>21.590000000000003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Y=-1cm'!$N$19:$N$53</c:f>
              <c:numCache>
                <c:formatCode>0.00</c:formatCode>
                <c:ptCount val="35"/>
                <c:pt idx="0">
                  <c:v>2058.06</c:v>
                </c:pt>
                <c:pt idx="1">
                  <c:v>2038.5</c:v>
                </c:pt>
                <c:pt idx="2">
                  <c:v>2019.15</c:v>
                </c:pt>
                <c:pt idx="3">
                  <c:v>2000.23</c:v>
                </c:pt>
                <c:pt idx="4">
                  <c:v>1981.56</c:v>
                </c:pt>
                <c:pt idx="5">
                  <c:v>1963.15</c:v>
                </c:pt>
                <c:pt idx="6">
                  <c:v>1945.17</c:v>
                </c:pt>
                <c:pt idx="7">
                  <c:v>1927.87</c:v>
                </c:pt>
                <c:pt idx="8">
                  <c:v>1910.89</c:v>
                </c:pt>
                <c:pt idx="9">
                  <c:v>1894.41</c:v>
                </c:pt>
                <c:pt idx="10">
                  <c:v>1878.62</c:v>
                </c:pt>
                <c:pt idx="11">
                  <c:v>1863.63</c:v>
                </c:pt>
                <c:pt idx="12">
                  <c:v>1849.19</c:v>
                </c:pt>
                <c:pt idx="13">
                  <c:v>1835.58</c:v>
                </c:pt>
                <c:pt idx="14">
                  <c:v>1823.01</c:v>
                </c:pt>
                <c:pt idx="15">
                  <c:v>1811.68</c:v>
                </c:pt>
                <c:pt idx="16">
                  <c:v>1801.49</c:v>
                </c:pt>
                <c:pt idx="17">
                  <c:v>1792.7</c:v>
                </c:pt>
                <c:pt idx="18">
                  <c:v>1785.58</c:v>
                </c:pt>
                <c:pt idx="19">
                  <c:v>1780.41</c:v>
                </c:pt>
                <c:pt idx="20">
                  <c:v>1777.41</c:v>
                </c:pt>
                <c:pt idx="21">
                  <c:v>1776.99</c:v>
                </c:pt>
                <c:pt idx="22">
                  <c:v>1779.71</c:v>
                </c:pt>
                <c:pt idx="23">
                  <c:v>1785.88</c:v>
                </c:pt>
                <c:pt idx="24">
                  <c:v>1796.54</c:v>
                </c:pt>
                <c:pt idx="25">
                  <c:v>1812.6</c:v>
                </c:pt>
                <c:pt idx="26">
                  <c:v>1835.01</c:v>
                </c:pt>
                <c:pt idx="27">
                  <c:v>1865.07</c:v>
                </c:pt>
                <c:pt idx="28">
                  <c:v>1905.57</c:v>
                </c:pt>
                <c:pt idx="29">
                  <c:v>1959.72</c:v>
                </c:pt>
                <c:pt idx="30">
                  <c:v>2031.23</c:v>
                </c:pt>
                <c:pt idx="31">
                  <c:v>2125.31</c:v>
                </c:pt>
                <c:pt idx="32">
                  <c:v>2253.9</c:v>
                </c:pt>
                <c:pt idx="33">
                  <c:v>2420.92</c:v>
                </c:pt>
                <c:pt idx="34">
                  <c:v>2594.17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'400A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17.792000000000002</c:v>
                </c:pt>
                <c:pt idx="15">
                  <c:v>17.989000000000004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18.989000000000004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21.387999999999991</c:v>
                </c:pt>
                <c:pt idx="33">
                  <c:v>21.590000000000003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Y=-1cm'!$O$19:$O$53</c:f>
              <c:numCache>
                <c:formatCode>0.00</c:formatCode>
                <c:ptCount val="35"/>
                <c:pt idx="0">
                  <c:v>2056.5</c:v>
                </c:pt>
                <c:pt idx="1">
                  <c:v>2036.87</c:v>
                </c:pt>
                <c:pt idx="2">
                  <c:v>2017.36</c:v>
                </c:pt>
                <c:pt idx="3">
                  <c:v>1998.32</c:v>
                </c:pt>
                <c:pt idx="4">
                  <c:v>1979.52</c:v>
                </c:pt>
                <c:pt idx="5">
                  <c:v>1960.85</c:v>
                </c:pt>
                <c:pt idx="6">
                  <c:v>1942.69</c:v>
                </c:pt>
                <c:pt idx="7">
                  <c:v>1925.19</c:v>
                </c:pt>
                <c:pt idx="8">
                  <c:v>1907.94</c:v>
                </c:pt>
                <c:pt idx="9">
                  <c:v>1891.08</c:v>
                </c:pt>
                <c:pt idx="10">
                  <c:v>1874.93</c:v>
                </c:pt>
                <c:pt idx="11">
                  <c:v>1859.57</c:v>
                </c:pt>
                <c:pt idx="12">
                  <c:v>1844.64</c:v>
                </c:pt>
                <c:pt idx="13">
                  <c:v>1830.42</c:v>
                </c:pt>
                <c:pt idx="14">
                  <c:v>1817.15</c:v>
                </c:pt>
                <c:pt idx="15">
                  <c:v>1804.96</c:v>
                </c:pt>
                <c:pt idx="16">
                  <c:v>1793.77</c:v>
                </c:pt>
                <c:pt idx="17">
                  <c:v>1783.8</c:v>
                </c:pt>
                <c:pt idx="18">
                  <c:v>1775.24</c:v>
                </c:pt>
                <c:pt idx="19">
                  <c:v>1768.37</c:v>
                </c:pt>
                <c:pt idx="20">
                  <c:v>1763.28</c:v>
                </c:pt>
                <c:pt idx="21">
                  <c:v>1760.36</c:v>
                </c:pt>
                <c:pt idx="22">
                  <c:v>1759.96</c:v>
                </c:pt>
                <c:pt idx="23">
                  <c:v>1762.45</c:v>
                </c:pt>
                <c:pt idx="24">
                  <c:v>1768.4</c:v>
                </c:pt>
                <c:pt idx="25">
                  <c:v>1778.88</c:v>
                </c:pt>
                <c:pt idx="26">
                  <c:v>1794.08</c:v>
                </c:pt>
                <c:pt idx="27">
                  <c:v>1816.29</c:v>
                </c:pt>
                <c:pt idx="28">
                  <c:v>1846.94</c:v>
                </c:pt>
                <c:pt idx="29">
                  <c:v>1888.56</c:v>
                </c:pt>
                <c:pt idx="30">
                  <c:v>1946.53</c:v>
                </c:pt>
                <c:pt idx="31">
                  <c:v>2027.67</c:v>
                </c:pt>
                <c:pt idx="32">
                  <c:v>2151.9899999999998</c:v>
                </c:pt>
                <c:pt idx="33">
                  <c:v>2360.02</c:v>
                </c:pt>
                <c:pt idx="34">
                  <c:v>2834.86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'400A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17.792000000000002</c:v>
                </c:pt>
                <c:pt idx="15">
                  <c:v>17.989000000000004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18.989000000000004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21.387999999999991</c:v>
                </c:pt>
                <c:pt idx="33">
                  <c:v>21.590000000000003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Y=-1cm'!$P$19:$P$53</c:f>
              <c:numCache>
                <c:formatCode>0.00</c:formatCode>
                <c:ptCount val="35"/>
                <c:pt idx="0">
                  <c:v>2054.25</c:v>
                </c:pt>
                <c:pt idx="1">
                  <c:v>2034.43</c:v>
                </c:pt>
                <c:pt idx="2">
                  <c:v>2014.71</c:v>
                </c:pt>
                <c:pt idx="3">
                  <c:v>1995.47</c:v>
                </c:pt>
                <c:pt idx="4">
                  <c:v>1976.39</c:v>
                </c:pt>
                <c:pt idx="5">
                  <c:v>1957.48</c:v>
                </c:pt>
                <c:pt idx="6">
                  <c:v>1938.98</c:v>
                </c:pt>
                <c:pt idx="7">
                  <c:v>1921.08</c:v>
                </c:pt>
                <c:pt idx="8">
                  <c:v>1903.42</c:v>
                </c:pt>
                <c:pt idx="9">
                  <c:v>1886.06</c:v>
                </c:pt>
                <c:pt idx="10">
                  <c:v>1869.32</c:v>
                </c:pt>
                <c:pt idx="11">
                  <c:v>1853.33</c:v>
                </c:pt>
                <c:pt idx="12">
                  <c:v>1837.68</c:v>
                </c:pt>
                <c:pt idx="13">
                  <c:v>1822.56</c:v>
                </c:pt>
                <c:pt idx="14">
                  <c:v>1808.29</c:v>
                </c:pt>
                <c:pt idx="15">
                  <c:v>1794.98</c:v>
                </c:pt>
                <c:pt idx="16">
                  <c:v>1782.33</c:v>
                </c:pt>
                <c:pt idx="17">
                  <c:v>1770.59</c:v>
                </c:pt>
                <c:pt idx="18">
                  <c:v>1760.02</c:v>
                </c:pt>
                <c:pt idx="19">
                  <c:v>1750.7</c:v>
                </c:pt>
                <c:pt idx="20">
                  <c:v>1742.66</c:v>
                </c:pt>
                <c:pt idx="21">
                  <c:v>1736.08</c:v>
                </c:pt>
                <c:pt idx="22">
                  <c:v>1731.33</c:v>
                </c:pt>
                <c:pt idx="23">
                  <c:v>1728.44</c:v>
                </c:pt>
                <c:pt idx="24">
                  <c:v>1727.77</c:v>
                </c:pt>
                <c:pt idx="25">
                  <c:v>1730.02</c:v>
                </c:pt>
                <c:pt idx="26">
                  <c:v>1734.92</c:v>
                </c:pt>
                <c:pt idx="27">
                  <c:v>1742.84</c:v>
                </c:pt>
                <c:pt idx="28">
                  <c:v>1755.14</c:v>
                </c:pt>
                <c:pt idx="29">
                  <c:v>1773.05</c:v>
                </c:pt>
                <c:pt idx="30">
                  <c:v>1796.18</c:v>
                </c:pt>
                <c:pt idx="31">
                  <c:v>1825.01</c:v>
                </c:pt>
                <c:pt idx="32">
                  <c:v>1855</c:v>
                </c:pt>
                <c:pt idx="33">
                  <c:v>1871.33</c:v>
                </c:pt>
                <c:pt idx="34">
                  <c:v>1818.4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'400A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17.792000000000002</c:v>
                </c:pt>
                <c:pt idx="15">
                  <c:v>17.989000000000004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18.989000000000004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21.387999999999991</c:v>
                </c:pt>
                <c:pt idx="33">
                  <c:v>21.590000000000003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Y=-1cm'!$Q$19:$Q$53</c:f>
              <c:numCache>
                <c:formatCode>0.00</c:formatCode>
                <c:ptCount val="35"/>
                <c:pt idx="0">
                  <c:v>2051.3000000000002</c:v>
                </c:pt>
                <c:pt idx="1">
                  <c:v>2031.22</c:v>
                </c:pt>
                <c:pt idx="2">
                  <c:v>2011.24</c:v>
                </c:pt>
                <c:pt idx="3">
                  <c:v>1991.64</c:v>
                </c:pt>
                <c:pt idx="4">
                  <c:v>1972.3</c:v>
                </c:pt>
                <c:pt idx="5">
                  <c:v>1953.03</c:v>
                </c:pt>
                <c:pt idx="6">
                  <c:v>1934.12</c:v>
                </c:pt>
                <c:pt idx="7">
                  <c:v>1915.81</c:v>
                </c:pt>
                <c:pt idx="8">
                  <c:v>1897.52</c:v>
                </c:pt>
                <c:pt idx="9">
                  <c:v>1879.62</c:v>
                </c:pt>
                <c:pt idx="10">
                  <c:v>1862.25</c:v>
                </c:pt>
                <c:pt idx="11">
                  <c:v>1845.49</c:v>
                </c:pt>
                <c:pt idx="12">
                  <c:v>1828.95</c:v>
                </c:pt>
                <c:pt idx="13">
                  <c:v>1812.8</c:v>
                </c:pt>
                <c:pt idx="14">
                  <c:v>1797.33</c:v>
                </c:pt>
                <c:pt idx="15">
                  <c:v>1782.62</c:v>
                </c:pt>
                <c:pt idx="16">
                  <c:v>1768.34</c:v>
                </c:pt>
                <c:pt idx="17">
                  <c:v>1754.69</c:v>
                </c:pt>
                <c:pt idx="18">
                  <c:v>1741.78</c:v>
                </c:pt>
                <c:pt idx="19">
                  <c:v>1729.74</c:v>
                </c:pt>
                <c:pt idx="20">
                  <c:v>1718.49</c:v>
                </c:pt>
                <c:pt idx="21">
                  <c:v>1707.96</c:v>
                </c:pt>
                <c:pt idx="22">
                  <c:v>1698.42</c:v>
                </c:pt>
                <c:pt idx="23">
                  <c:v>1689.87</c:v>
                </c:pt>
                <c:pt idx="24">
                  <c:v>1682.13</c:v>
                </c:pt>
                <c:pt idx="25">
                  <c:v>1674.95</c:v>
                </c:pt>
                <c:pt idx="26">
                  <c:v>1669.01</c:v>
                </c:pt>
                <c:pt idx="27">
                  <c:v>1662.89</c:v>
                </c:pt>
                <c:pt idx="28">
                  <c:v>1657.56</c:v>
                </c:pt>
                <c:pt idx="29">
                  <c:v>1649.71</c:v>
                </c:pt>
                <c:pt idx="30">
                  <c:v>1639.18</c:v>
                </c:pt>
                <c:pt idx="31">
                  <c:v>1622.34</c:v>
                </c:pt>
                <c:pt idx="32">
                  <c:v>1592.08</c:v>
                </c:pt>
                <c:pt idx="33">
                  <c:v>1540.37</c:v>
                </c:pt>
                <c:pt idx="34">
                  <c:v>1451.83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'400A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17.792000000000002</c:v>
                </c:pt>
                <c:pt idx="15">
                  <c:v>17.989000000000004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18.989000000000004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21.387999999999991</c:v>
                </c:pt>
                <c:pt idx="33">
                  <c:v>21.590000000000003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Y=-1cm'!$R$19:$R$53</c:f>
              <c:numCache>
                <c:formatCode>0.00</c:formatCode>
                <c:ptCount val="35"/>
                <c:pt idx="0">
                  <c:v>2047.7</c:v>
                </c:pt>
                <c:pt idx="1">
                  <c:v>2027.37</c:v>
                </c:pt>
                <c:pt idx="2">
                  <c:v>2007.04</c:v>
                </c:pt>
                <c:pt idx="3">
                  <c:v>1987.12</c:v>
                </c:pt>
                <c:pt idx="4">
                  <c:v>1967.41</c:v>
                </c:pt>
                <c:pt idx="5">
                  <c:v>1947.75</c:v>
                </c:pt>
                <c:pt idx="6">
                  <c:v>1928.35</c:v>
                </c:pt>
                <c:pt idx="7">
                  <c:v>1909.52</c:v>
                </c:pt>
                <c:pt idx="8">
                  <c:v>1890.75</c:v>
                </c:pt>
                <c:pt idx="9">
                  <c:v>1872.22</c:v>
                </c:pt>
                <c:pt idx="10">
                  <c:v>1854.14</c:v>
                </c:pt>
                <c:pt idx="11">
                  <c:v>1836.55</c:v>
                </c:pt>
                <c:pt idx="12">
                  <c:v>1819.06</c:v>
                </c:pt>
                <c:pt idx="13">
                  <c:v>1801.88</c:v>
                </c:pt>
                <c:pt idx="14">
                  <c:v>1785.15</c:v>
                </c:pt>
                <c:pt idx="15">
                  <c:v>1769</c:v>
                </c:pt>
                <c:pt idx="16">
                  <c:v>1753.15</c:v>
                </c:pt>
                <c:pt idx="17">
                  <c:v>1737.57</c:v>
                </c:pt>
                <c:pt idx="18">
                  <c:v>1722.54</c:v>
                </c:pt>
                <c:pt idx="19">
                  <c:v>1707.97</c:v>
                </c:pt>
                <c:pt idx="20">
                  <c:v>1693.63</c:v>
                </c:pt>
                <c:pt idx="21">
                  <c:v>1679.55</c:v>
                </c:pt>
                <c:pt idx="22">
                  <c:v>1665.86</c:v>
                </c:pt>
                <c:pt idx="23">
                  <c:v>1652.48</c:v>
                </c:pt>
                <c:pt idx="24">
                  <c:v>1638.79</c:v>
                </c:pt>
                <c:pt idx="25">
                  <c:v>1624.74</c:v>
                </c:pt>
                <c:pt idx="26">
                  <c:v>1610.14</c:v>
                </c:pt>
                <c:pt idx="27">
                  <c:v>1594.54</c:v>
                </c:pt>
                <c:pt idx="28">
                  <c:v>1576.65</c:v>
                </c:pt>
                <c:pt idx="29">
                  <c:v>1555.76</c:v>
                </c:pt>
                <c:pt idx="30">
                  <c:v>1530.45</c:v>
                </c:pt>
                <c:pt idx="31">
                  <c:v>1499.38</c:v>
                </c:pt>
                <c:pt idx="32">
                  <c:v>1458.67</c:v>
                </c:pt>
                <c:pt idx="33">
                  <c:v>1406.6</c:v>
                </c:pt>
                <c:pt idx="34">
                  <c:v>1343.35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84384"/>
        <c:axId val="106402944"/>
      </c:scatterChart>
      <c:valAx>
        <c:axId val="106384384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6402944"/>
        <c:crosses val="autoZero"/>
        <c:crossBetween val="midCat"/>
      </c:valAx>
      <c:valAx>
        <c:axId val="106402944"/>
        <c:scaling>
          <c:orientation val="minMax"/>
          <c:min val="1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in"/>
        <c:tickLblPos val="nextTo"/>
        <c:crossAx val="1063843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-2.0019999999999998</c:v>
                </c:pt>
                <c:pt idx="2">
                  <c:v>-1.5019999999999998</c:v>
                </c:pt>
                <c:pt idx="3">
                  <c:v>-1.0019999999999998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0.99699999999999989</c:v>
                </c:pt>
                <c:pt idx="8">
                  <c:v>1.4959999999999996</c:v>
                </c:pt>
                <c:pt idx="9">
                  <c:v>1.9970000000000008</c:v>
                </c:pt>
                <c:pt idx="10">
                  <c:v>2.4959999999999996</c:v>
                </c:pt>
              </c:numCache>
            </c:numRef>
          </c:xVal>
          <c:yVal>
            <c:numRef>
              <c:f>'0A Grid Y=0'!$H$57:$R$57</c:f>
              <c:numCache>
                <c:formatCode>0.000%</c:formatCode>
                <c:ptCount val="11"/>
                <c:pt idx="0">
                  <c:v>-0.17643158870485198</c:v>
                </c:pt>
                <c:pt idx="1">
                  <c:v>-0.12174604712813086</c:v>
                </c:pt>
                <c:pt idx="2">
                  <c:v>-1.0055201121592638E-2</c:v>
                </c:pt>
                <c:pt idx="3">
                  <c:v>1.9287334997223349E-3</c:v>
                </c:pt>
                <c:pt idx="4">
                  <c:v>9.8672049195949185E-3</c:v>
                </c:pt>
                <c:pt idx="5">
                  <c:v>0</c:v>
                </c:pt>
                <c:pt idx="6">
                  <c:v>1.2659300298020759E-2</c:v>
                </c:pt>
                <c:pt idx="7">
                  <c:v>1.6600536303088886E-2</c:v>
                </c:pt>
                <c:pt idx="8">
                  <c:v>-5.5450192481150129E-3</c:v>
                </c:pt>
                <c:pt idx="9">
                  <c:v>-0.11672079519732281</c:v>
                </c:pt>
                <c:pt idx="10">
                  <c:v>-0.21610117207247992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54560"/>
        <c:axId val="97156480"/>
      </c:scatterChart>
      <c:valAx>
        <c:axId val="9715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97156480"/>
        <c:crosses val="autoZero"/>
        <c:crossBetween val="midCat"/>
      </c:valAx>
      <c:valAx>
        <c:axId val="97156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layout/>
          <c:overlay val="0"/>
        </c:title>
        <c:numFmt formatCode="0.0%" sourceLinked="0"/>
        <c:majorTickMark val="none"/>
        <c:minorTickMark val="none"/>
        <c:tickLblPos val="low"/>
        <c:crossAx val="97154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15.795999999999992</c:v>
                </c:pt>
                <c:pt idx="5">
                  <c:v>15.997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16.596999999999994</c:v>
                </c:pt>
                <c:pt idx="9">
                  <c:v>16.796999999999997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17.396000000000001</c:v>
                </c:pt>
                <c:pt idx="13">
                  <c:v>17.596999999999994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18.197000000000003</c:v>
                </c:pt>
                <c:pt idx="17">
                  <c:v>18.396999999999991</c:v>
                </c:pt>
                <c:pt idx="18">
                  <c:v>18.593000000000004</c:v>
                </c:pt>
                <c:pt idx="19">
                  <c:v>18.793999999999997</c:v>
                </c:pt>
                <c:pt idx="20">
                  <c:v>18.995999999999995</c:v>
                </c:pt>
                <c:pt idx="21">
                  <c:v>19.195999999999998</c:v>
                </c:pt>
                <c:pt idx="22">
                  <c:v>19.393000000000001</c:v>
                </c:pt>
                <c:pt idx="23">
                  <c:v>19.593000000000004</c:v>
                </c:pt>
                <c:pt idx="24">
                  <c:v>19.795000000000002</c:v>
                </c:pt>
                <c:pt idx="25">
                  <c:v>19.995999999999995</c:v>
                </c:pt>
                <c:pt idx="26">
                  <c:v>20.192999999999998</c:v>
                </c:pt>
                <c:pt idx="27">
                  <c:v>20.393999999999991</c:v>
                </c:pt>
                <c:pt idx="28">
                  <c:v>20.596000000000004</c:v>
                </c:pt>
                <c:pt idx="29">
                  <c:v>20.795999999999992</c:v>
                </c:pt>
                <c:pt idx="30">
                  <c:v>20.994</c:v>
                </c:pt>
                <c:pt idx="31">
                  <c:v>21.194000000000003</c:v>
                </c:pt>
                <c:pt idx="32">
                  <c:v>21.396000000000001</c:v>
                </c:pt>
                <c:pt idx="33">
                  <c:v>21.596000000000004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'0A Grid Y=0'!$H$19:$H$53</c:f>
              <c:numCache>
                <c:formatCode>0.00</c:formatCode>
                <c:ptCount val="35"/>
                <c:pt idx="0">
                  <c:v>1.23</c:v>
                </c:pt>
                <c:pt idx="1">
                  <c:v>1.27</c:v>
                </c:pt>
                <c:pt idx="2">
                  <c:v>1.23</c:v>
                </c:pt>
                <c:pt idx="3">
                  <c:v>1.21</c:v>
                </c:pt>
                <c:pt idx="4">
                  <c:v>1.2</c:v>
                </c:pt>
                <c:pt idx="5">
                  <c:v>1.17</c:v>
                </c:pt>
                <c:pt idx="6">
                  <c:v>1.19</c:v>
                </c:pt>
                <c:pt idx="7">
                  <c:v>1.1599999999999999</c:v>
                </c:pt>
                <c:pt idx="8">
                  <c:v>1.1499999999999999</c:v>
                </c:pt>
                <c:pt idx="9">
                  <c:v>1.1499999999999999</c:v>
                </c:pt>
                <c:pt idx="10">
                  <c:v>1.1299999999999999</c:v>
                </c:pt>
                <c:pt idx="11">
                  <c:v>1.1399999999999999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1.08</c:v>
                </c:pt>
                <c:pt idx="15">
                  <c:v>1.1000000000000001</c:v>
                </c:pt>
                <c:pt idx="16">
                  <c:v>1.06</c:v>
                </c:pt>
                <c:pt idx="17">
                  <c:v>1.08</c:v>
                </c:pt>
                <c:pt idx="18">
                  <c:v>1.08</c:v>
                </c:pt>
                <c:pt idx="19">
                  <c:v>1.0900000000000001</c:v>
                </c:pt>
                <c:pt idx="20">
                  <c:v>1.06</c:v>
                </c:pt>
                <c:pt idx="21">
                  <c:v>1.06</c:v>
                </c:pt>
                <c:pt idx="22">
                  <c:v>1.08</c:v>
                </c:pt>
                <c:pt idx="23">
                  <c:v>1.05</c:v>
                </c:pt>
                <c:pt idx="24">
                  <c:v>1.04</c:v>
                </c:pt>
                <c:pt idx="25">
                  <c:v>1.05</c:v>
                </c:pt>
                <c:pt idx="26">
                  <c:v>1.02</c:v>
                </c:pt>
                <c:pt idx="27">
                  <c:v>1.04</c:v>
                </c:pt>
                <c:pt idx="28">
                  <c:v>1.03</c:v>
                </c:pt>
                <c:pt idx="29">
                  <c:v>1.02</c:v>
                </c:pt>
                <c:pt idx="30">
                  <c:v>1</c:v>
                </c:pt>
                <c:pt idx="31">
                  <c:v>0.92</c:v>
                </c:pt>
                <c:pt idx="32">
                  <c:v>0.87</c:v>
                </c:pt>
                <c:pt idx="33">
                  <c:v>0.78</c:v>
                </c:pt>
                <c:pt idx="34">
                  <c:v>0.68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15.795999999999992</c:v>
                </c:pt>
                <c:pt idx="5">
                  <c:v>15.997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16.596999999999994</c:v>
                </c:pt>
                <c:pt idx="9">
                  <c:v>16.796999999999997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17.396000000000001</c:v>
                </c:pt>
                <c:pt idx="13">
                  <c:v>17.596999999999994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18.197000000000003</c:v>
                </c:pt>
                <c:pt idx="17">
                  <c:v>18.396999999999991</c:v>
                </c:pt>
                <c:pt idx="18">
                  <c:v>18.593000000000004</c:v>
                </c:pt>
                <c:pt idx="19">
                  <c:v>18.793999999999997</c:v>
                </c:pt>
                <c:pt idx="20">
                  <c:v>18.995999999999995</c:v>
                </c:pt>
                <c:pt idx="21">
                  <c:v>19.195999999999998</c:v>
                </c:pt>
                <c:pt idx="22">
                  <c:v>19.393000000000001</c:v>
                </c:pt>
                <c:pt idx="23">
                  <c:v>19.593000000000004</c:v>
                </c:pt>
                <c:pt idx="24">
                  <c:v>19.795000000000002</c:v>
                </c:pt>
                <c:pt idx="25">
                  <c:v>19.995999999999995</c:v>
                </c:pt>
                <c:pt idx="26">
                  <c:v>20.192999999999998</c:v>
                </c:pt>
                <c:pt idx="27">
                  <c:v>20.393999999999991</c:v>
                </c:pt>
                <c:pt idx="28">
                  <c:v>20.596000000000004</c:v>
                </c:pt>
                <c:pt idx="29">
                  <c:v>20.795999999999992</c:v>
                </c:pt>
                <c:pt idx="30">
                  <c:v>20.994</c:v>
                </c:pt>
                <c:pt idx="31">
                  <c:v>21.194000000000003</c:v>
                </c:pt>
                <c:pt idx="32">
                  <c:v>21.396000000000001</c:v>
                </c:pt>
                <c:pt idx="33">
                  <c:v>21.596000000000004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'0A Grid Y=0'!$I$19:$I$53</c:f>
              <c:numCache>
                <c:formatCode>0.00</c:formatCode>
                <c:ptCount val="35"/>
                <c:pt idx="0">
                  <c:v>1.23</c:v>
                </c:pt>
                <c:pt idx="1">
                  <c:v>1.22</c:v>
                </c:pt>
                <c:pt idx="2">
                  <c:v>1.22</c:v>
                </c:pt>
                <c:pt idx="3">
                  <c:v>1.23</c:v>
                </c:pt>
                <c:pt idx="4">
                  <c:v>1.19</c:v>
                </c:pt>
                <c:pt idx="5">
                  <c:v>1.19</c:v>
                </c:pt>
                <c:pt idx="6">
                  <c:v>1.18</c:v>
                </c:pt>
                <c:pt idx="7">
                  <c:v>1.17</c:v>
                </c:pt>
                <c:pt idx="8">
                  <c:v>1.17</c:v>
                </c:pt>
                <c:pt idx="9">
                  <c:v>1.1599999999999999</c:v>
                </c:pt>
                <c:pt idx="10">
                  <c:v>1.1599999999999999</c:v>
                </c:pt>
                <c:pt idx="11">
                  <c:v>1.1399999999999999</c:v>
                </c:pt>
                <c:pt idx="12">
                  <c:v>1.08</c:v>
                </c:pt>
                <c:pt idx="13">
                  <c:v>1.1100000000000001</c:v>
                </c:pt>
                <c:pt idx="14">
                  <c:v>1.0900000000000001</c:v>
                </c:pt>
                <c:pt idx="15">
                  <c:v>1.1200000000000001</c:v>
                </c:pt>
                <c:pt idx="16">
                  <c:v>1.08</c:v>
                </c:pt>
                <c:pt idx="17">
                  <c:v>1.08</c:v>
                </c:pt>
                <c:pt idx="18">
                  <c:v>1.07</c:v>
                </c:pt>
                <c:pt idx="19">
                  <c:v>1.07</c:v>
                </c:pt>
                <c:pt idx="20">
                  <c:v>1.06</c:v>
                </c:pt>
                <c:pt idx="21">
                  <c:v>1.05</c:v>
                </c:pt>
                <c:pt idx="22">
                  <c:v>1.07</c:v>
                </c:pt>
                <c:pt idx="23">
                  <c:v>1.07</c:v>
                </c:pt>
                <c:pt idx="24">
                  <c:v>1.08</c:v>
                </c:pt>
                <c:pt idx="25">
                  <c:v>1.08</c:v>
                </c:pt>
                <c:pt idx="26">
                  <c:v>1.0900000000000001</c:v>
                </c:pt>
                <c:pt idx="27">
                  <c:v>1.1200000000000001</c:v>
                </c:pt>
                <c:pt idx="28">
                  <c:v>1.1100000000000001</c:v>
                </c:pt>
                <c:pt idx="29">
                  <c:v>1.1200000000000001</c:v>
                </c:pt>
                <c:pt idx="30">
                  <c:v>1.17</c:v>
                </c:pt>
                <c:pt idx="31">
                  <c:v>1.18</c:v>
                </c:pt>
                <c:pt idx="32">
                  <c:v>1.2</c:v>
                </c:pt>
                <c:pt idx="33">
                  <c:v>1.19</c:v>
                </c:pt>
                <c:pt idx="34">
                  <c:v>1.04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15.795999999999992</c:v>
                </c:pt>
                <c:pt idx="5">
                  <c:v>15.997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16.596999999999994</c:v>
                </c:pt>
                <c:pt idx="9">
                  <c:v>16.796999999999997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17.396000000000001</c:v>
                </c:pt>
                <c:pt idx="13">
                  <c:v>17.596999999999994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18.197000000000003</c:v>
                </c:pt>
                <c:pt idx="17">
                  <c:v>18.396999999999991</c:v>
                </c:pt>
                <c:pt idx="18">
                  <c:v>18.593000000000004</c:v>
                </c:pt>
                <c:pt idx="19">
                  <c:v>18.793999999999997</c:v>
                </c:pt>
                <c:pt idx="20">
                  <c:v>18.995999999999995</c:v>
                </c:pt>
                <c:pt idx="21">
                  <c:v>19.195999999999998</c:v>
                </c:pt>
                <c:pt idx="22">
                  <c:v>19.393000000000001</c:v>
                </c:pt>
                <c:pt idx="23">
                  <c:v>19.593000000000004</c:v>
                </c:pt>
                <c:pt idx="24">
                  <c:v>19.795000000000002</c:v>
                </c:pt>
                <c:pt idx="25">
                  <c:v>19.995999999999995</c:v>
                </c:pt>
                <c:pt idx="26">
                  <c:v>20.192999999999998</c:v>
                </c:pt>
                <c:pt idx="27">
                  <c:v>20.393999999999991</c:v>
                </c:pt>
                <c:pt idx="28">
                  <c:v>20.596000000000004</c:v>
                </c:pt>
                <c:pt idx="29">
                  <c:v>20.795999999999992</c:v>
                </c:pt>
                <c:pt idx="30">
                  <c:v>20.994</c:v>
                </c:pt>
                <c:pt idx="31">
                  <c:v>21.194000000000003</c:v>
                </c:pt>
                <c:pt idx="32">
                  <c:v>21.396000000000001</c:v>
                </c:pt>
                <c:pt idx="33">
                  <c:v>21.596000000000004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'0A Grid Y=0'!$J$19:$J$53</c:f>
              <c:numCache>
                <c:formatCode>0.00</c:formatCode>
                <c:ptCount val="35"/>
                <c:pt idx="0">
                  <c:v>1.27</c:v>
                </c:pt>
                <c:pt idx="1">
                  <c:v>1.24</c:v>
                </c:pt>
                <c:pt idx="2">
                  <c:v>1.22</c:v>
                </c:pt>
                <c:pt idx="3">
                  <c:v>1.22</c:v>
                </c:pt>
                <c:pt idx="4">
                  <c:v>1.21</c:v>
                </c:pt>
                <c:pt idx="5">
                  <c:v>1.2</c:v>
                </c:pt>
                <c:pt idx="6">
                  <c:v>1.2</c:v>
                </c:pt>
                <c:pt idx="7">
                  <c:v>1.18</c:v>
                </c:pt>
                <c:pt idx="8">
                  <c:v>1.17</c:v>
                </c:pt>
                <c:pt idx="9">
                  <c:v>1.17</c:v>
                </c:pt>
                <c:pt idx="10">
                  <c:v>1.1200000000000001</c:v>
                </c:pt>
                <c:pt idx="11">
                  <c:v>1.1399999999999999</c:v>
                </c:pt>
                <c:pt idx="12">
                  <c:v>1.1299999999999999</c:v>
                </c:pt>
                <c:pt idx="13">
                  <c:v>1.1200000000000001</c:v>
                </c:pt>
                <c:pt idx="14">
                  <c:v>1.1299999999999999</c:v>
                </c:pt>
                <c:pt idx="15">
                  <c:v>1.1000000000000001</c:v>
                </c:pt>
                <c:pt idx="16">
                  <c:v>1.1200000000000001</c:v>
                </c:pt>
                <c:pt idx="17">
                  <c:v>1.1200000000000001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1.1100000000000001</c:v>
                </c:pt>
                <c:pt idx="21">
                  <c:v>1.0900000000000001</c:v>
                </c:pt>
                <c:pt idx="22">
                  <c:v>1.1100000000000001</c:v>
                </c:pt>
                <c:pt idx="23">
                  <c:v>1.1200000000000001</c:v>
                </c:pt>
                <c:pt idx="24">
                  <c:v>1.1299999999999999</c:v>
                </c:pt>
                <c:pt idx="25">
                  <c:v>1.1599999999999999</c:v>
                </c:pt>
                <c:pt idx="26">
                  <c:v>1.19</c:v>
                </c:pt>
                <c:pt idx="27">
                  <c:v>1.24</c:v>
                </c:pt>
                <c:pt idx="28">
                  <c:v>1.26</c:v>
                </c:pt>
                <c:pt idx="29">
                  <c:v>1.35</c:v>
                </c:pt>
                <c:pt idx="30">
                  <c:v>1.42</c:v>
                </c:pt>
                <c:pt idx="31">
                  <c:v>1.53</c:v>
                </c:pt>
                <c:pt idx="32">
                  <c:v>1.72</c:v>
                </c:pt>
                <c:pt idx="33">
                  <c:v>2.1</c:v>
                </c:pt>
                <c:pt idx="34">
                  <c:v>3.14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15.795999999999992</c:v>
                </c:pt>
                <c:pt idx="5">
                  <c:v>15.997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16.596999999999994</c:v>
                </c:pt>
                <c:pt idx="9">
                  <c:v>16.796999999999997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17.396000000000001</c:v>
                </c:pt>
                <c:pt idx="13">
                  <c:v>17.596999999999994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18.197000000000003</c:v>
                </c:pt>
                <c:pt idx="17">
                  <c:v>18.396999999999991</c:v>
                </c:pt>
                <c:pt idx="18">
                  <c:v>18.593000000000004</c:v>
                </c:pt>
                <c:pt idx="19">
                  <c:v>18.793999999999997</c:v>
                </c:pt>
                <c:pt idx="20">
                  <c:v>18.995999999999995</c:v>
                </c:pt>
                <c:pt idx="21">
                  <c:v>19.195999999999998</c:v>
                </c:pt>
                <c:pt idx="22">
                  <c:v>19.393000000000001</c:v>
                </c:pt>
                <c:pt idx="23">
                  <c:v>19.593000000000004</c:v>
                </c:pt>
                <c:pt idx="24">
                  <c:v>19.795000000000002</c:v>
                </c:pt>
                <c:pt idx="25">
                  <c:v>19.995999999999995</c:v>
                </c:pt>
                <c:pt idx="26">
                  <c:v>20.192999999999998</c:v>
                </c:pt>
                <c:pt idx="27">
                  <c:v>20.393999999999991</c:v>
                </c:pt>
                <c:pt idx="28">
                  <c:v>20.596000000000004</c:v>
                </c:pt>
                <c:pt idx="29">
                  <c:v>20.795999999999992</c:v>
                </c:pt>
                <c:pt idx="30">
                  <c:v>20.994</c:v>
                </c:pt>
                <c:pt idx="31">
                  <c:v>21.194000000000003</c:v>
                </c:pt>
                <c:pt idx="32">
                  <c:v>21.396000000000001</c:v>
                </c:pt>
                <c:pt idx="33">
                  <c:v>21.596000000000004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'0A Grid Y=0'!$K$19:$K$53</c:f>
              <c:numCache>
                <c:formatCode>0.00</c:formatCode>
                <c:ptCount val="35"/>
                <c:pt idx="0">
                  <c:v>1.25</c:v>
                </c:pt>
                <c:pt idx="1">
                  <c:v>1.23</c:v>
                </c:pt>
                <c:pt idx="2">
                  <c:v>1.25</c:v>
                </c:pt>
                <c:pt idx="3">
                  <c:v>1.24</c:v>
                </c:pt>
                <c:pt idx="4">
                  <c:v>1.25</c:v>
                </c:pt>
                <c:pt idx="5">
                  <c:v>1.19</c:v>
                </c:pt>
                <c:pt idx="6">
                  <c:v>1.22</c:v>
                </c:pt>
                <c:pt idx="7">
                  <c:v>1.19</c:v>
                </c:pt>
                <c:pt idx="8">
                  <c:v>1.17</c:v>
                </c:pt>
                <c:pt idx="9">
                  <c:v>1.1299999999999999</c:v>
                </c:pt>
                <c:pt idx="10">
                  <c:v>1.1599999999999999</c:v>
                </c:pt>
                <c:pt idx="11">
                  <c:v>1.17</c:v>
                </c:pt>
                <c:pt idx="12">
                  <c:v>1.1599999999999999</c:v>
                </c:pt>
                <c:pt idx="13">
                  <c:v>1.1499999999999999</c:v>
                </c:pt>
                <c:pt idx="14">
                  <c:v>1.1599999999999999</c:v>
                </c:pt>
                <c:pt idx="15">
                  <c:v>1.18</c:v>
                </c:pt>
                <c:pt idx="16">
                  <c:v>1.1299999999999999</c:v>
                </c:pt>
                <c:pt idx="17">
                  <c:v>1.1299999999999999</c:v>
                </c:pt>
                <c:pt idx="18">
                  <c:v>1.1499999999999999</c:v>
                </c:pt>
                <c:pt idx="19">
                  <c:v>1.1299999999999999</c:v>
                </c:pt>
                <c:pt idx="20">
                  <c:v>1.1299999999999999</c:v>
                </c:pt>
                <c:pt idx="21">
                  <c:v>1.1299999999999999</c:v>
                </c:pt>
                <c:pt idx="22">
                  <c:v>1.18</c:v>
                </c:pt>
                <c:pt idx="23">
                  <c:v>1.2</c:v>
                </c:pt>
                <c:pt idx="24">
                  <c:v>1.23</c:v>
                </c:pt>
                <c:pt idx="25">
                  <c:v>1.23</c:v>
                </c:pt>
                <c:pt idx="26">
                  <c:v>1.3</c:v>
                </c:pt>
                <c:pt idx="27">
                  <c:v>1.35</c:v>
                </c:pt>
                <c:pt idx="28">
                  <c:v>1.38</c:v>
                </c:pt>
                <c:pt idx="29">
                  <c:v>1.43</c:v>
                </c:pt>
                <c:pt idx="30">
                  <c:v>1.55</c:v>
                </c:pt>
                <c:pt idx="31">
                  <c:v>1.63</c:v>
                </c:pt>
                <c:pt idx="32">
                  <c:v>1.72</c:v>
                </c:pt>
                <c:pt idx="33">
                  <c:v>1.83</c:v>
                </c:pt>
                <c:pt idx="34">
                  <c:v>1.84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15.795999999999992</c:v>
                </c:pt>
                <c:pt idx="5">
                  <c:v>15.997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16.596999999999994</c:v>
                </c:pt>
                <c:pt idx="9">
                  <c:v>16.796999999999997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17.396000000000001</c:v>
                </c:pt>
                <c:pt idx="13">
                  <c:v>17.596999999999994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18.197000000000003</c:v>
                </c:pt>
                <c:pt idx="17">
                  <c:v>18.396999999999991</c:v>
                </c:pt>
                <c:pt idx="18">
                  <c:v>18.593000000000004</c:v>
                </c:pt>
                <c:pt idx="19">
                  <c:v>18.793999999999997</c:v>
                </c:pt>
                <c:pt idx="20">
                  <c:v>18.995999999999995</c:v>
                </c:pt>
                <c:pt idx="21">
                  <c:v>19.195999999999998</c:v>
                </c:pt>
                <c:pt idx="22">
                  <c:v>19.393000000000001</c:v>
                </c:pt>
                <c:pt idx="23">
                  <c:v>19.593000000000004</c:v>
                </c:pt>
                <c:pt idx="24">
                  <c:v>19.795000000000002</c:v>
                </c:pt>
                <c:pt idx="25">
                  <c:v>19.995999999999995</c:v>
                </c:pt>
                <c:pt idx="26">
                  <c:v>20.192999999999998</c:v>
                </c:pt>
                <c:pt idx="27">
                  <c:v>20.393999999999991</c:v>
                </c:pt>
                <c:pt idx="28">
                  <c:v>20.596000000000004</c:v>
                </c:pt>
                <c:pt idx="29">
                  <c:v>20.795999999999992</c:v>
                </c:pt>
                <c:pt idx="30">
                  <c:v>20.994</c:v>
                </c:pt>
                <c:pt idx="31">
                  <c:v>21.194000000000003</c:v>
                </c:pt>
                <c:pt idx="32">
                  <c:v>21.396000000000001</c:v>
                </c:pt>
                <c:pt idx="33">
                  <c:v>21.596000000000004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'0A Grid Y=0'!$L$19:$L$53</c:f>
              <c:numCache>
                <c:formatCode>0.00</c:formatCode>
                <c:ptCount val="35"/>
                <c:pt idx="0">
                  <c:v>1.22</c:v>
                </c:pt>
                <c:pt idx="1">
                  <c:v>1.22</c:v>
                </c:pt>
                <c:pt idx="2">
                  <c:v>1.23</c:v>
                </c:pt>
                <c:pt idx="3">
                  <c:v>1.21</c:v>
                </c:pt>
                <c:pt idx="4">
                  <c:v>1.21</c:v>
                </c:pt>
                <c:pt idx="5">
                  <c:v>1.2</c:v>
                </c:pt>
                <c:pt idx="6">
                  <c:v>1.2</c:v>
                </c:pt>
                <c:pt idx="7">
                  <c:v>1.22</c:v>
                </c:pt>
                <c:pt idx="8">
                  <c:v>1.2</c:v>
                </c:pt>
                <c:pt idx="9">
                  <c:v>1.18</c:v>
                </c:pt>
                <c:pt idx="10">
                  <c:v>1.19</c:v>
                </c:pt>
                <c:pt idx="11">
                  <c:v>1.1200000000000001</c:v>
                </c:pt>
                <c:pt idx="12">
                  <c:v>1.1599999999999999</c:v>
                </c:pt>
                <c:pt idx="13">
                  <c:v>1.1599999999999999</c:v>
                </c:pt>
                <c:pt idx="14">
                  <c:v>1.1299999999999999</c:v>
                </c:pt>
                <c:pt idx="15">
                  <c:v>1.1499999999999999</c:v>
                </c:pt>
                <c:pt idx="16">
                  <c:v>1.1599999999999999</c:v>
                </c:pt>
                <c:pt idx="17">
                  <c:v>1.1399999999999999</c:v>
                </c:pt>
                <c:pt idx="18">
                  <c:v>1.1399999999999999</c:v>
                </c:pt>
                <c:pt idx="19">
                  <c:v>1.17</c:v>
                </c:pt>
                <c:pt idx="20">
                  <c:v>1.1599999999999999</c:v>
                </c:pt>
                <c:pt idx="21">
                  <c:v>1.2</c:v>
                </c:pt>
                <c:pt idx="22">
                  <c:v>1.22</c:v>
                </c:pt>
                <c:pt idx="23">
                  <c:v>1.25</c:v>
                </c:pt>
                <c:pt idx="24">
                  <c:v>1.3</c:v>
                </c:pt>
                <c:pt idx="25">
                  <c:v>1.3</c:v>
                </c:pt>
                <c:pt idx="26">
                  <c:v>1.35</c:v>
                </c:pt>
                <c:pt idx="27">
                  <c:v>1.41</c:v>
                </c:pt>
                <c:pt idx="28">
                  <c:v>1.43</c:v>
                </c:pt>
                <c:pt idx="29">
                  <c:v>1.5</c:v>
                </c:pt>
                <c:pt idx="30">
                  <c:v>1.59</c:v>
                </c:pt>
                <c:pt idx="31">
                  <c:v>1.63</c:v>
                </c:pt>
                <c:pt idx="32">
                  <c:v>1.69</c:v>
                </c:pt>
                <c:pt idx="33">
                  <c:v>1.7</c:v>
                </c:pt>
                <c:pt idx="34">
                  <c:v>1.68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15.795999999999992</c:v>
                </c:pt>
                <c:pt idx="5">
                  <c:v>15.997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16.596999999999994</c:v>
                </c:pt>
                <c:pt idx="9">
                  <c:v>16.796999999999997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17.396000000000001</c:v>
                </c:pt>
                <c:pt idx="13">
                  <c:v>17.596999999999994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18.197000000000003</c:v>
                </c:pt>
                <c:pt idx="17">
                  <c:v>18.396999999999991</c:v>
                </c:pt>
                <c:pt idx="18">
                  <c:v>18.593000000000004</c:v>
                </c:pt>
                <c:pt idx="19">
                  <c:v>18.793999999999997</c:v>
                </c:pt>
                <c:pt idx="20">
                  <c:v>18.995999999999995</c:v>
                </c:pt>
                <c:pt idx="21">
                  <c:v>19.195999999999998</c:v>
                </c:pt>
                <c:pt idx="22">
                  <c:v>19.393000000000001</c:v>
                </c:pt>
                <c:pt idx="23">
                  <c:v>19.593000000000004</c:v>
                </c:pt>
                <c:pt idx="24">
                  <c:v>19.795000000000002</c:v>
                </c:pt>
                <c:pt idx="25">
                  <c:v>19.995999999999995</c:v>
                </c:pt>
                <c:pt idx="26">
                  <c:v>20.192999999999998</c:v>
                </c:pt>
                <c:pt idx="27">
                  <c:v>20.393999999999991</c:v>
                </c:pt>
                <c:pt idx="28">
                  <c:v>20.596000000000004</c:v>
                </c:pt>
                <c:pt idx="29">
                  <c:v>20.795999999999992</c:v>
                </c:pt>
                <c:pt idx="30">
                  <c:v>20.994</c:v>
                </c:pt>
                <c:pt idx="31">
                  <c:v>21.194000000000003</c:v>
                </c:pt>
                <c:pt idx="32">
                  <c:v>21.396000000000001</c:v>
                </c:pt>
                <c:pt idx="33">
                  <c:v>21.596000000000004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'0A Grid Y=0'!$M$19:$M$53</c:f>
              <c:numCache>
                <c:formatCode>0.00</c:formatCode>
                <c:ptCount val="35"/>
                <c:pt idx="0">
                  <c:v>1.25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1.19</c:v>
                </c:pt>
                <c:pt idx="5">
                  <c:v>1.1499999999999999</c:v>
                </c:pt>
                <c:pt idx="6">
                  <c:v>1.1299999999999999</c:v>
                </c:pt>
                <c:pt idx="7">
                  <c:v>1.18</c:v>
                </c:pt>
                <c:pt idx="8">
                  <c:v>1.18</c:v>
                </c:pt>
                <c:pt idx="9">
                  <c:v>1.1499999999999999</c:v>
                </c:pt>
                <c:pt idx="10">
                  <c:v>1.1499999999999999</c:v>
                </c:pt>
                <c:pt idx="11">
                  <c:v>1.1499999999999999</c:v>
                </c:pt>
                <c:pt idx="12">
                  <c:v>1.1499999999999999</c:v>
                </c:pt>
                <c:pt idx="13">
                  <c:v>1.1200000000000001</c:v>
                </c:pt>
                <c:pt idx="14">
                  <c:v>1.1200000000000001</c:v>
                </c:pt>
                <c:pt idx="15">
                  <c:v>1.1100000000000001</c:v>
                </c:pt>
                <c:pt idx="16">
                  <c:v>1.1399999999999999</c:v>
                </c:pt>
                <c:pt idx="17">
                  <c:v>1.1299999999999999</c:v>
                </c:pt>
                <c:pt idx="18">
                  <c:v>1.1399999999999999</c:v>
                </c:pt>
                <c:pt idx="19">
                  <c:v>1.1499999999999999</c:v>
                </c:pt>
                <c:pt idx="20">
                  <c:v>1.17</c:v>
                </c:pt>
                <c:pt idx="21">
                  <c:v>1.1499999999999999</c:v>
                </c:pt>
                <c:pt idx="22">
                  <c:v>1.19</c:v>
                </c:pt>
                <c:pt idx="23">
                  <c:v>1.22</c:v>
                </c:pt>
                <c:pt idx="24">
                  <c:v>1.28</c:v>
                </c:pt>
                <c:pt idx="25">
                  <c:v>1.31</c:v>
                </c:pt>
                <c:pt idx="26">
                  <c:v>1.35</c:v>
                </c:pt>
                <c:pt idx="27">
                  <c:v>1.4</c:v>
                </c:pt>
                <c:pt idx="28">
                  <c:v>1.47</c:v>
                </c:pt>
                <c:pt idx="29">
                  <c:v>1.52</c:v>
                </c:pt>
                <c:pt idx="30">
                  <c:v>1.57</c:v>
                </c:pt>
                <c:pt idx="31">
                  <c:v>1.64</c:v>
                </c:pt>
                <c:pt idx="32">
                  <c:v>1.69</c:v>
                </c:pt>
                <c:pt idx="33">
                  <c:v>1.73</c:v>
                </c:pt>
                <c:pt idx="34">
                  <c:v>1.77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15.795999999999992</c:v>
                </c:pt>
                <c:pt idx="5">
                  <c:v>15.997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16.596999999999994</c:v>
                </c:pt>
                <c:pt idx="9">
                  <c:v>16.796999999999997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17.396000000000001</c:v>
                </c:pt>
                <c:pt idx="13">
                  <c:v>17.596999999999994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18.197000000000003</c:v>
                </c:pt>
                <c:pt idx="17">
                  <c:v>18.396999999999991</c:v>
                </c:pt>
                <c:pt idx="18">
                  <c:v>18.593000000000004</c:v>
                </c:pt>
                <c:pt idx="19">
                  <c:v>18.793999999999997</c:v>
                </c:pt>
                <c:pt idx="20">
                  <c:v>18.995999999999995</c:v>
                </c:pt>
                <c:pt idx="21">
                  <c:v>19.195999999999998</c:v>
                </c:pt>
                <c:pt idx="22">
                  <c:v>19.393000000000001</c:v>
                </c:pt>
                <c:pt idx="23">
                  <c:v>19.593000000000004</c:v>
                </c:pt>
                <c:pt idx="24">
                  <c:v>19.795000000000002</c:v>
                </c:pt>
                <c:pt idx="25">
                  <c:v>19.995999999999995</c:v>
                </c:pt>
                <c:pt idx="26">
                  <c:v>20.192999999999998</c:v>
                </c:pt>
                <c:pt idx="27">
                  <c:v>20.393999999999991</c:v>
                </c:pt>
                <c:pt idx="28">
                  <c:v>20.596000000000004</c:v>
                </c:pt>
                <c:pt idx="29">
                  <c:v>20.795999999999992</c:v>
                </c:pt>
                <c:pt idx="30">
                  <c:v>20.994</c:v>
                </c:pt>
                <c:pt idx="31">
                  <c:v>21.194000000000003</c:v>
                </c:pt>
                <c:pt idx="32">
                  <c:v>21.396000000000001</c:v>
                </c:pt>
                <c:pt idx="33">
                  <c:v>21.596000000000004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'0A Grid Y=0'!$N$19:$N$53</c:f>
              <c:numCache>
                <c:formatCode>0.00</c:formatCode>
                <c:ptCount val="35"/>
                <c:pt idx="0">
                  <c:v>1.24</c:v>
                </c:pt>
                <c:pt idx="1">
                  <c:v>1.22</c:v>
                </c:pt>
                <c:pt idx="2">
                  <c:v>1.2</c:v>
                </c:pt>
                <c:pt idx="3">
                  <c:v>1.22</c:v>
                </c:pt>
                <c:pt idx="4">
                  <c:v>1.19</c:v>
                </c:pt>
                <c:pt idx="5">
                  <c:v>1.19</c:v>
                </c:pt>
                <c:pt idx="6">
                  <c:v>1.18</c:v>
                </c:pt>
                <c:pt idx="7">
                  <c:v>1.17</c:v>
                </c:pt>
                <c:pt idx="8">
                  <c:v>1.1499999999999999</c:v>
                </c:pt>
                <c:pt idx="9">
                  <c:v>1.1399999999999999</c:v>
                </c:pt>
                <c:pt idx="10">
                  <c:v>1.1599999999999999</c:v>
                </c:pt>
                <c:pt idx="11">
                  <c:v>1.1499999999999999</c:v>
                </c:pt>
                <c:pt idx="12">
                  <c:v>1.17</c:v>
                </c:pt>
                <c:pt idx="13">
                  <c:v>1.1499999999999999</c:v>
                </c:pt>
                <c:pt idx="14">
                  <c:v>1.17</c:v>
                </c:pt>
                <c:pt idx="15">
                  <c:v>1.1299999999999999</c:v>
                </c:pt>
                <c:pt idx="16">
                  <c:v>1.1299999999999999</c:v>
                </c:pt>
                <c:pt idx="17">
                  <c:v>1.1200000000000001</c:v>
                </c:pt>
                <c:pt idx="18">
                  <c:v>1.1399999999999999</c:v>
                </c:pt>
                <c:pt idx="19">
                  <c:v>1.1499999999999999</c:v>
                </c:pt>
                <c:pt idx="20">
                  <c:v>1.1599999999999999</c:v>
                </c:pt>
                <c:pt idx="21">
                  <c:v>1.19</c:v>
                </c:pt>
                <c:pt idx="22">
                  <c:v>1.19</c:v>
                </c:pt>
                <c:pt idx="23">
                  <c:v>1.21</c:v>
                </c:pt>
                <c:pt idx="24">
                  <c:v>1.24</c:v>
                </c:pt>
                <c:pt idx="25">
                  <c:v>1.29</c:v>
                </c:pt>
                <c:pt idx="26">
                  <c:v>1.34</c:v>
                </c:pt>
                <c:pt idx="27">
                  <c:v>1.41</c:v>
                </c:pt>
                <c:pt idx="28">
                  <c:v>1.49</c:v>
                </c:pt>
                <c:pt idx="29">
                  <c:v>1.56</c:v>
                </c:pt>
                <c:pt idx="30">
                  <c:v>1.63</c:v>
                </c:pt>
                <c:pt idx="31">
                  <c:v>1.69</c:v>
                </c:pt>
                <c:pt idx="32">
                  <c:v>1.79</c:v>
                </c:pt>
                <c:pt idx="33">
                  <c:v>1.82</c:v>
                </c:pt>
                <c:pt idx="34">
                  <c:v>1.87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15.795999999999992</c:v>
                </c:pt>
                <c:pt idx="5">
                  <c:v>15.997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16.596999999999994</c:v>
                </c:pt>
                <c:pt idx="9">
                  <c:v>16.796999999999997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17.396000000000001</c:v>
                </c:pt>
                <c:pt idx="13">
                  <c:v>17.596999999999994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18.197000000000003</c:v>
                </c:pt>
                <c:pt idx="17">
                  <c:v>18.396999999999991</c:v>
                </c:pt>
                <c:pt idx="18">
                  <c:v>18.593000000000004</c:v>
                </c:pt>
                <c:pt idx="19">
                  <c:v>18.793999999999997</c:v>
                </c:pt>
                <c:pt idx="20">
                  <c:v>18.995999999999995</c:v>
                </c:pt>
                <c:pt idx="21">
                  <c:v>19.195999999999998</c:v>
                </c:pt>
                <c:pt idx="22">
                  <c:v>19.393000000000001</c:v>
                </c:pt>
                <c:pt idx="23">
                  <c:v>19.593000000000004</c:v>
                </c:pt>
                <c:pt idx="24">
                  <c:v>19.795000000000002</c:v>
                </c:pt>
                <c:pt idx="25">
                  <c:v>19.995999999999995</c:v>
                </c:pt>
                <c:pt idx="26">
                  <c:v>20.192999999999998</c:v>
                </c:pt>
                <c:pt idx="27">
                  <c:v>20.393999999999991</c:v>
                </c:pt>
                <c:pt idx="28">
                  <c:v>20.596000000000004</c:v>
                </c:pt>
                <c:pt idx="29">
                  <c:v>20.795999999999992</c:v>
                </c:pt>
                <c:pt idx="30">
                  <c:v>20.994</c:v>
                </c:pt>
                <c:pt idx="31">
                  <c:v>21.194000000000003</c:v>
                </c:pt>
                <c:pt idx="32">
                  <c:v>21.396000000000001</c:v>
                </c:pt>
                <c:pt idx="33">
                  <c:v>21.596000000000004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'0A Grid Y=0'!$O$19:$O$53</c:f>
              <c:numCache>
                <c:formatCode>0.00</c:formatCode>
                <c:ptCount val="35"/>
                <c:pt idx="0">
                  <c:v>1.19</c:v>
                </c:pt>
                <c:pt idx="1">
                  <c:v>1.18</c:v>
                </c:pt>
                <c:pt idx="2">
                  <c:v>1.1599999999999999</c:v>
                </c:pt>
                <c:pt idx="3">
                  <c:v>1.1499999999999999</c:v>
                </c:pt>
                <c:pt idx="4">
                  <c:v>1.18</c:v>
                </c:pt>
                <c:pt idx="5">
                  <c:v>1.18</c:v>
                </c:pt>
                <c:pt idx="6">
                  <c:v>1.1399999999999999</c:v>
                </c:pt>
                <c:pt idx="7">
                  <c:v>1.1499999999999999</c:v>
                </c:pt>
                <c:pt idx="8">
                  <c:v>1.1599999999999999</c:v>
                </c:pt>
                <c:pt idx="9">
                  <c:v>1.1399999999999999</c:v>
                </c:pt>
                <c:pt idx="10">
                  <c:v>1.1499999999999999</c:v>
                </c:pt>
                <c:pt idx="11">
                  <c:v>1.1399999999999999</c:v>
                </c:pt>
                <c:pt idx="12">
                  <c:v>1.1100000000000001</c:v>
                </c:pt>
                <c:pt idx="13">
                  <c:v>1.1299999999999999</c:v>
                </c:pt>
                <c:pt idx="14">
                  <c:v>1.1399999999999999</c:v>
                </c:pt>
                <c:pt idx="15">
                  <c:v>1.1399999999999999</c:v>
                </c:pt>
                <c:pt idx="16">
                  <c:v>1.1499999999999999</c:v>
                </c:pt>
                <c:pt idx="17">
                  <c:v>1.1299999999999999</c:v>
                </c:pt>
                <c:pt idx="18">
                  <c:v>1.1299999999999999</c:v>
                </c:pt>
                <c:pt idx="19">
                  <c:v>1.1299999999999999</c:v>
                </c:pt>
                <c:pt idx="20">
                  <c:v>1.1399999999999999</c:v>
                </c:pt>
                <c:pt idx="21">
                  <c:v>1.1499999999999999</c:v>
                </c:pt>
                <c:pt idx="22">
                  <c:v>1.21</c:v>
                </c:pt>
                <c:pt idx="23">
                  <c:v>1.19</c:v>
                </c:pt>
                <c:pt idx="24">
                  <c:v>1.22</c:v>
                </c:pt>
                <c:pt idx="25">
                  <c:v>1.27</c:v>
                </c:pt>
                <c:pt idx="26">
                  <c:v>1.32</c:v>
                </c:pt>
                <c:pt idx="27">
                  <c:v>1.35</c:v>
                </c:pt>
                <c:pt idx="28">
                  <c:v>1.42</c:v>
                </c:pt>
                <c:pt idx="29">
                  <c:v>1.51</c:v>
                </c:pt>
                <c:pt idx="30">
                  <c:v>1.66</c:v>
                </c:pt>
                <c:pt idx="31">
                  <c:v>1.77</c:v>
                </c:pt>
                <c:pt idx="32">
                  <c:v>1.99</c:v>
                </c:pt>
                <c:pt idx="33">
                  <c:v>2.15</c:v>
                </c:pt>
                <c:pt idx="34">
                  <c:v>2.2799999999999998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15.795999999999992</c:v>
                </c:pt>
                <c:pt idx="5">
                  <c:v>15.997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16.596999999999994</c:v>
                </c:pt>
                <c:pt idx="9">
                  <c:v>16.796999999999997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17.396000000000001</c:v>
                </c:pt>
                <c:pt idx="13">
                  <c:v>17.596999999999994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18.197000000000003</c:v>
                </c:pt>
                <c:pt idx="17">
                  <c:v>18.396999999999991</c:v>
                </c:pt>
                <c:pt idx="18">
                  <c:v>18.593000000000004</c:v>
                </c:pt>
                <c:pt idx="19">
                  <c:v>18.793999999999997</c:v>
                </c:pt>
                <c:pt idx="20">
                  <c:v>18.995999999999995</c:v>
                </c:pt>
                <c:pt idx="21">
                  <c:v>19.195999999999998</c:v>
                </c:pt>
                <c:pt idx="22">
                  <c:v>19.393000000000001</c:v>
                </c:pt>
                <c:pt idx="23">
                  <c:v>19.593000000000004</c:v>
                </c:pt>
                <c:pt idx="24">
                  <c:v>19.795000000000002</c:v>
                </c:pt>
                <c:pt idx="25">
                  <c:v>19.995999999999995</c:v>
                </c:pt>
                <c:pt idx="26">
                  <c:v>20.192999999999998</c:v>
                </c:pt>
                <c:pt idx="27">
                  <c:v>20.393999999999991</c:v>
                </c:pt>
                <c:pt idx="28">
                  <c:v>20.596000000000004</c:v>
                </c:pt>
                <c:pt idx="29">
                  <c:v>20.795999999999992</c:v>
                </c:pt>
                <c:pt idx="30">
                  <c:v>20.994</c:v>
                </c:pt>
                <c:pt idx="31">
                  <c:v>21.194000000000003</c:v>
                </c:pt>
                <c:pt idx="32">
                  <c:v>21.396000000000001</c:v>
                </c:pt>
                <c:pt idx="33">
                  <c:v>21.596000000000004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'0A Grid Y=0'!$P$19:$P$53</c:f>
              <c:numCache>
                <c:formatCode>0.00</c:formatCode>
                <c:ptCount val="35"/>
                <c:pt idx="0">
                  <c:v>1.19</c:v>
                </c:pt>
                <c:pt idx="1">
                  <c:v>1.2</c:v>
                </c:pt>
                <c:pt idx="2">
                  <c:v>1.22</c:v>
                </c:pt>
                <c:pt idx="3">
                  <c:v>1.17</c:v>
                </c:pt>
                <c:pt idx="4">
                  <c:v>1.1299999999999999</c:v>
                </c:pt>
                <c:pt idx="5">
                  <c:v>1.1499999999999999</c:v>
                </c:pt>
                <c:pt idx="6">
                  <c:v>1.1299999999999999</c:v>
                </c:pt>
                <c:pt idx="7">
                  <c:v>1.1399999999999999</c:v>
                </c:pt>
                <c:pt idx="8">
                  <c:v>1.1000000000000001</c:v>
                </c:pt>
                <c:pt idx="9">
                  <c:v>1.1299999999999999</c:v>
                </c:pt>
                <c:pt idx="10">
                  <c:v>1.1399999999999999</c:v>
                </c:pt>
                <c:pt idx="11">
                  <c:v>1.1200000000000001</c:v>
                </c:pt>
                <c:pt idx="12">
                  <c:v>1.0900000000000001</c:v>
                </c:pt>
                <c:pt idx="13">
                  <c:v>1.1000000000000001</c:v>
                </c:pt>
                <c:pt idx="14">
                  <c:v>1.08</c:v>
                </c:pt>
                <c:pt idx="15">
                  <c:v>1.1200000000000001</c:v>
                </c:pt>
                <c:pt idx="16">
                  <c:v>1.08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1.0900000000000001</c:v>
                </c:pt>
                <c:pt idx="20">
                  <c:v>1.1299999999999999</c:v>
                </c:pt>
                <c:pt idx="21">
                  <c:v>1.1100000000000001</c:v>
                </c:pt>
                <c:pt idx="22">
                  <c:v>1.1200000000000001</c:v>
                </c:pt>
                <c:pt idx="23">
                  <c:v>1.1499999999999999</c:v>
                </c:pt>
                <c:pt idx="24">
                  <c:v>1.1599999999999999</c:v>
                </c:pt>
                <c:pt idx="25">
                  <c:v>1.21</c:v>
                </c:pt>
                <c:pt idx="26">
                  <c:v>1.23</c:v>
                </c:pt>
                <c:pt idx="27">
                  <c:v>1.29</c:v>
                </c:pt>
                <c:pt idx="28">
                  <c:v>1.36</c:v>
                </c:pt>
                <c:pt idx="29">
                  <c:v>1.43</c:v>
                </c:pt>
                <c:pt idx="30">
                  <c:v>1.53</c:v>
                </c:pt>
                <c:pt idx="31">
                  <c:v>1.68</c:v>
                </c:pt>
                <c:pt idx="32">
                  <c:v>1.87</c:v>
                </c:pt>
                <c:pt idx="33">
                  <c:v>2.23</c:v>
                </c:pt>
                <c:pt idx="34">
                  <c:v>2.96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15.795999999999992</c:v>
                </c:pt>
                <c:pt idx="5">
                  <c:v>15.997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16.596999999999994</c:v>
                </c:pt>
                <c:pt idx="9">
                  <c:v>16.796999999999997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17.396000000000001</c:v>
                </c:pt>
                <c:pt idx="13">
                  <c:v>17.596999999999994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18.197000000000003</c:v>
                </c:pt>
                <c:pt idx="17">
                  <c:v>18.396999999999991</c:v>
                </c:pt>
                <c:pt idx="18">
                  <c:v>18.593000000000004</c:v>
                </c:pt>
                <c:pt idx="19">
                  <c:v>18.793999999999997</c:v>
                </c:pt>
                <c:pt idx="20">
                  <c:v>18.995999999999995</c:v>
                </c:pt>
                <c:pt idx="21">
                  <c:v>19.195999999999998</c:v>
                </c:pt>
                <c:pt idx="22">
                  <c:v>19.393000000000001</c:v>
                </c:pt>
                <c:pt idx="23">
                  <c:v>19.593000000000004</c:v>
                </c:pt>
                <c:pt idx="24">
                  <c:v>19.795000000000002</c:v>
                </c:pt>
                <c:pt idx="25">
                  <c:v>19.995999999999995</c:v>
                </c:pt>
                <c:pt idx="26">
                  <c:v>20.192999999999998</c:v>
                </c:pt>
                <c:pt idx="27">
                  <c:v>20.393999999999991</c:v>
                </c:pt>
                <c:pt idx="28">
                  <c:v>20.596000000000004</c:v>
                </c:pt>
                <c:pt idx="29">
                  <c:v>20.795999999999992</c:v>
                </c:pt>
                <c:pt idx="30">
                  <c:v>20.994</c:v>
                </c:pt>
                <c:pt idx="31">
                  <c:v>21.194000000000003</c:v>
                </c:pt>
                <c:pt idx="32">
                  <c:v>21.396000000000001</c:v>
                </c:pt>
                <c:pt idx="33">
                  <c:v>21.596000000000004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'0A Grid Y=0'!$Q$19:$Q$53</c:f>
              <c:numCache>
                <c:formatCode>0.00</c:formatCode>
                <c:ptCount val="35"/>
                <c:pt idx="0">
                  <c:v>1.18</c:v>
                </c:pt>
                <c:pt idx="1">
                  <c:v>1.17</c:v>
                </c:pt>
                <c:pt idx="2">
                  <c:v>1.1599999999999999</c:v>
                </c:pt>
                <c:pt idx="3">
                  <c:v>1.1499999999999999</c:v>
                </c:pt>
                <c:pt idx="4">
                  <c:v>1.1399999999999999</c:v>
                </c:pt>
                <c:pt idx="5">
                  <c:v>1.1100000000000001</c:v>
                </c:pt>
                <c:pt idx="6">
                  <c:v>1.1200000000000001</c:v>
                </c:pt>
                <c:pt idx="7">
                  <c:v>1.1299999999999999</c:v>
                </c:pt>
                <c:pt idx="8">
                  <c:v>1.1299999999999999</c:v>
                </c:pt>
                <c:pt idx="9">
                  <c:v>1.08</c:v>
                </c:pt>
                <c:pt idx="10">
                  <c:v>1.06</c:v>
                </c:pt>
                <c:pt idx="11">
                  <c:v>1.07</c:v>
                </c:pt>
                <c:pt idx="12">
                  <c:v>1.1000000000000001</c:v>
                </c:pt>
                <c:pt idx="13">
                  <c:v>1.0900000000000001</c:v>
                </c:pt>
                <c:pt idx="14">
                  <c:v>1.08</c:v>
                </c:pt>
                <c:pt idx="15">
                  <c:v>1.08</c:v>
                </c:pt>
                <c:pt idx="16">
                  <c:v>1.08</c:v>
                </c:pt>
                <c:pt idx="17">
                  <c:v>1.1000000000000001</c:v>
                </c:pt>
                <c:pt idx="18">
                  <c:v>1.0900000000000001</c:v>
                </c:pt>
                <c:pt idx="19">
                  <c:v>1.04</c:v>
                </c:pt>
                <c:pt idx="20">
                  <c:v>1.06</c:v>
                </c:pt>
                <c:pt idx="21">
                  <c:v>1.0900000000000001</c:v>
                </c:pt>
                <c:pt idx="22">
                  <c:v>1.1100000000000001</c:v>
                </c:pt>
                <c:pt idx="23">
                  <c:v>1.1000000000000001</c:v>
                </c:pt>
                <c:pt idx="24">
                  <c:v>1.08</c:v>
                </c:pt>
                <c:pt idx="25">
                  <c:v>1.0900000000000001</c:v>
                </c:pt>
                <c:pt idx="26">
                  <c:v>1.1100000000000001</c:v>
                </c:pt>
                <c:pt idx="27">
                  <c:v>1.1399999999999999</c:v>
                </c:pt>
                <c:pt idx="28">
                  <c:v>1.18</c:v>
                </c:pt>
                <c:pt idx="29">
                  <c:v>1.24</c:v>
                </c:pt>
                <c:pt idx="30">
                  <c:v>1.25</c:v>
                </c:pt>
                <c:pt idx="31">
                  <c:v>1.31</c:v>
                </c:pt>
                <c:pt idx="32">
                  <c:v>1.34</c:v>
                </c:pt>
                <c:pt idx="33">
                  <c:v>1.33</c:v>
                </c:pt>
                <c:pt idx="34">
                  <c:v>1.26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15.197000000000003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15.795999999999992</c:v>
                </c:pt>
                <c:pt idx="5">
                  <c:v>15.997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16.596999999999994</c:v>
                </c:pt>
                <c:pt idx="9">
                  <c:v>16.796999999999997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17.396000000000001</c:v>
                </c:pt>
                <c:pt idx="13">
                  <c:v>17.596999999999994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18.197000000000003</c:v>
                </c:pt>
                <c:pt idx="17">
                  <c:v>18.396999999999991</c:v>
                </c:pt>
                <c:pt idx="18">
                  <c:v>18.593000000000004</c:v>
                </c:pt>
                <c:pt idx="19">
                  <c:v>18.793999999999997</c:v>
                </c:pt>
                <c:pt idx="20">
                  <c:v>18.995999999999995</c:v>
                </c:pt>
                <c:pt idx="21">
                  <c:v>19.195999999999998</c:v>
                </c:pt>
                <c:pt idx="22">
                  <c:v>19.393000000000001</c:v>
                </c:pt>
                <c:pt idx="23">
                  <c:v>19.593000000000004</c:v>
                </c:pt>
                <c:pt idx="24">
                  <c:v>19.795000000000002</c:v>
                </c:pt>
                <c:pt idx="25">
                  <c:v>19.995999999999995</c:v>
                </c:pt>
                <c:pt idx="26">
                  <c:v>20.192999999999998</c:v>
                </c:pt>
                <c:pt idx="27">
                  <c:v>20.393999999999991</c:v>
                </c:pt>
                <c:pt idx="28">
                  <c:v>20.596000000000004</c:v>
                </c:pt>
                <c:pt idx="29">
                  <c:v>20.795999999999992</c:v>
                </c:pt>
                <c:pt idx="30">
                  <c:v>20.994</c:v>
                </c:pt>
                <c:pt idx="31">
                  <c:v>21.194000000000003</c:v>
                </c:pt>
                <c:pt idx="32">
                  <c:v>21.396000000000001</c:v>
                </c:pt>
                <c:pt idx="33">
                  <c:v>21.596000000000004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'0A Grid Y=0'!$R$19:$R$53</c:f>
              <c:numCache>
                <c:formatCode>0.00</c:formatCode>
                <c:ptCount val="35"/>
                <c:pt idx="0">
                  <c:v>1.1399999999999999</c:v>
                </c:pt>
                <c:pt idx="1">
                  <c:v>1.1499999999999999</c:v>
                </c:pt>
                <c:pt idx="2">
                  <c:v>1.1299999999999999</c:v>
                </c:pt>
                <c:pt idx="3">
                  <c:v>1.1399999999999999</c:v>
                </c:pt>
                <c:pt idx="4">
                  <c:v>1.1200000000000001</c:v>
                </c:pt>
                <c:pt idx="5">
                  <c:v>1.08</c:v>
                </c:pt>
                <c:pt idx="6">
                  <c:v>1.0900000000000001</c:v>
                </c:pt>
                <c:pt idx="7">
                  <c:v>1.06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1.06</c:v>
                </c:pt>
                <c:pt idx="12">
                  <c:v>1.08</c:v>
                </c:pt>
                <c:pt idx="13">
                  <c:v>1.04</c:v>
                </c:pt>
                <c:pt idx="14">
                  <c:v>1.04</c:v>
                </c:pt>
                <c:pt idx="15">
                  <c:v>1.06</c:v>
                </c:pt>
                <c:pt idx="16">
                  <c:v>1.01</c:v>
                </c:pt>
                <c:pt idx="17">
                  <c:v>1.05</c:v>
                </c:pt>
                <c:pt idx="18">
                  <c:v>1.06</c:v>
                </c:pt>
                <c:pt idx="19">
                  <c:v>1.03</c:v>
                </c:pt>
                <c:pt idx="20">
                  <c:v>1.03</c:v>
                </c:pt>
                <c:pt idx="21">
                  <c:v>0.99</c:v>
                </c:pt>
                <c:pt idx="22">
                  <c:v>1</c:v>
                </c:pt>
                <c:pt idx="23">
                  <c:v>1.01</c:v>
                </c:pt>
                <c:pt idx="24">
                  <c:v>1.03</c:v>
                </c:pt>
                <c:pt idx="25">
                  <c:v>1.03</c:v>
                </c:pt>
                <c:pt idx="26">
                  <c:v>1.01</c:v>
                </c:pt>
                <c:pt idx="27">
                  <c:v>1.02</c:v>
                </c:pt>
                <c:pt idx="28">
                  <c:v>1.02</c:v>
                </c:pt>
                <c:pt idx="29">
                  <c:v>1.01</c:v>
                </c:pt>
                <c:pt idx="30">
                  <c:v>0.99</c:v>
                </c:pt>
                <c:pt idx="31">
                  <c:v>0.98</c:v>
                </c:pt>
                <c:pt idx="32">
                  <c:v>0.96</c:v>
                </c:pt>
                <c:pt idx="33">
                  <c:v>0.91</c:v>
                </c:pt>
                <c:pt idx="34">
                  <c:v>0.82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87552"/>
        <c:axId val="97306112"/>
      </c:scatterChart>
      <c:valAx>
        <c:axId val="97287552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97306112"/>
        <c:crosses val="autoZero"/>
        <c:crossBetween val="midCat"/>
      </c:valAx>
      <c:valAx>
        <c:axId val="97306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97287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Y=0'!$H$55:$R$55</c:f>
              <c:numCache>
                <c:formatCode>0.00</c:formatCode>
                <c:ptCount val="11"/>
                <c:pt idx="0">
                  <c:v>-2.5030000000000001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'100A Grid Y=0'!$H$57:$R$57</c:f>
              <c:numCache>
                <c:formatCode>0.000%</c:formatCode>
                <c:ptCount val="11"/>
                <c:pt idx="0">
                  <c:v>-0.1003054606085505</c:v>
                </c:pt>
                <c:pt idx="1">
                  <c:v>-6.7563958148959768E-2</c:v>
                </c:pt>
                <c:pt idx="2">
                  <c:v>-1.6012322557060088E-2</c:v>
                </c:pt>
                <c:pt idx="3">
                  <c:v>-1.2876575491376219E-3</c:v>
                </c:pt>
                <c:pt idx="4">
                  <c:v>4.0236110022318083E-4</c:v>
                </c:pt>
                <c:pt idx="5">
                  <c:v>0</c:v>
                </c:pt>
                <c:pt idx="6">
                  <c:v>-2.6255526005938279E-3</c:v>
                </c:pt>
                <c:pt idx="7">
                  <c:v>-7.9615101687344758E-3</c:v>
                </c:pt>
                <c:pt idx="8">
                  <c:v>-2.8905819798526133E-2</c:v>
                </c:pt>
                <c:pt idx="9">
                  <c:v>-7.2751419180311361E-2</c:v>
                </c:pt>
                <c:pt idx="10">
                  <c:v>-0.10325218613281173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68256"/>
        <c:axId val="97570176"/>
      </c:scatterChart>
      <c:valAx>
        <c:axId val="9756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97570176"/>
        <c:crosses val="autoZero"/>
        <c:crossBetween val="midCat"/>
      </c:valAx>
      <c:valAx>
        <c:axId val="97570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97568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18.793999999999997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19.593000000000004</c:v>
                </c:pt>
                <c:pt idx="24">
                  <c:v>19.790999999999997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20.393999999999991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21.192999999999998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'100A Grid Y=0'!$H$19:$H$53</c:f>
              <c:numCache>
                <c:formatCode>0.00</c:formatCode>
                <c:ptCount val="35"/>
                <c:pt idx="0">
                  <c:v>513.91</c:v>
                </c:pt>
                <c:pt idx="1">
                  <c:v>508.72</c:v>
                </c:pt>
                <c:pt idx="2">
                  <c:v>503.63</c:v>
                </c:pt>
                <c:pt idx="3">
                  <c:v>498.67</c:v>
                </c:pt>
                <c:pt idx="4">
                  <c:v>493.74</c:v>
                </c:pt>
                <c:pt idx="5">
                  <c:v>488.87</c:v>
                </c:pt>
                <c:pt idx="6">
                  <c:v>484.08</c:v>
                </c:pt>
                <c:pt idx="7">
                  <c:v>479.33</c:v>
                </c:pt>
                <c:pt idx="8">
                  <c:v>474.73</c:v>
                </c:pt>
                <c:pt idx="9">
                  <c:v>470.13</c:v>
                </c:pt>
                <c:pt idx="10">
                  <c:v>465.67</c:v>
                </c:pt>
                <c:pt idx="11">
                  <c:v>461.34</c:v>
                </c:pt>
                <c:pt idx="12">
                  <c:v>457.12</c:v>
                </c:pt>
                <c:pt idx="13">
                  <c:v>452.95</c:v>
                </c:pt>
                <c:pt idx="14">
                  <c:v>448.88</c:v>
                </c:pt>
                <c:pt idx="15">
                  <c:v>444.99</c:v>
                </c:pt>
                <c:pt idx="16">
                  <c:v>441.25</c:v>
                </c:pt>
                <c:pt idx="17">
                  <c:v>437.62</c:v>
                </c:pt>
                <c:pt idx="18">
                  <c:v>434.11</c:v>
                </c:pt>
                <c:pt idx="19">
                  <c:v>430.77</c:v>
                </c:pt>
                <c:pt idx="20">
                  <c:v>427.65</c:v>
                </c:pt>
                <c:pt idx="21">
                  <c:v>424.56</c:v>
                </c:pt>
                <c:pt idx="22">
                  <c:v>421.69</c:v>
                </c:pt>
                <c:pt idx="23">
                  <c:v>418.93</c:v>
                </c:pt>
                <c:pt idx="24">
                  <c:v>416.32</c:v>
                </c:pt>
                <c:pt idx="25">
                  <c:v>413.69</c:v>
                </c:pt>
                <c:pt idx="26">
                  <c:v>411.07</c:v>
                </c:pt>
                <c:pt idx="27">
                  <c:v>408.31</c:v>
                </c:pt>
                <c:pt idx="28">
                  <c:v>405.22</c:v>
                </c:pt>
                <c:pt idx="29">
                  <c:v>401.4</c:v>
                </c:pt>
                <c:pt idx="30">
                  <c:v>396.38</c:v>
                </c:pt>
                <c:pt idx="31">
                  <c:v>389.45</c:v>
                </c:pt>
                <c:pt idx="32">
                  <c:v>379.64</c:v>
                </c:pt>
                <c:pt idx="33">
                  <c:v>365.55</c:v>
                </c:pt>
                <c:pt idx="34">
                  <c:v>346.24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18.793999999999997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19.593000000000004</c:v>
                </c:pt>
                <c:pt idx="24">
                  <c:v>19.790999999999997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20.393999999999991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21.192999999999998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'100A Grid Y=0'!$I$19:$I$53</c:f>
              <c:numCache>
                <c:formatCode>0.00</c:formatCode>
                <c:ptCount val="35"/>
                <c:pt idx="0">
                  <c:v>514.62</c:v>
                </c:pt>
                <c:pt idx="1">
                  <c:v>509.63</c:v>
                </c:pt>
                <c:pt idx="2">
                  <c:v>504.6</c:v>
                </c:pt>
                <c:pt idx="3">
                  <c:v>499.73</c:v>
                </c:pt>
                <c:pt idx="4">
                  <c:v>494.89</c:v>
                </c:pt>
                <c:pt idx="5">
                  <c:v>490.15</c:v>
                </c:pt>
                <c:pt idx="6">
                  <c:v>485.41</c:v>
                </c:pt>
                <c:pt idx="7">
                  <c:v>480.86</c:v>
                </c:pt>
                <c:pt idx="8">
                  <c:v>476.41</c:v>
                </c:pt>
                <c:pt idx="9">
                  <c:v>472.04</c:v>
                </c:pt>
                <c:pt idx="10">
                  <c:v>467.78</c:v>
                </c:pt>
                <c:pt idx="11">
                  <c:v>463.63</c:v>
                </c:pt>
                <c:pt idx="12">
                  <c:v>459.64</c:v>
                </c:pt>
                <c:pt idx="13">
                  <c:v>455.8</c:v>
                </c:pt>
                <c:pt idx="14">
                  <c:v>452.08</c:v>
                </c:pt>
                <c:pt idx="15">
                  <c:v>448.6</c:v>
                </c:pt>
                <c:pt idx="16">
                  <c:v>445.31</c:v>
                </c:pt>
                <c:pt idx="17">
                  <c:v>442.21</c:v>
                </c:pt>
                <c:pt idx="18">
                  <c:v>439.39</c:v>
                </c:pt>
                <c:pt idx="19">
                  <c:v>436.81</c:v>
                </c:pt>
                <c:pt idx="20">
                  <c:v>434.59</c:v>
                </c:pt>
                <c:pt idx="21">
                  <c:v>432.64</c:v>
                </c:pt>
                <c:pt idx="22">
                  <c:v>431.09</c:v>
                </c:pt>
                <c:pt idx="23">
                  <c:v>429.96</c:v>
                </c:pt>
                <c:pt idx="24">
                  <c:v>429.26</c:v>
                </c:pt>
                <c:pt idx="25">
                  <c:v>429.07</c:v>
                </c:pt>
                <c:pt idx="26">
                  <c:v>429.41</c:v>
                </c:pt>
                <c:pt idx="27">
                  <c:v>430.35</c:v>
                </c:pt>
                <c:pt idx="28">
                  <c:v>431.95</c:v>
                </c:pt>
                <c:pt idx="29">
                  <c:v>434.05</c:v>
                </c:pt>
                <c:pt idx="30">
                  <c:v>436.58</c:v>
                </c:pt>
                <c:pt idx="31">
                  <c:v>438.76</c:v>
                </c:pt>
                <c:pt idx="32">
                  <c:v>438.9</c:v>
                </c:pt>
                <c:pt idx="33">
                  <c:v>432.46</c:v>
                </c:pt>
                <c:pt idx="34">
                  <c:v>409.12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'100A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18.793999999999997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19.593000000000004</c:v>
                </c:pt>
                <c:pt idx="24">
                  <c:v>19.790999999999997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20.393999999999991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21.192999999999998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'100A Grid Y=0'!$J$19:$J$53</c:f>
              <c:numCache>
                <c:formatCode>0.00</c:formatCode>
                <c:ptCount val="35"/>
                <c:pt idx="0">
                  <c:v>515.29</c:v>
                </c:pt>
                <c:pt idx="1">
                  <c:v>510.34</c:v>
                </c:pt>
                <c:pt idx="2">
                  <c:v>505.41</c:v>
                </c:pt>
                <c:pt idx="3">
                  <c:v>500.61</c:v>
                </c:pt>
                <c:pt idx="4">
                  <c:v>495.9</c:v>
                </c:pt>
                <c:pt idx="5">
                  <c:v>491.21</c:v>
                </c:pt>
                <c:pt idx="6">
                  <c:v>486.62</c:v>
                </c:pt>
                <c:pt idx="7">
                  <c:v>482.16</c:v>
                </c:pt>
                <c:pt idx="8">
                  <c:v>477.84</c:v>
                </c:pt>
                <c:pt idx="9">
                  <c:v>473.64</c:v>
                </c:pt>
                <c:pt idx="10">
                  <c:v>469.54</c:v>
                </c:pt>
                <c:pt idx="11">
                  <c:v>465.61</c:v>
                </c:pt>
                <c:pt idx="12">
                  <c:v>461.93</c:v>
                </c:pt>
                <c:pt idx="13">
                  <c:v>458.31</c:v>
                </c:pt>
                <c:pt idx="14">
                  <c:v>454.94</c:v>
                </c:pt>
                <c:pt idx="15">
                  <c:v>451.84</c:v>
                </c:pt>
                <c:pt idx="16">
                  <c:v>449.04</c:v>
                </c:pt>
                <c:pt idx="17">
                  <c:v>446.5</c:v>
                </c:pt>
                <c:pt idx="18">
                  <c:v>444.33</c:v>
                </c:pt>
                <c:pt idx="19">
                  <c:v>442.57</c:v>
                </c:pt>
                <c:pt idx="20">
                  <c:v>441.25</c:v>
                </c:pt>
                <c:pt idx="21">
                  <c:v>440.49</c:v>
                </c:pt>
                <c:pt idx="22">
                  <c:v>440.35</c:v>
                </c:pt>
                <c:pt idx="23">
                  <c:v>440.97</c:v>
                </c:pt>
                <c:pt idx="24">
                  <c:v>442.39</c:v>
                </c:pt>
                <c:pt idx="25">
                  <c:v>444.96</c:v>
                </c:pt>
                <c:pt idx="26">
                  <c:v>448.88</c:v>
                </c:pt>
                <c:pt idx="27">
                  <c:v>454.4</c:v>
                </c:pt>
                <c:pt idx="28">
                  <c:v>462.04</c:v>
                </c:pt>
                <c:pt idx="29">
                  <c:v>472.63</c:v>
                </c:pt>
                <c:pt idx="30">
                  <c:v>487.53</c:v>
                </c:pt>
                <c:pt idx="31">
                  <c:v>508.92</c:v>
                </c:pt>
                <c:pt idx="32">
                  <c:v>541.03</c:v>
                </c:pt>
                <c:pt idx="33">
                  <c:v>599.70000000000005</c:v>
                </c:pt>
                <c:pt idx="34">
                  <c:v>753.26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'100A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18.793999999999997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19.593000000000004</c:v>
                </c:pt>
                <c:pt idx="24">
                  <c:v>19.790999999999997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20.393999999999991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21.192999999999998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'100A Grid Y=0'!$K$19:$K$53</c:f>
              <c:numCache>
                <c:formatCode>0.00</c:formatCode>
                <c:ptCount val="35"/>
                <c:pt idx="0">
                  <c:v>515.73</c:v>
                </c:pt>
                <c:pt idx="1">
                  <c:v>510.85</c:v>
                </c:pt>
                <c:pt idx="2">
                  <c:v>505.97</c:v>
                </c:pt>
                <c:pt idx="3">
                  <c:v>501.23</c:v>
                </c:pt>
                <c:pt idx="4">
                  <c:v>496.56</c:v>
                </c:pt>
                <c:pt idx="5">
                  <c:v>491.98</c:v>
                </c:pt>
                <c:pt idx="6">
                  <c:v>487.47</c:v>
                </c:pt>
                <c:pt idx="7">
                  <c:v>483.12</c:v>
                </c:pt>
                <c:pt idx="8">
                  <c:v>478.92</c:v>
                </c:pt>
                <c:pt idx="9">
                  <c:v>474.83</c:v>
                </c:pt>
                <c:pt idx="10">
                  <c:v>470.85</c:v>
                </c:pt>
                <c:pt idx="11">
                  <c:v>467.14</c:v>
                </c:pt>
                <c:pt idx="12">
                  <c:v>463.61</c:v>
                </c:pt>
                <c:pt idx="13">
                  <c:v>460.29</c:v>
                </c:pt>
                <c:pt idx="14">
                  <c:v>457.21</c:v>
                </c:pt>
                <c:pt idx="15">
                  <c:v>454.44</c:v>
                </c:pt>
                <c:pt idx="16">
                  <c:v>451.99</c:v>
                </c:pt>
                <c:pt idx="17">
                  <c:v>449.94</c:v>
                </c:pt>
                <c:pt idx="18">
                  <c:v>448.31</c:v>
                </c:pt>
                <c:pt idx="19">
                  <c:v>447.25</c:v>
                </c:pt>
                <c:pt idx="20">
                  <c:v>446.71</c:v>
                </c:pt>
                <c:pt idx="21">
                  <c:v>446.96</c:v>
                </c:pt>
                <c:pt idx="22">
                  <c:v>448</c:v>
                </c:pt>
                <c:pt idx="23">
                  <c:v>450.06</c:v>
                </c:pt>
                <c:pt idx="24">
                  <c:v>453.3</c:v>
                </c:pt>
                <c:pt idx="25">
                  <c:v>458.02</c:v>
                </c:pt>
                <c:pt idx="26">
                  <c:v>464.59</c:v>
                </c:pt>
                <c:pt idx="27">
                  <c:v>473.28</c:v>
                </c:pt>
                <c:pt idx="28">
                  <c:v>484.71</c:v>
                </c:pt>
                <c:pt idx="29">
                  <c:v>499.76</c:v>
                </c:pt>
                <c:pt idx="30">
                  <c:v>519.42999999999995</c:v>
                </c:pt>
                <c:pt idx="31">
                  <c:v>544.55999999999995</c:v>
                </c:pt>
                <c:pt idx="32">
                  <c:v>576.19000000000005</c:v>
                </c:pt>
                <c:pt idx="33">
                  <c:v>614.38</c:v>
                </c:pt>
                <c:pt idx="34">
                  <c:v>654.89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'100A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18.793999999999997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19.593000000000004</c:v>
                </c:pt>
                <c:pt idx="24">
                  <c:v>19.790999999999997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20.393999999999991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21.192999999999998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'100A Grid Y=0'!$L$19:$L$53</c:f>
              <c:numCache>
                <c:formatCode>0.00</c:formatCode>
                <c:ptCount val="35"/>
                <c:pt idx="0">
                  <c:v>515.96</c:v>
                </c:pt>
                <c:pt idx="1">
                  <c:v>511.14</c:v>
                </c:pt>
                <c:pt idx="2">
                  <c:v>506.28</c:v>
                </c:pt>
                <c:pt idx="3">
                  <c:v>501.59</c:v>
                </c:pt>
                <c:pt idx="4">
                  <c:v>496.97</c:v>
                </c:pt>
                <c:pt idx="5">
                  <c:v>492.41</c:v>
                </c:pt>
                <c:pt idx="6">
                  <c:v>487.98</c:v>
                </c:pt>
                <c:pt idx="7">
                  <c:v>483.7</c:v>
                </c:pt>
                <c:pt idx="8">
                  <c:v>479.59</c:v>
                </c:pt>
                <c:pt idx="9">
                  <c:v>475.58</c:v>
                </c:pt>
                <c:pt idx="10">
                  <c:v>471.72</c:v>
                </c:pt>
                <c:pt idx="11">
                  <c:v>468.11</c:v>
                </c:pt>
                <c:pt idx="12">
                  <c:v>464.69</c:v>
                </c:pt>
                <c:pt idx="13">
                  <c:v>461.5</c:v>
                </c:pt>
                <c:pt idx="14">
                  <c:v>458.59</c:v>
                </c:pt>
                <c:pt idx="15">
                  <c:v>456.06</c:v>
                </c:pt>
                <c:pt idx="16">
                  <c:v>453.87</c:v>
                </c:pt>
                <c:pt idx="17">
                  <c:v>452.13</c:v>
                </c:pt>
                <c:pt idx="18">
                  <c:v>450.89</c:v>
                </c:pt>
                <c:pt idx="19">
                  <c:v>450.21</c:v>
                </c:pt>
                <c:pt idx="20">
                  <c:v>450.23</c:v>
                </c:pt>
                <c:pt idx="21">
                  <c:v>451.08</c:v>
                </c:pt>
                <c:pt idx="22">
                  <c:v>452.86</c:v>
                </c:pt>
                <c:pt idx="23">
                  <c:v>455.78</c:v>
                </c:pt>
                <c:pt idx="24">
                  <c:v>459.95</c:v>
                </c:pt>
                <c:pt idx="25">
                  <c:v>465.82</c:v>
                </c:pt>
                <c:pt idx="26">
                  <c:v>473.52</c:v>
                </c:pt>
                <c:pt idx="27">
                  <c:v>483.31</c:v>
                </c:pt>
                <c:pt idx="28">
                  <c:v>495.29</c:v>
                </c:pt>
                <c:pt idx="29">
                  <c:v>509.99</c:v>
                </c:pt>
                <c:pt idx="30">
                  <c:v>527.23</c:v>
                </c:pt>
                <c:pt idx="31">
                  <c:v>546.09</c:v>
                </c:pt>
                <c:pt idx="32">
                  <c:v>565.17999999999995</c:v>
                </c:pt>
                <c:pt idx="33">
                  <c:v>581.96</c:v>
                </c:pt>
                <c:pt idx="34">
                  <c:v>592.37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'100A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18.793999999999997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19.593000000000004</c:v>
                </c:pt>
                <c:pt idx="24">
                  <c:v>19.790999999999997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20.393999999999991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21.192999999999998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'100A Grid Y=0'!$M$19:$M$53</c:f>
              <c:numCache>
                <c:formatCode>0.00</c:formatCode>
                <c:ptCount val="35"/>
                <c:pt idx="0">
                  <c:v>516.04</c:v>
                </c:pt>
                <c:pt idx="1">
                  <c:v>511.21</c:v>
                </c:pt>
                <c:pt idx="2">
                  <c:v>506.37</c:v>
                </c:pt>
                <c:pt idx="3">
                  <c:v>501.69</c:v>
                </c:pt>
                <c:pt idx="4">
                  <c:v>497.08</c:v>
                </c:pt>
                <c:pt idx="5">
                  <c:v>492.56</c:v>
                </c:pt>
                <c:pt idx="6">
                  <c:v>488.12</c:v>
                </c:pt>
                <c:pt idx="7">
                  <c:v>483.86</c:v>
                </c:pt>
                <c:pt idx="8">
                  <c:v>479.78</c:v>
                </c:pt>
                <c:pt idx="9">
                  <c:v>475.78</c:v>
                </c:pt>
                <c:pt idx="10">
                  <c:v>471.97</c:v>
                </c:pt>
                <c:pt idx="11">
                  <c:v>468.36</c:v>
                </c:pt>
                <c:pt idx="12">
                  <c:v>465.04</c:v>
                </c:pt>
                <c:pt idx="13">
                  <c:v>461.91</c:v>
                </c:pt>
                <c:pt idx="14">
                  <c:v>459.03</c:v>
                </c:pt>
                <c:pt idx="15">
                  <c:v>456.53</c:v>
                </c:pt>
                <c:pt idx="16">
                  <c:v>454.47</c:v>
                </c:pt>
                <c:pt idx="17">
                  <c:v>452.8</c:v>
                </c:pt>
                <c:pt idx="18">
                  <c:v>451.63</c:v>
                </c:pt>
                <c:pt idx="19">
                  <c:v>451.13</c:v>
                </c:pt>
                <c:pt idx="20">
                  <c:v>451.27</c:v>
                </c:pt>
                <c:pt idx="21">
                  <c:v>452.25</c:v>
                </c:pt>
                <c:pt idx="22">
                  <c:v>454.26</c:v>
                </c:pt>
                <c:pt idx="23">
                  <c:v>457.37</c:v>
                </c:pt>
                <c:pt idx="24">
                  <c:v>461.73</c:v>
                </c:pt>
                <c:pt idx="25">
                  <c:v>467.77</c:v>
                </c:pt>
                <c:pt idx="26">
                  <c:v>475.59</c:v>
                </c:pt>
                <c:pt idx="27">
                  <c:v>485.27</c:v>
                </c:pt>
                <c:pt idx="28">
                  <c:v>496.93</c:v>
                </c:pt>
                <c:pt idx="29">
                  <c:v>510.78</c:v>
                </c:pt>
                <c:pt idx="30">
                  <c:v>526.25</c:v>
                </c:pt>
                <c:pt idx="31">
                  <c:v>542.42999999999995</c:v>
                </c:pt>
                <c:pt idx="32">
                  <c:v>557.94000000000005</c:v>
                </c:pt>
                <c:pt idx="33">
                  <c:v>571.36</c:v>
                </c:pt>
                <c:pt idx="34">
                  <c:v>580.74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'100A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18.793999999999997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19.593000000000004</c:v>
                </c:pt>
                <c:pt idx="24">
                  <c:v>19.790999999999997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20.393999999999991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21.192999999999998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'100A Grid Y=0'!$N$19:$N$53</c:f>
              <c:numCache>
                <c:formatCode>0.00</c:formatCode>
                <c:ptCount val="35"/>
                <c:pt idx="0">
                  <c:v>515.86</c:v>
                </c:pt>
                <c:pt idx="1">
                  <c:v>511.01</c:v>
                </c:pt>
                <c:pt idx="2">
                  <c:v>506.15</c:v>
                </c:pt>
                <c:pt idx="3">
                  <c:v>501.47</c:v>
                </c:pt>
                <c:pt idx="4">
                  <c:v>496.85</c:v>
                </c:pt>
                <c:pt idx="5">
                  <c:v>492.34</c:v>
                </c:pt>
                <c:pt idx="6">
                  <c:v>487.87</c:v>
                </c:pt>
                <c:pt idx="7">
                  <c:v>483.57</c:v>
                </c:pt>
                <c:pt idx="8">
                  <c:v>479.46</c:v>
                </c:pt>
                <c:pt idx="9">
                  <c:v>475.44</c:v>
                </c:pt>
                <c:pt idx="10">
                  <c:v>471.62</c:v>
                </c:pt>
                <c:pt idx="11">
                  <c:v>467.96</c:v>
                </c:pt>
                <c:pt idx="12">
                  <c:v>464.55</c:v>
                </c:pt>
                <c:pt idx="13">
                  <c:v>461.33</c:v>
                </c:pt>
                <c:pt idx="14">
                  <c:v>458.43</c:v>
                </c:pt>
                <c:pt idx="15">
                  <c:v>455.84</c:v>
                </c:pt>
                <c:pt idx="16">
                  <c:v>453.63</c:v>
                </c:pt>
                <c:pt idx="17">
                  <c:v>451.85</c:v>
                </c:pt>
                <c:pt idx="18">
                  <c:v>450.54</c:v>
                </c:pt>
                <c:pt idx="19">
                  <c:v>449.78</c:v>
                </c:pt>
                <c:pt idx="20">
                  <c:v>449.75</c:v>
                </c:pt>
                <c:pt idx="21">
                  <c:v>450.46</c:v>
                </c:pt>
                <c:pt idx="22">
                  <c:v>452.08</c:v>
                </c:pt>
                <c:pt idx="23">
                  <c:v>454.79</c:v>
                </c:pt>
                <c:pt idx="24">
                  <c:v>458.72</c:v>
                </c:pt>
                <c:pt idx="25">
                  <c:v>464.25</c:v>
                </c:pt>
                <c:pt idx="26">
                  <c:v>471.52</c:v>
                </c:pt>
                <c:pt idx="27">
                  <c:v>480.65</c:v>
                </c:pt>
                <c:pt idx="28">
                  <c:v>491.96</c:v>
                </c:pt>
                <c:pt idx="29">
                  <c:v>505.74</c:v>
                </c:pt>
                <c:pt idx="30">
                  <c:v>521.92999999999995</c:v>
                </c:pt>
                <c:pt idx="31">
                  <c:v>539.80999999999995</c:v>
                </c:pt>
                <c:pt idx="32">
                  <c:v>558.17999999999995</c:v>
                </c:pt>
                <c:pt idx="33">
                  <c:v>574.99</c:v>
                </c:pt>
                <c:pt idx="34">
                  <c:v>586.42999999999995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'100A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18.793999999999997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19.593000000000004</c:v>
                </c:pt>
                <c:pt idx="24">
                  <c:v>19.790999999999997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20.393999999999991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21.192999999999998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'100A Grid Y=0'!$O$19:$O$53</c:f>
              <c:numCache>
                <c:formatCode>0.00</c:formatCode>
                <c:ptCount val="35"/>
                <c:pt idx="0">
                  <c:v>515.48</c:v>
                </c:pt>
                <c:pt idx="1">
                  <c:v>510.61</c:v>
                </c:pt>
                <c:pt idx="2">
                  <c:v>505.74</c:v>
                </c:pt>
                <c:pt idx="3">
                  <c:v>500.97</c:v>
                </c:pt>
                <c:pt idx="4">
                  <c:v>496.33</c:v>
                </c:pt>
                <c:pt idx="5">
                  <c:v>491.73</c:v>
                </c:pt>
                <c:pt idx="6">
                  <c:v>487.22</c:v>
                </c:pt>
                <c:pt idx="7">
                  <c:v>482.86</c:v>
                </c:pt>
                <c:pt idx="8">
                  <c:v>478.68</c:v>
                </c:pt>
                <c:pt idx="9">
                  <c:v>474.57</c:v>
                </c:pt>
                <c:pt idx="10">
                  <c:v>470.65</c:v>
                </c:pt>
                <c:pt idx="11">
                  <c:v>466.88</c:v>
                </c:pt>
                <c:pt idx="12">
                  <c:v>463.33</c:v>
                </c:pt>
                <c:pt idx="13">
                  <c:v>459.96</c:v>
                </c:pt>
                <c:pt idx="14">
                  <c:v>456.83</c:v>
                </c:pt>
                <c:pt idx="15">
                  <c:v>454.02</c:v>
                </c:pt>
                <c:pt idx="16">
                  <c:v>451.54</c:v>
                </c:pt>
                <c:pt idx="17">
                  <c:v>449.41</c:v>
                </c:pt>
                <c:pt idx="18">
                  <c:v>447.71</c:v>
                </c:pt>
                <c:pt idx="19">
                  <c:v>446.5</c:v>
                </c:pt>
                <c:pt idx="20">
                  <c:v>445.84</c:v>
                </c:pt>
                <c:pt idx="21">
                  <c:v>445.88</c:v>
                </c:pt>
                <c:pt idx="22">
                  <c:v>446.68</c:v>
                </c:pt>
                <c:pt idx="23">
                  <c:v>448.39</c:v>
                </c:pt>
                <c:pt idx="24">
                  <c:v>451.2</c:v>
                </c:pt>
                <c:pt idx="25">
                  <c:v>455.37</c:v>
                </c:pt>
                <c:pt idx="26">
                  <c:v>461.15</c:v>
                </c:pt>
                <c:pt idx="27">
                  <c:v>468.88</c:v>
                </c:pt>
                <c:pt idx="28">
                  <c:v>478.9</c:v>
                </c:pt>
                <c:pt idx="29">
                  <c:v>492.09</c:v>
                </c:pt>
                <c:pt idx="30">
                  <c:v>509.25</c:v>
                </c:pt>
                <c:pt idx="31">
                  <c:v>531.20000000000005</c:v>
                </c:pt>
                <c:pt idx="32">
                  <c:v>558.95000000000005</c:v>
                </c:pt>
                <c:pt idx="33">
                  <c:v>593.63</c:v>
                </c:pt>
                <c:pt idx="34">
                  <c:v>635.17999999999995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'100A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18.793999999999997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19.593000000000004</c:v>
                </c:pt>
                <c:pt idx="24">
                  <c:v>19.790999999999997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20.393999999999991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21.192999999999998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'100A Grid Y=0'!$P$19:$P$53</c:f>
              <c:numCache>
                <c:formatCode>0.00</c:formatCode>
                <c:ptCount val="35"/>
                <c:pt idx="0">
                  <c:v>514.9</c:v>
                </c:pt>
                <c:pt idx="1">
                  <c:v>509.98</c:v>
                </c:pt>
                <c:pt idx="2">
                  <c:v>505.05</c:v>
                </c:pt>
                <c:pt idx="3">
                  <c:v>500.23</c:v>
                </c:pt>
                <c:pt idx="4">
                  <c:v>495.52</c:v>
                </c:pt>
                <c:pt idx="5">
                  <c:v>490.85</c:v>
                </c:pt>
                <c:pt idx="6">
                  <c:v>486.24</c:v>
                </c:pt>
                <c:pt idx="7">
                  <c:v>481.81</c:v>
                </c:pt>
                <c:pt idx="8">
                  <c:v>477.48</c:v>
                </c:pt>
                <c:pt idx="9">
                  <c:v>473.21</c:v>
                </c:pt>
                <c:pt idx="10">
                  <c:v>469.15</c:v>
                </c:pt>
                <c:pt idx="11">
                  <c:v>465.18</c:v>
                </c:pt>
                <c:pt idx="12">
                  <c:v>461.43</c:v>
                </c:pt>
                <c:pt idx="13">
                  <c:v>457.83</c:v>
                </c:pt>
                <c:pt idx="14">
                  <c:v>454.42</c:v>
                </c:pt>
                <c:pt idx="15">
                  <c:v>451.27</c:v>
                </c:pt>
                <c:pt idx="16">
                  <c:v>448.41</c:v>
                </c:pt>
                <c:pt idx="17">
                  <c:v>445.79</c:v>
                </c:pt>
                <c:pt idx="18">
                  <c:v>443.51</c:v>
                </c:pt>
                <c:pt idx="19">
                  <c:v>441.61</c:v>
                </c:pt>
                <c:pt idx="20">
                  <c:v>440.17</c:v>
                </c:pt>
                <c:pt idx="21">
                  <c:v>439.16</c:v>
                </c:pt>
                <c:pt idx="22">
                  <c:v>438.77</c:v>
                </c:pt>
                <c:pt idx="23">
                  <c:v>439.04</c:v>
                </c:pt>
                <c:pt idx="24">
                  <c:v>440</c:v>
                </c:pt>
                <c:pt idx="25">
                  <c:v>442.03</c:v>
                </c:pt>
                <c:pt idx="26">
                  <c:v>445.13</c:v>
                </c:pt>
                <c:pt idx="27">
                  <c:v>449.59</c:v>
                </c:pt>
                <c:pt idx="28">
                  <c:v>455.86</c:v>
                </c:pt>
                <c:pt idx="29">
                  <c:v>464.48</c:v>
                </c:pt>
                <c:pt idx="30">
                  <c:v>476.47</c:v>
                </c:pt>
                <c:pt idx="31">
                  <c:v>492.97</c:v>
                </c:pt>
                <c:pt idx="32">
                  <c:v>516.76</c:v>
                </c:pt>
                <c:pt idx="33">
                  <c:v>554.97</c:v>
                </c:pt>
                <c:pt idx="34">
                  <c:v>626.91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'100A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18.793999999999997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19.593000000000004</c:v>
                </c:pt>
                <c:pt idx="24">
                  <c:v>19.790999999999997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20.393999999999991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21.192999999999998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'100A Grid Y=0'!$Q$19:$Q$53</c:f>
              <c:numCache>
                <c:formatCode>0.00</c:formatCode>
                <c:ptCount val="35"/>
                <c:pt idx="0">
                  <c:v>514.12</c:v>
                </c:pt>
                <c:pt idx="1">
                  <c:v>509.15</c:v>
                </c:pt>
                <c:pt idx="2">
                  <c:v>504.12</c:v>
                </c:pt>
                <c:pt idx="3">
                  <c:v>499.24</c:v>
                </c:pt>
                <c:pt idx="4">
                  <c:v>494.41</c:v>
                </c:pt>
                <c:pt idx="5">
                  <c:v>489.65</c:v>
                </c:pt>
                <c:pt idx="6">
                  <c:v>484.94</c:v>
                </c:pt>
                <c:pt idx="7">
                  <c:v>480.37</c:v>
                </c:pt>
                <c:pt idx="8">
                  <c:v>475.91</c:v>
                </c:pt>
                <c:pt idx="9">
                  <c:v>471.49</c:v>
                </c:pt>
                <c:pt idx="10">
                  <c:v>467.22</c:v>
                </c:pt>
                <c:pt idx="11">
                  <c:v>463.09</c:v>
                </c:pt>
                <c:pt idx="12">
                  <c:v>459.08</c:v>
                </c:pt>
                <c:pt idx="13">
                  <c:v>455.18</c:v>
                </c:pt>
                <c:pt idx="14">
                  <c:v>451.41</c:v>
                </c:pt>
                <c:pt idx="15">
                  <c:v>447.92</c:v>
                </c:pt>
                <c:pt idx="16">
                  <c:v>444.55</c:v>
                </c:pt>
                <c:pt idx="17">
                  <c:v>441.43</c:v>
                </c:pt>
                <c:pt idx="18">
                  <c:v>438.46</c:v>
                </c:pt>
                <c:pt idx="19">
                  <c:v>435.83</c:v>
                </c:pt>
                <c:pt idx="20">
                  <c:v>433.43</c:v>
                </c:pt>
                <c:pt idx="21">
                  <c:v>431.3</c:v>
                </c:pt>
                <c:pt idx="22">
                  <c:v>429.51</c:v>
                </c:pt>
                <c:pt idx="23">
                  <c:v>428.13</c:v>
                </c:pt>
                <c:pt idx="24">
                  <c:v>427.07</c:v>
                </c:pt>
                <c:pt idx="25">
                  <c:v>426.5</c:v>
                </c:pt>
                <c:pt idx="26">
                  <c:v>426.35</c:v>
                </c:pt>
                <c:pt idx="27">
                  <c:v>426.67</c:v>
                </c:pt>
                <c:pt idx="28">
                  <c:v>427.44</c:v>
                </c:pt>
                <c:pt idx="29">
                  <c:v>428.6</c:v>
                </c:pt>
                <c:pt idx="30">
                  <c:v>429.89</c:v>
                </c:pt>
                <c:pt idx="31">
                  <c:v>430.73</c:v>
                </c:pt>
                <c:pt idx="32">
                  <c:v>429.48</c:v>
                </c:pt>
                <c:pt idx="33">
                  <c:v>423.48</c:v>
                </c:pt>
                <c:pt idx="34">
                  <c:v>404.29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'100A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15.594999999999999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16.394999999999996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17.194000000000003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17.995000000000005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18.793999999999997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19.593000000000004</c:v>
                </c:pt>
                <c:pt idx="24">
                  <c:v>19.790999999999997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20.393999999999991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21.192999999999998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'100A Grid Y=0'!$R$19:$R$53</c:f>
              <c:numCache>
                <c:formatCode>0.00</c:formatCode>
                <c:ptCount val="35"/>
                <c:pt idx="0">
                  <c:v>513.19000000000005</c:v>
                </c:pt>
                <c:pt idx="1">
                  <c:v>508.13</c:v>
                </c:pt>
                <c:pt idx="2">
                  <c:v>503.06</c:v>
                </c:pt>
                <c:pt idx="3">
                  <c:v>498.06</c:v>
                </c:pt>
                <c:pt idx="4">
                  <c:v>493.14</c:v>
                </c:pt>
                <c:pt idx="5">
                  <c:v>488.29</c:v>
                </c:pt>
                <c:pt idx="6">
                  <c:v>483.46</c:v>
                </c:pt>
                <c:pt idx="7">
                  <c:v>478.74</c:v>
                </c:pt>
                <c:pt idx="8">
                  <c:v>474.13</c:v>
                </c:pt>
                <c:pt idx="9">
                  <c:v>469.58</c:v>
                </c:pt>
                <c:pt idx="10">
                  <c:v>465.09</c:v>
                </c:pt>
                <c:pt idx="11">
                  <c:v>460.73</c:v>
                </c:pt>
                <c:pt idx="12">
                  <c:v>456.45</c:v>
                </c:pt>
                <c:pt idx="13">
                  <c:v>452.26</c:v>
                </c:pt>
                <c:pt idx="14">
                  <c:v>448.14</c:v>
                </c:pt>
                <c:pt idx="15">
                  <c:v>444.21</c:v>
                </c:pt>
                <c:pt idx="16">
                  <c:v>440.45</c:v>
                </c:pt>
                <c:pt idx="17">
                  <c:v>436.76</c:v>
                </c:pt>
                <c:pt idx="18">
                  <c:v>433.17</c:v>
                </c:pt>
                <c:pt idx="19">
                  <c:v>429.78</c:v>
                </c:pt>
                <c:pt idx="20">
                  <c:v>426.51</c:v>
                </c:pt>
                <c:pt idx="21">
                  <c:v>423.35</c:v>
                </c:pt>
                <c:pt idx="22">
                  <c:v>420.32</c:v>
                </c:pt>
                <c:pt idx="23">
                  <c:v>417.44</c:v>
                </c:pt>
                <c:pt idx="24">
                  <c:v>414.62</c:v>
                </c:pt>
                <c:pt idx="25">
                  <c:v>411.82</c:v>
                </c:pt>
                <c:pt idx="26">
                  <c:v>408.95</c:v>
                </c:pt>
                <c:pt idx="27">
                  <c:v>405.94</c:v>
                </c:pt>
                <c:pt idx="28">
                  <c:v>402.62</c:v>
                </c:pt>
                <c:pt idx="29">
                  <c:v>398.61</c:v>
                </c:pt>
                <c:pt idx="30">
                  <c:v>393.55</c:v>
                </c:pt>
                <c:pt idx="31">
                  <c:v>386.82</c:v>
                </c:pt>
                <c:pt idx="32">
                  <c:v>377.57</c:v>
                </c:pt>
                <c:pt idx="33">
                  <c:v>364.6</c:v>
                </c:pt>
                <c:pt idx="34">
                  <c:v>347.09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95008"/>
        <c:axId val="100017664"/>
      </c:scatterChart>
      <c:valAx>
        <c:axId val="99995008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0017664"/>
        <c:crosses val="autoZero"/>
        <c:crossBetween val="midCat"/>
      </c:valAx>
      <c:valAx>
        <c:axId val="100017664"/>
        <c:scaling>
          <c:orientation val="minMax"/>
          <c:max val="800"/>
          <c:min val="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99950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'200A Grid Y=0'!$H$57:$R$57</c:f>
              <c:numCache>
                <c:formatCode>0.000%</c:formatCode>
                <c:ptCount val="11"/>
                <c:pt idx="0">
                  <c:v>-0.10161993465469021</c:v>
                </c:pt>
                <c:pt idx="1">
                  <c:v>-6.8406724111838457E-2</c:v>
                </c:pt>
                <c:pt idx="2">
                  <c:v>-1.5517853495600198E-2</c:v>
                </c:pt>
                <c:pt idx="3">
                  <c:v>-1.1285763240407309E-3</c:v>
                </c:pt>
                <c:pt idx="4">
                  <c:v>4.2036282052648755E-4</c:v>
                </c:pt>
                <c:pt idx="5">
                  <c:v>0</c:v>
                </c:pt>
                <c:pt idx="6">
                  <c:v>-2.5424401309515066E-3</c:v>
                </c:pt>
                <c:pt idx="7">
                  <c:v>-7.6719795001491953E-3</c:v>
                </c:pt>
                <c:pt idx="8">
                  <c:v>-2.8453268621365879E-2</c:v>
                </c:pt>
                <c:pt idx="9">
                  <c:v>-7.3327035931644025E-2</c:v>
                </c:pt>
                <c:pt idx="10">
                  <c:v>-0.10411542105374139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51200"/>
        <c:axId val="100057472"/>
      </c:scatterChart>
      <c:valAx>
        <c:axId val="10005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0057472"/>
        <c:crosses val="autoZero"/>
        <c:crossBetween val="midCat"/>
      </c:valAx>
      <c:valAx>
        <c:axId val="100057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layout/>
          <c:overlay val="0"/>
        </c:title>
        <c:numFmt formatCode="0.0%" sourceLinked="0"/>
        <c:majorTickMark val="none"/>
        <c:minorTickMark val="none"/>
        <c:tickLblPos val="low"/>
        <c:crossAx val="100051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15.194999999999993</c:v>
                </c:pt>
                <c:pt idx="2">
                  <c:v>15.396999999999991</c:v>
                </c:pt>
                <c:pt idx="3">
                  <c:v>15.596000000000004</c:v>
                </c:pt>
                <c:pt idx="4">
                  <c:v>15.793999999999997</c:v>
                </c:pt>
                <c:pt idx="5">
                  <c:v>15.994</c:v>
                </c:pt>
                <c:pt idx="6">
                  <c:v>16.195999999999998</c:v>
                </c:pt>
                <c:pt idx="7">
                  <c:v>16.394999999999996</c:v>
                </c:pt>
                <c:pt idx="8">
                  <c:v>16.593000000000004</c:v>
                </c:pt>
                <c:pt idx="9">
                  <c:v>16.793999999999997</c:v>
                </c:pt>
                <c:pt idx="10">
                  <c:v>16.995000000000005</c:v>
                </c:pt>
                <c:pt idx="11">
                  <c:v>17.194000000000003</c:v>
                </c:pt>
                <c:pt idx="12">
                  <c:v>17.393000000000001</c:v>
                </c:pt>
                <c:pt idx="13">
                  <c:v>17.594999999999999</c:v>
                </c:pt>
                <c:pt idx="14">
                  <c:v>17.795999999999992</c:v>
                </c:pt>
                <c:pt idx="15">
                  <c:v>17.995000000000005</c:v>
                </c:pt>
                <c:pt idx="16">
                  <c:v>18.192999999999998</c:v>
                </c:pt>
                <c:pt idx="17">
                  <c:v>18.393999999999991</c:v>
                </c:pt>
                <c:pt idx="18">
                  <c:v>18.594999999999999</c:v>
                </c:pt>
                <c:pt idx="19">
                  <c:v>18.795000000000002</c:v>
                </c:pt>
                <c:pt idx="20">
                  <c:v>18.992000000000004</c:v>
                </c:pt>
                <c:pt idx="21">
                  <c:v>19.194000000000003</c:v>
                </c:pt>
                <c:pt idx="22">
                  <c:v>19.394999999999996</c:v>
                </c:pt>
                <c:pt idx="23">
                  <c:v>19.593999999999994</c:v>
                </c:pt>
                <c:pt idx="24">
                  <c:v>19.792000000000002</c:v>
                </c:pt>
                <c:pt idx="25">
                  <c:v>19.992999999999995</c:v>
                </c:pt>
                <c:pt idx="26">
                  <c:v>20.194999999999993</c:v>
                </c:pt>
                <c:pt idx="27">
                  <c:v>20.393999999999991</c:v>
                </c:pt>
                <c:pt idx="28">
                  <c:v>20.591999999999999</c:v>
                </c:pt>
                <c:pt idx="29">
                  <c:v>20.792999999999992</c:v>
                </c:pt>
                <c:pt idx="30">
                  <c:v>20.995000000000005</c:v>
                </c:pt>
                <c:pt idx="31">
                  <c:v>21.194000000000003</c:v>
                </c:pt>
                <c:pt idx="32">
                  <c:v>21.391999999999996</c:v>
                </c:pt>
                <c:pt idx="33">
                  <c:v>21.593000000000004</c:v>
                </c:pt>
                <c:pt idx="34">
                  <c:v>21.795000000000002</c:v>
                </c:pt>
              </c:numCache>
            </c:numRef>
          </c:xVal>
          <c:yVal>
            <c:numRef>
              <c:f>'200A Grid Y=0'!$H$19:$H$53</c:f>
              <c:numCache>
                <c:formatCode>0.00</c:formatCode>
                <c:ptCount val="35"/>
                <c:pt idx="0">
                  <c:v>1026.53</c:v>
                </c:pt>
                <c:pt idx="1">
                  <c:v>1016.43</c:v>
                </c:pt>
                <c:pt idx="2">
                  <c:v>1006.29</c:v>
                </c:pt>
                <c:pt idx="3">
                  <c:v>996.37</c:v>
                </c:pt>
                <c:pt idx="4">
                  <c:v>986.56</c:v>
                </c:pt>
                <c:pt idx="5">
                  <c:v>976.88</c:v>
                </c:pt>
                <c:pt idx="6">
                  <c:v>967.26</c:v>
                </c:pt>
                <c:pt idx="7">
                  <c:v>957.92</c:v>
                </c:pt>
                <c:pt idx="8">
                  <c:v>948.8</c:v>
                </c:pt>
                <c:pt idx="9">
                  <c:v>939.68</c:v>
                </c:pt>
                <c:pt idx="10">
                  <c:v>930.77</c:v>
                </c:pt>
                <c:pt idx="11">
                  <c:v>922.15</c:v>
                </c:pt>
                <c:pt idx="12">
                  <c:v>913.72</c:v>
                </c:pt>
                <c:pt idx="13">
                  <c:v>905.44</c:v>
                </c:pt>
                <c:pt idx="14">
                  <c:v>897.35</c:v>
                </c:pt>
                <c:pt idx="15">
                  <c:v>889.67</c:v>
                </c:pt>
                <c:pt idx="16">
                  <c:v>882.24</c:v>
                </c:pt>
                <c:pt idx="17">
                  <c:v>875.01</c:v>
                </c:pt>
                <c:pt idx="18">
                  <c:v>868.03</c:v>
                </c:pt>
                <c:pt idx="19">
                  <c:v>861.45</c:v>
                </c:pt>
                <c:pt idx="20">
                  <c:v>855.16</c:v>
                </c:pt>
                <c:pt idx="21">
                  <c:v>849.16</c:v>
                </c:pt>
                <c:pt idx="22">
                  <c:v>843.41</c:v>
                </c:pt>
                <c:pt idx="23">
                  <c:v>837.92</c:v>
                </c:pt>
                <c:pt idx="24">
                  <c:v>832.71</c:v>
                </c:pt>
                <c:pt idx="25">
                  <c:v>827.49</c:v>
                </c:pt>
                <c:pt idx="26">
                  <c:v>822.22</c:v>
                </c:pt>
                <c:pt idx="27">
                  <c:v>816.66</c:v>
                </c:pt>
                <c:pt idx="28">
                  <c:v>810.46</c:v>
                </c:pt>
                <c:pt idx="29">
                  <c:v>802.63</c:v>
                </c:pt>
                <c:pt idx="30">
                  <c:v>792.5</c:v>
                </c:pt>
                <c:pt idx="31">
                  <c:v>778.27</c:v>
                </c:pt>
                <c:pt idx="32">
                  <c:v>757.89</c:v>
                </c:pt>
                <c:pt idx="33">
                  <c:v>729.18</c:v>
                </c:pt>
                <c:pt idx="34">
                  <c:v>690.24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15.194999999999993</c:v>
                </c:pt>
                <c:pt idx="2">
                  <c:v>15.396999999999991</c:v>
                </c:pt>
                <c:pt idx="3">
                  <c:v>15.596000000000004</c:v>
                </c:pt>
                <c:pt idx="4">
                  <c:v>15.793999999999997</c:v>
                </c:pt>
                <c:pt idx="5">
                  <c:v>15.994</c:v>
                </c:pt>
                <c:pt idx="6">
                  <c:v>16.195999999999998</c:v>
                </c:pt>
                <c:pt idx="7">
                  <c:v>16.394999999999996</c:v>
                </c:pt>
                <c:pt idx="8">
                  <c:v>16.593000000000004</c:v>
                </c:pt>
                <c:pt idx="9">
                  <c:v>16.793999999999997</c:v>
                </c:pt>
                <c:pt idx="10">
                  <c:v>16.995000000000005</c:v>
                </c:pt>
                <c:pt idx="11">
                  <c:v>17.194000000000003</c:v>
                </c:pt>
                <c:pt idx="12">
                  <c:v>17.393000000000001</c:v>
                </c:pt>
                <c:pt idx="13">
                  <c:v>17.594999999999999</c:v>
                </c:pt>
                <c:pt idx="14">
                  <c:v>17.795999999999992</c:v>
                </c:pt>
                <c:pt idx="15">
                  <c:v>17.995000000000005</c:v>
                </c:pt>
                <c:pt idx="16">
                  <c:v>18.192999999999998</c:v>
                </c:pt>
                <c:pt idx="17">
                  <c:v>18.393999999999991</c:v>
                </c:pt>
                <c:pt idx="18">
                  <c:v>18.594999999999999</c:v>
                </c:pt>
                <c:pt idx="19">
                  <c:v>18.795000000000002</c:v>
                </c:pt>
                <c:pt idx="20">
                  <c:v>18.992000000000004</c:v>
                </c:pt>
                <c:pt idx="21">
                  <c:v>19.194000000000003</c:v>
                </c:pt>
                <c:pt idx="22">
                  <c:v>19.394999999999996</c:v>
                </c:pt>
                <c:pt idx="23">
                  <c:v>19.593999999999994</c:v>
                </c:pt>
                <c:pt idx="24">
                  <c:v>19.792000000000002</c:v>
                </c:pt>
                <c:pt idx="25">
                  <c:v>19.992999999999995</c:v>
                </c:pt>
                <c:pt idx="26">
                  <c:v>20.194999999999993</c:v>
                </c:pt>
                <c:pt idx="27">
                  <c:v>20.393999999999991</c:v>
                </c:pt>
                <c:pt idx="28">
                  <c:v>20.591999999999999</c:v>
                </c:pt>
                <c:pt idx="29">
                  <c:v>20.792999999999992</c:v>
                </c:pt>
                <c:pt idx="30">
                  <c:v>20.995000000000005</c:v>
                </c:pt>
                <c:pt idx="31">
                  <c:v>21.194000000000003</c:v>
                </c:pt>
                <c:pt idx="32">
                  <c:v>21.391999999999996</c:v>
                </c:pt>
                <c:pt idx="33">
                  <c:v>21.593000000000004</c:v>
                </c:pt>
                <c:pt idx="34">
                  <c:v>21.795000000000002</c:v>
                </c:pt>
              </c:numCache>
            </c:numRef>
          </c:xVal>
          <c:yVal>
            <c:numRef>
              <c:f>'200A Grid Y=0'!$I$19:$I$53</c:f>
              <c:numCache>
                <c:formatCode>0.00</c:formatCode>
                <c:ptCount val="35"/>
                <c:pt idx="0">
                  <c:v>1028.24</c:v>
                </c:pt>
                <c:pt idx="1">
                  <c:v>1018.31</c:v>
                </c:pt>
                <c:pt idx="2">
                  <c:v>1008.36</c:v>
                </c:pt>
                <c:pt idx="3">
                  <c:v>998.62</c:v>
                </c:pt>
                <c:pt idx="4">
                  <c:v>989.04</c:v>
                </c:pt>
                <c:pt idx="5">
                  <c:v>979.53</c:v>
                </c:pt>
                <c:pt idx="6">
                  <c:v>970.18</c:v>
                </c:pt>
                <c:pt idx="7">
                  <c:v>961.1</c:v>
                </c:pt>
                <c:pt idx="8">
                  <c:v>952.24</c:v>
                </c:pt>
                <c:pt idx="9">
                  <c:v>943.52</c:v>
                </c:pt>
                <c:pt idx="10">
                  <c:v>934.98</c:v>
                </c:pt>
                <c:pt idx="11">
                  <c:v>926.82</c:v>
                </c:pt>
                <c:pt idx="12">
                  <c:v>918.92</c:v>
                </c:pt>
                <c:pt idx="13">
                  <c:v>911.24</c:v>
                </c:pt>
                <c:pt idx="14">
                  <c:v>903.9</c:v>
                </c:pt>
                <c:pt idx="15">
                  <c:v>897</c:v>
                </c:pt>
                <c:pt idx="16">
                  <c:v>890.53</c:v>
                </c:pt>
                <c:pt idx="17">
                  <c:v>884.4</c:v>
                </c:pt>
                <c:pt idx="18">
                  <c:v>878.79</c:v>
                </c:pt>
                <c:pt idx="19">
                  <c:v>873.73</c:v>
                </c:pt>
                <c:pt idx="20">
                  <c:v>869.27</c:v>
                </c:pt>
                <c:pt idx="21">
                  <c:v>865.47</c:v>
                </c:pt>
                <c:pt idx="22">
                  <c:v>862.42</c:v>
                </c:pt>
                <c:pt idx="23">
                  <c:v>860.21</c:v>
                </c:pt>
                <c:pt idx="24">
                  <c:v>858.92</c:v>
                </c:pt>
                <c:pt idx="25">
                  <c:v>858.59</c:v>
                </c:pt>
                <c:pt idx="26">
                  <c:v>859.39</c:v>
                </c:pt>
                <c:pt idx="27">
                  <c:v>861.39</c:v>
                </c:pt>
                <c:pt idx="28">
                  <c:v>864.54</c:v>
                </c:pt>
                <c:pt idx="29">
                  <c:v>868.97</c:v>
                </c:pt>
                <c:pt idx="30">
                  <c:v>873.65</c:v>
                </c:pt>
                <c:pt idx="31">
                  <c:v>878.39</c:v>
                </c:pt>
                <c:pt idx="32">
                  <c:v>878.48</c:v>
                </c:pt>
                <c:pt idx="33">
                  <c:v>862.98</c:v>
                </c:pt>
                <c:pt idx="34">
                  <c:v>816.06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15.194999999999993</c:v>
                </c:pt>
                <c:pt idx="2">
                  <c:v>15.396999999999991</c:v>
                </c:pt>
                <c:pt idx="3">
                  <c:v>15.596000000000004</c:v>
                </c:pt>
                <c:pt idx="4">
                  <c:v>15.793999999999997</c:v>
                </c:pt>
                <c:pt idx="5">
                  <c:v>15.994</c:v>
                </c:pt>
                <c:pt idx="6">
                  <c:v>16.195999999999998</c:v>
                </c:pt>
                <c:pt idx="7">
                  <c:v>16.394999999999996</c:v>
                </c:pt>
                <c:pt idx="8">
                  <c:v>16.593000000000004</c:v>
                </c:pt>
                <c:pt idx="9">
                  <c:v>16.793999999999997</c:v>
                </c:pt>
                <c:pt idx="10">
                  <c:v>16.995000000000005</c:v>
                </c:pt>
                <c:pt idx="11">
                  <c:v>17.194000000000003</c:v>
                </c:pt>
                <c:pt idx="12">
                  <c:v>17.393000000000001</c:v>
                </c:pt>
                <c:pt idx="13">
                  <c:v>17.594999999999999</c:v>
                </c:pt>
                <c:pt idx="14">
                  <c:v>17.795999999999992</c:v>
                </c:pt>
                <c:pt idx="15">
                  <c:v>17.995000000000005</c:v>
                </c:pt>
                <c:pt idx="16">
                  <c:v>18.192999999999998</c:v>
                </c:pt>
                <c:pt idx="17">
                  <c:v>18.393999999999991</c:v>
                </c:pt>
                <c:pt idx="18">
                  <c:v>18.594999999999999</c:v>
                </c:pt>
                <c:pt idx="19">
                  <c:v>18.795000000000002</c:v>
                </c:pt>
                <c:pt idx="20">
                  <c:v>18.992000000000004</c:v>
                </c:pt>
                <c:pt idx="21">
                  <c:v>19.194000000000003</c:v>
                </c:pt>
                <c:pt idx="22">
                  <c:v>19.394999999999996</c:v>
                </c:pt>
                <c:pt idx="23">
                  <c:v>19.593999999999994</c:v>
                </c:pt>
                <c:pt idx="24">
                  <c:v>19.792000000000002</c:v>
                </c:pt>
                <c:pt idx="25">
                  <c:v>19.992999999999995</c:v>
                </c:pt>
                <c:pt idx="26">
                  <c:v>20.194999999999993</c:v>
                </c:pt>
                <c:pt idx="27">
                  <c:v>20.393999999999991</c:v>
                </c:pt>
                <c:pt idx="28">
                  <c:v>20.591999999999999</c:v>
                </c:pt>
                <c:pt idx="29">
                  <c:v>20.792999999999992</c:v>
                </c:pt>
                <c:pt idx="30">
                  <c:v>20.995000000000005</c:v>
                </c:pt>
                <c:pt idx="31">
                  <c:v>21.194000000000003</c:v>
                </c:pt>
                <c:pt idx="32">
                  <c:v>21.391999999999996</c:v>
                </c:pt>
                <c:pt idx="33">
                  <c:v>21.593000000000004</c:v>
                </c:pt>
                <c:pt idx="34">
                  <c:v>21.795000000000002</c:v>
                </c:pt>
              </c:numCache>
            </c:numRef>
          </c:xVal>
          <c:yVal>
            <c:numRef>
              <c:f>'200A Grid Y=0'!$J$19:$J$53</c:f>
              <c:numCache>
                <c:formatCode>0.00</c:formatCode>
                <c:ptCount val="35"/>
                <c:pt idx="0">
                  <c:v>1029.5899999999999</c:v>
                </c:pt>
                <c:pt idx="1">
                  <c:v>1019.77</c:v>
                </c:pt>
                <c:pt idx="2">
                  <c:v>1009.93</c:v>
                </c:pt>
                <c:pt idx="3">
                  <c:v>1000.36</c:v>
                </c:pt>
                <c:pt idx="4">
                  <c:v>990.94</c:v>
                </c:pt>
                <c:pt idx="5">
                  <c:v>981.68</c:v>
                </c:pt>
                <c:pt idx="6">
                  <c:v>972.51</c:v>
                </c:pt>
                <c:pt idx="7">
                  <c:v>963.66</c:v>
                </c:pt>
                <c:pt idx="8">
                  <c:v>955.12</c:v>
                </c:pt>
                <c:pt idx="9">
                  <c:v>946.72</c:v>
                </c:pt>
                <c:pt idx="10">
                  <c:v>938.56</c:v>
                </c:pt>
                <c:pt idx="11">
                  <c:v>930.82</c:v>
                </c:pt>
                <c:pt idx="12">
                  <c:v>923.44</c:v>
                </c:pt>
                <c:pt idx="13">
                  <c:v>916.33</c:v>
                </c:pt>
                <c:pt idx="14">
                  <c:v>909.66</c:v>
                </c:pt>
                <c:pt idx="15">
                  <c:v>903.54</c:v>
                </c:pt>
                <c:pt idx="16">
                  <c:v>897.98</c:v>
                </c:pt>
                <c:pt idx="17">
                  <c:v>893.02</c:v>
                </c:pt>
                <c:pt idx="18">
                  <c:v>888.74</c:v>
                </c:pt>
                <c:pt idx="19">
                  <c:v>885.29</c:v>
                </c:pt>
                <c:pt idx="20">
                  <c:v>882.76</c:v>
                </c:pt>
                <c:pt idx="21">
                  <c:v>881.3</c:v>
                </c:pt>
                <c:pt idx="22">
                  <c:v>881.15</c:v>
                </c:pt>
                <c:pt idx="23">
                  <c:v>882.44</c:v>
                </c:pt>
                <c:pt idx="24">
                  <c:v>885.52</c:v>
                </c:pt>
                <c:pt idx="25">
                  <c:v>890.77</c:v>
                </c:pt>
                <c:pt idx="26">
                  <c:v>898.75</c:v>
                </c:pt>
                <c:pt idx="27">
                  <c:v>910.05</c:v>
                </c:pt>
                <c:pt idx="28">
                  <c:v>925.6</c:v>
                </c:pt>
                <c:pt idx="29">
                  <c:v>947.17</c:v>
                </c:pt>
                <c:pt idx="30">
                  <c:v>977.74</c:v>
                </c:pt>
                <c:pt idx="31">
                  <c:v>1020.91</c:v>
                </c:pt>
                <c:pt idx="32">
                  <c:v>1086.1500000000001</c:v>
                </c:pt>
                <c:pt idx="33">
                  <c:v>1206.25</c:v>
                </c:pt>
                <c:pt idx="34">
                  <c:v>1539.12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15.194999999999993</c:v>
                </c:pt>
                <c:pt idx="2">
                  <c:v>15.396999999999991</c:v>
                </c:pt>
                <c:pt idx="3">
                  <c:v>15.596000000000004</c:v>
                </c:pt>
                <c:pt idx="4">
                  <c:v>15.793999999999997</c:v>
                </c:pt>
                <c:pt idx="5">
                  <c:v>15.994</c:v>
                </c:pt>
                <c:pt idx="6">
                  <c:v>16.195999999999998</c:v>
                </c:pt>
                <c:pt idx="7">
                  <c:v>16.394999999999996</c:v>
                </c:pt>
                <c:pt idx="8">
                  <c:v>16.593000000000004</c:v>
                </c:pt>
                <c:pt idx="9">
                  <c:v>16.793999999999997</c:v>
                </c:pt>
                <c:pt idx="10">
                  <c:v>16.995000000000005</c:v>
                </c:pt>
                <c:pt idx="11">
                  <c:v>17.194000000000003</c:v>
                </c:pt>
                <c:pt idx="12">
                  <c:v>17.393000000000001</c:v>
                </c:pt>
                <c:pt idx="13">
                  <c:v>17.594999999999999</c:v>
                </c:pt>
                <c:pt idx="14">
                  <c:v>17.795999999999992</c:v>
                </c:pt>
                <c:pt idx="15">
                  <c:v>17.995000000000005</c:v>
                </c:pt>
                <c:pt idx="16">
                  <c:v>18.192999999999998</c:v>
                </c:pt>
                <c:pt idx="17">
                  <c:v>18.393999999999991</c:v>
                </c:pt>
                <c:pt idx="18">
                  <c:v>18.594999999999999</c:v>
                </c:pt>
                <c:pt idx="19">
                  <c:v>18.795000000000002</c:v>
                </c:pt>
                <c:pt idx="20">
                  <c:v>18.992000000000004</c:v>
                </c:pt>
                <c:pt idx="21">
                  <c:v>19.194000000000003</c:v>
                </c:pt>
                <c:pt idx="22">
                  <c:v>19.394999999999996</c:v>
                </c:pt>
                <c:pt idx="23">
                  <c:v>19.593999999999994</c:v>
                </c:pt>
                <c:pt idx="24">
                  <c:v>19.792000000000002</c:v>
                </c:pt>
                <c:pt idx="25">
                  <c:v>19.992999999999995</c:v>
                </c:pt>
                <c:pt idx="26">
                  <c:v>20.194999999999993</c:v>
                </c:pt>
                <c:pt idx="27">
                  <c:v>20.393999999999991</c:v>
                </c:pt>
                <c:pt idx="28">
                  <c:v>20.591999999999999</c:v>
                </c:pt>
                <c:pt idx="29">
                  <c:v>20.792999999999992</c:v>
                </c:pt>
                <c:pt idx="30">
                  <c:v>20.995000000000005</c:v>
                </c:pt>
                <c:pt idx="31">
                  <c:v>21.194000000000003</c:v>
                </c:pt>
                <c:pt idx="32">
                  <c:v>21.391999999999996</c:v>
                </c:pt>
                <c:pt idx="33">
                  <c:v>21.593000000000004</c:v>
                </c:pt>
                <c:pt idx="34">
                  <c:v>21.795000000000002</c:v>
                </c:pt>
              </c:numCache>
            </c:numRef>
          </c:xVal>
          <c:yVal>
            <c:numRef>
              <c:f>'200A Grid Y=0'!$K$19:$K$53</c:f>
              <c:numCache>
                <c:formatCode>0.00</c:formatCode>
                <c:ptCount val="35"/>
                <c:pt idx="0">
                  <c:v>1030.48</c:v>
                </c:pt>
                <c:pt idx="1">
                  <c:v>1020.77</c:v>
                </c:pt>
                <c:pt idx="2">
                  <c:v>1011.05</c:v>
                </c:pt>
                <c:pt idx="3">
                  <c:v>1001.6</c:v>
                </c:pt>
                <c:pt idx="4">
                  <c:v>992.35</c:v>
                </c:pt>
                <c:pt idx="5">
                  <c:v>983.2</c:v>
                </c:pt>
                <c:pt idx="6">
                  <c:v>974.24</c:v>
                </c:pt>
                <c:pt idx="7">
                  <c:v>965.59</c:v>
                </c:pt>
                <c:pt idx="8">
                  <c:v>957.27</c:v>
                </c:pt>
                <c:pt idx="9">
                  <c:v>949.11</c:v>
                </c:pt>
                <c:pt idx="10">
                  <c:v>941.31</c:v>
                </c:pt>
                <c:pt idx="11">
                  <c:v>933.91</c:v>
                </c:pt>
                <c:pt idx="12">
                  <c:v>926.91</c:v>
                </c:pt>
                <c:pt idx="13">
                  <c:v>920.32</c:v>
                </c:pt>
                <c:pt idx="14">
                  <c:v>914.2</c:v>
                </c:pt>
                <c:pt idx="15">
                  <c:v>908.77</c:v>
                </c:pt>
                <c:pt idx="16">
                  <c:v>904.02</c:v>
                </c:pt>
                <c:pt idx="17">
                  <c:v>899.99</c:v>
                </c:pt>
                <c:pt idx="18">
                  <c:v>896.82</c:v>
                </c:pt>
                <c:pt idx="19">
                  <c:v>894.72</c:v>
                </c:pt>
                <c:pt idx="20">
                  <c:v>893.82</c:v>
                </c:pt>
                <c:pt idx="21">
                  <c:v>894.41</c:v>
                </c:pt>
                <c:pt idx="22">
                  <c:v>896.65</c:v>
                </c:pt>
                <c:pt idx="23">
                  <c:v>900.9</c:v>
                </c:pt>
                <c:pt idx="24">
                  <c:v>907.52</c:v>
                </c:pt>
                <c:pt idx="25">
                  <c:v>917.18</c:v>
                </c:pt>
                <c:pt idx="26">
                  <c:v>930.54</c:v>
                </c:pt>
                <c:pt idx="27">
                  <c:v>948.28</c:v>
                </c:pt>
                <c:pt idx="28">
                  <c:v>971.31</c:v>
                </c:pt>
                <c:pt idx="29">
                  <c:v>1001.92</c:v>
                </c:pt>
                <c:pt idx="30">
                  <c:v>1041.83</c:v>
                </c:pt>
                <c:pt idx="31">
                  <c:v>1092.76</c:v>
                </c:pt>
                <c:pt idx="32">
                  <c:v>1157</c:v>
                </c:pt>
                <c:pt idx="33">
                  <c:v>1233.9100000000001</c:v>
                </c:pt>
                <c:pt idx="34">
                  <c:v>1315.62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15.194999999999993</c:v>
                </c:pt>
                <c:pt idx="2">
                  <c:v>15.396999999999991</c:v>
                </c:pt>
                <c:pt idx="3">
                  <c:v>15.596000000000004</c:v>
                </c:pt>
                <c:pt idx="4">
                  <c:v>15.793999999999997</c:v>
                </c:pt>
                <c:pt idx="5">
                  <c:v>15.994</c:v>
                </c:pt>
                <c:pt idx="6">
                  <c:v>16.195999999999998</c:v>
                </c:pt>
                <c:pt idx="7">
                  <c:v>16.394999999999996</c:v>
                </c:pt>
                <c:pt idx="8">
                  <c:v>16.593000000000004</c:v>
                </c:pt>
                <c:pt idx="9">
                  <c:v>16.793999999999997</c:v>
                </c:pt>
                <c:pt idx="10">
                  <c:v>16.995000000000005</c:v>
                </c:pt>
                <c:pt idx="11">
                  <c:v>17.194000000000003</c:v>
                </c:pt>
                <c:pt idx="12">
                  <c:v>17.393000000000001</c:v>
                </c:pt>
                <c:pt idx="13">
                  <c:v>17.594999999999999</c:v>
                </c:pt>
                <c:pt idx="14">
                  <c:v>17.795999999999992</c:v>
                </c:pt>
                <c:pt idx="15">
                  <c:v>17.995000000000005</c:v>
                </c:pt>
                <c:pt idx="16">
                  <c:v>18.192999999999998</c:v>
                </c:pt>
                <c:pt idx="17">
                  <c:v>18.393999999999991</c:v>
                </c:pt>
                <c:pt idx="18">
                  <c:v>18.594999999999999</c:v>
                </c:pt>
                <c:pt idx="19">
                  <c:v>18.795000000000002</c:v>
                </c:pt>
                <c:pt idx="20">
                  <c:v>18.992000000000004</c:v>
                </c:pt>
                <c:pt idx="21">
                  <c:v>19.194000000000003</c:v>
                </c:pt>
                <c:pt idx="22">
                  <c:v>19.394999999999996</c:v>
                </c:pt>
                <c:pt idx="23">
                  <c:v>19.593999999999994</c:v>
                </c:pt>
                <c:pt idx="24">
                  <c:v>19.792000000000002</c:v>
                </c:pt>
                <c:pt idx="25">
                  <c:v>19.992999999999995</c:v>
                </c:pt>
                <c:pt idx="26">
                  <c:v>20.194999999999993</c:v>
                </c:pt>
                <c:pt idx="27">
                  <c:v>20.393999999999991</c:v>
                </c:pt>
                <c:pt idx="28">
                  <c:v>20.591999999999999</c:v>
                </c:pt>
                <c:pt idx="29">
                  <c:v>20.792999999999992</c:v>
                </c:pt>
                <c:pt idx="30">
                  <c:v>20.995000000000005</c:v>
                </c:pt>
                <c:pt idx="31">
                  <c:v>21.194000000000003</c:v>
                </c:pt>
                <c:pt idx="32">
                  <c:v>21.391999999999996</c:v>
                </c:pt>
                <c:pt idx="33">
                  <c:v>21.593000000000004</c:v>
                </c:pt>
                <c:pt idx="34">
                  <c:v>21.795000000000002</c:v>
                </c:pt>
              </c:numCache>
            </c:numRef>
          </c:xVal>
          <c:yVal>
            <c:numRef>
              <c:f>'200A Grid Y=0'!$L$19:$L$53</c:f>
              <c:numCache>
                <c:formatCode>0.00</c:formatCode>
                <c:ptCount val="35"/>
                <c:pt idx="0">
                  <c:v>1031.01</c:v>
                </c:pt>
                <c:pt idx="1">
                  <c:v>1021.32</c:v>
                </c:pt>
                <c:pt idx="2">
                  <c:v>1011.71</c:v>
                </c:pt>
                <c:pt idx="3">
                  <c:v>1002.36</c:v>
                </c:pt>
                <c:pt idx="4">
                  <c:v>993.17</c:v>
                </c:pt>
                <c:pt idx="5">
                  <c:v>984.16</c:v>
                </c:pt>
                <c:pt idx="6">
                  <c:v>975.28</c:v>
                </c:pt>
                <c:pt idx="7">
                  <c:v>966.76</c:v>
                </c:pt>
                <c:pt idx="8">
                  <c:v>958.59</c:v>
                </c:pt>
                <c:pt idx="9">
                  <c:v>950.67</c:v>
                </c:pt>
                <c:pt idx="10">
                  <c:v>943</c:v>
                </c:pt>
                <c:pt idx="11">
                  <c:v>935.85</c:v>
                </c:pt>
                <c:pt idx="12">
                  <c:v>929.1</c:v>
                </c:pt>
                <c:pt idx="13">
                  <c:v>922.81</c:v>
                </c:pt>
                <c:pt idx="14">
                  <c:v>917.07</c:v>
                </c:pt>
                <c:pt idx="15">
                  <c:v>912.03</c:v>
                </c:pt>
                <c:pt idx="16">
                  <c:v>907.81</c:v>
                </c:pt>
                <c:pt idx="17">
                  <c:v>904.38</c:v>
                </c:pt>
                <c:pt idx="18">
                  <c:v>901.99</c:v>
                </c:pt>
                <c:pt idx="19">
                  <c:v>900.74</c:v>
                </c:pt>
                <c:pt idx="20">
                  <c:v>900.96</c:v>
                </c:pt>
                <c:pt idx="21">
                  <c:v>902.74</c:v>
                </c:pt>
                <c:pt idx="22">
                  <c:v>906.48</c:v>
                </c:pt>
                <c:pt idx="23">
                  <c:v>912.46</c:v>
                </c:pt>
                <c:pt idx="24">
                  <c:v>921.07</c:v>
                </c:pt>
                <c:pt idx="25">
                  <c:v>932.92</c:v>
                </c:pt>
                <c:pt idx="26">
                  <c:v>948.63</c:v>
                </c:pt>
                <c:pt idx="27">
                  <c:v>968.45</c:v>
                </c:pt>
                <c:pt idx="28">
                  <c:v>992.79</c:v>
                </c:pt>
                <c:pt idx="29">
                  <c:v>1022.52</c:v>
                </c:pt>
                <c:pt idx="30">
                  <c:v>1057.31</c:v>
                </c:pt>
                <c:pt idx="31">
                  <c:v>1095.29</c:v>
                </c:pt>
                <c:pt idx="32">
                  <c:v>1133.43</c:v>
                </c:pt>
                <c:pt idx="33">
                  <c:v>1166.6300000000001</c:v>
                </c:pt>
                <c:pt idx="34">
                  <c:v>1186.75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15.194999999999993</c:v>
                </c:pt>
                <c:pt idx="2">
                  <c:v>15.396999999999991</c:v>
                </c:pt>
                <c:pt idx="3">
                  <c:v>15.596000000000004</c:v>
                </c:pt>
                <c:pt idx="4">
                  <c:v>15.793999999999997</c:v>
                </c:pt>
                <c:pt idx="5">
                  <c:v>15.994</c:v>
                </c:pt>
                <c:pt idx="6">
                  <c:v>16.195999999999998</c:v>
                </c:pt>
                <c:pt idx="7">
                  <c:v>16.394999999999996</c:v>
                </c:pt>
                <c:pt idx="8">
                  <c:v>16.593000000000004</c:v>
                </c:pt>
                <c:pt idx="9">
                  <c:v>16.793999999999997</c:v>
                </c:pt>
                <c:pt idx="10">
                  <c:v>16.995000000000005</c:v>
                </c:pt>
                <c:pt idx="11">
                  <c:v>17.194000000000003</c:v>
                </c:pt>
                <c:pt idx="12">
                  <c:v>17.393000000000001</c:v>
                </c:pt>
                <c:pt idx="13">
                  <c:v>17.594999999999999</c:v>
                </c:pt>
                <c:pt idx="14">
                  <c:v>17.795999999999992</c:v>
                </c:pt>
                <c:pt idx="15">
                  <c:v>17.995000000000005</c:v>
                </c:pt>
                <c:pt idx="16">
                  <c:v>18.192999999999998</c:v>
                </c:pt>
                <c:pt idx="17">
                  <c:v>18.393999999999991</c:v>
                </c:pt>
                <c:pt idx="18">
                  <c:v>18.594999999999999</c:v>
                </c:pt>
                <c:pt idx="19">
                  <c:v>18.795000000000002</c:v>
                </c:pt>
                <c:pt idx="20">
                  <c:v>18.992000000000004</c:v>
                </c:pt>
                <c:pt idx="21">
                  <c:v>19.194000000000003</c:v>
                </c:pt>
                <c:pt idx="22">
                  <c:v>19.394999999999996</c:v>
                </c:pt>
                <c:pt idx="23">
                  <c:v>19.593999999999994</c:v>
                </c:pt>
                <c:pt idx="24">
                  <c:v>19.792000000000002</c:v>
                </c:pt>
                <c:pt idx="25">
                  <c:v>19.992999999999995</c:v>
                </c:pt>
                <c:pt idx="26">
                  <c:v>20.194999999999993</c:v>
                </c:pt>
                <c:pt idx="27">
                  <c:v>20.393999999999991</c:v>
                </c:pt>
                <c:pt idx="28">
                  <c:v>20.591999999999999</c:v>
                </c:pt>
                <c:pt idx="29">
                  <c:v>20.792999999999992</c:v>
                </c:pt>
                <c:pt idx="30">
                  <c:v>20.995000000000005</c:v>
                </c:pt>
                <c:pt idx="31">
                  <c:v>21.194000000000003</c:v>
                </c:pt>
                <c:pt idx="32">
                  <c:v>21.391999999999996</c:v>
                </c:pt>
                <c:pt idx="33">
                  <c:v>21.593000000000004</c:v>
                </c:pt>
                <c:pt idx="34">
                  <c:v>21.795000000000002</c:v>
                </c:pt>
              </c:numCache>
            </c:numRef>
          </c:xVal>
          <c:yVal>
            <c:numRef>
              <c:f>'200A Grid Y=0'!$M$19:$M$53</c:f>
              <c:numCache>
                <c:formatCode>0.00</c:formatCode>
                <c:ptCount val="35"/>
                <c:pt idx="0">
                  <c:v>1031.0999999999999</c:v>
                </c:pt>
                <c:pt idx="1">
                  <c:v>1021.44</c:v>
                </c:pt>
                <c:pt idx="2">
                  <c:v>1011.84</c:v>
                </c:pt>
                <c:pt idx="3">
                  <c:v>1002.47</c:v>
                </c:pt>
                <c:pt idx="4">
                  <c:v>993.35</c:v>
                </c:pt>
                <c:pt idx="5">
                  <c:v>984.37</c:v>
                </c:pt>
                <c:pt idx="6">
                  <c:v>975.58</c:v>
                </c:pt>
                <c:pt idx="7">
                  <c:v>967.09</c:v>
                </c:pt>
                <c:pt idx="8">
                  <c:v>958.99</c:v>
                </c:pt>
                <c:pt idx="9">
                  <c:v>951.03</c:v>
                </c:pt>
                <c:pt idx="10">
                  <c:v>943.49</c:v>
                </c:pt>
                <c:pt idx="11">
                  <c:v>936.38</c:v>
                </c:pt>
                <c:pt idx="12">
                  <c:v>929.72</c:v>
                </c:pt>
                <c:pt idx="13">
                  <c:v>923.49</c:v>
                </c:pt>
                <c:pt idx="14">
                  <c:v>917.94</c:v>
                </c:pt>
                <c:pt idx="15">
                  <c:v>913</c:v>
                </c:pt>
                <c:pt idx="16">
                  <c:v>908.96</c:v>
                </c:pt>
                <c:pt idx="17">
                  <c:v>905.7</c:v>
                </c:pt>
                <c:pt idx="18">
                  <c:v>903.5</c:v>
                </c:pt>
                <c:pt idx="19">
                  <c:v>902.59</c:v>
                </c:pt>
                <c:pt idx="20">
                  <c:v>903.05</c:v>
                </c:pt>
                <c:pt idx="21">
                  <c:v>905.18</c:v>
                </c:pt>
                <c:pt idx="22">
                  <c:v>909.32</c:v>
                </c:pt>
                <c:pt idx="23">
                  <c:v>915.71</c:v>
                </c:pt>
                <c:pt idx="24">
                  <c:v>924.74</c:v>
                </c:pt>
                <c:pt idx="25">
                  <c:v>937.06</c:v>
                </c:pt>
                <c:pt idx="26">
                  <c:v>952.92</c:v>
                </c:pt>
                <c:pt idx="27">
                  <c:v>972.56</c:v>
                </c:pt>
                <c:pt idx="28">
                  <c:v>996.21</c:v>
                </c:pt>
                <c:pt idx="29">
                  <c:v>1024.04</c:v>
                </c:pt>
                <c:pt idx="30">
                  <c:v>1055.28</c:v>
                </c:pt>
                <c:pt idx="31">
                  <c:v>1087.7</c:v>
                </c:pt>
                <c:pt idx="32">
                  <c:v>1118.6500000000001</c:v>
                </c:pt>
                <c:pt idx="33">
                  <c:v>1145.07</c:v>
                </c:pt>
                <c:pt idx="34">
                  <c:v>1163.45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15.194999999999993</c:v>
                </c:pt>
                <c:pt idx="2">
                  <c:v>15.396999999999991</c:v>
                </c:pt>
                <c:pt idx="3">
                  <c:v>15.596000000000004</c:v>
                </c:pt>
                <c:pt idx="4">
                  <c:v>15.793999999999997</c:v>
                </c:pt>
                <c:pt idx="5">
                  <c:v>15.994</c:v>
                </c:pt>
                <c:pt idx="6">
                  <c:v>16.195999999999998</c:v>
                </c:pt>
                <c:pt idx="7">
                  <c:v>16.394999999999996</c:v>
                </c:pt>
                <c:pt idx="8">
                  <c:v>16.593000000000004</c:v>
                </c:pt>
                <c:pt idx="9">
                  <c:v>16.793999999999997</c:v>
                </c:pt>
                <c:pt idx="10">
                  <c:v>16.995000000000005</c:v>
                </c:pt>
                <c:pt idx="11">
                  <c:v>17.194000000000003</c:v>
                </c:pt>
                <c:pt idx="12">
                  <c:v>17.393000000000001</c:v>
                </c:pt>
                <c:pt idx="13">
                  <c:v>17.594999999999999</c:v>
                </c:pt>
                <c:pt idx="14">
                  <c:v>17.795999999999992</c:v>
                </c:pt>
                <c:pt idx="15">
                  <c:v>17.995000000000005</c:v>
                </c:pt>
                <c:pt idx="16">
                  <c:v>18.192999999999998</c:v>
                </c:pt>
                <c:pt idx="17">
                  <c:v>18.393999999999991</c:v>
                </c:pt>
                <c:pt idx="18">
                  <c:v>18.594999999999999</c:v>
                </c:pt>
                <c:pt idx="19">
                  <c:v>18.795000000000002</c:v>
                </c:pt>
                <c:pt idx="20">
                  <c:v>18.992000000000004</c:v>
                </c:pt>
                <c:pt idx="21">
                  <c:v>19.194000000000003</c:v>
                </c:pt>
                <c:pt idx="22">
                  <c:v>19.394999999999996</c:v>
                </c:pt>
                <c:pt idx="23">
                  <c:v>19.593999999999994</c:v>
                </c:pt>
                <c:pt idx="24">
                  <c:v>19.792000000000002</c:v>
                </c:pt>
                <c:pt idx="25">
                  <c:v>19.992999999999995</c:v>
                </c:pt>
                <c:pt idx="26">
                  <c:v>20.194999999999993</c:v>
                </c:pt>
                <c:pt idx="27">
                  <c:v>20.393999999999991</c:v>
                </c:pt>
                <c:pt idx="28">
                  <c:v>20.591999999999999</c:v>
                </c:pt>
                <c:pt idx="29">
                  <c:v>20.792999999999992</c:v>
                </c:pt>
                <c:pt idx="30">
                  <c:v>20.995000000000005</c:v>
                </c:pt>
                <c:pt idx="31">
                  <c:v>21.194000000000003</c:v>
                </c:pt>
                <c:pt idx="32">
                  <c:v>21.391999999999996</c:v>
                </c:pt>
                <c:pt idx="33">
                  <c:v>21.593000000000004</c:v>
                </c:pt>
                <c:pt idx="34">
                  <c:v>21.795000000000002</c:v>
                </c:pt>
              </c:numCache>
            </c:numRef>
          </c:xVal>
          <c:yVal>
            <c:numRef>
              <c:f>'200A Grid Y=0'!$N$19:$N$53</c:f>
              <c:numCache>
                <c:formatCode>0.00</c:formatCode>
                <c:ptCount val="35"/>
                <c:pt idx="0">
                  <c:v>1030.7</c:v>
                </c:pt>
                <c:pt idx="1">
                  <c:v>1021.07</c:v>
                </c:pt>
                <c:pt idx="2">
                  <c:v>1011.45</c:v>
                </c:pt>
                <c:pt idx="3">
                  <c:v>1002.11</c:v>
                </c:pt>
                <c:pt idx="4">
                  <c:v>992.97</c:v>
                </c:pt>
                <c:pt idx="5">
                  <c:v>983.95</c:v>
                </c:pt>
                <c:pt idx="6">
                  <c:v>975.04</c:v>
                </c:pt>
                <c:pt idx="7">
                  <c:v>966.57</c:v>
                </c:pt>
                <c:pt idx="8">
                  <c:v>958.37</c:v>
                </c:pt>
                <c:pt idx="9">
                  <c:v>950.39</c:v>
                </c:pt>
                <c:pt idx="10">
                  <c:v>942.75</c:v>
                </c:pt>
                <c:pt idx="11">
                  <c:v>935.59</c:v>
                </c:pt>
                <c:pt idx="12">
                  <c:v>928.82</c:v>
                </c:pt>
                <c:pt idx="13">
                  <c:v>922.49</c:v>
                </c:pt>
                <c:pt idx="14">
                  <c:v>916.71</c:v>
                </c:pt>
                <c:pt idx="15">
                  <c:v>911.64</c:v>
                </c:pt>
                <c:pt idx="16">
                  <c:v>907.34</c:v>
                </c:pt>
                <c:pt idx="17">
                  <c:v>903.84</c:v>
                </c:pt>
                <c:pt idx="18">
                  <c:v>901.35</c:v>
                </c:pt>
                <c:pt idx="19">
                  <c:v>900.04</c:v>
                </c:pt>
                <c:pt idx="20">
                  <c:v>900.03</c:v>
                </c:pt>
                <c:pt idx="21">
                  <c:v>901.6</c:v>
                </c:pt>
                <c:pt idx="22">
                  <c:v>905.03</c:v>
                </c:pt>
                <c:pt idx="23">
                  <c:v>910.65</c:v>
                </c:pt>
                <c:pt idx="24">
                  <c:v>918.75</c:v>
                </c:pt>
                <c:pt idx="25">
                  <c:v>929.95</c:v>
                </c:pt>
                <c:pt idx="26">
                  <c:v>944.76</c:v>
                </c:pt>
                <c:pt idx="27">
                  <c:v>963.4</c:v>
                </c:pt>
                <c:pt idx="28">
                  <c:v>986.28</c:v>
                </c:pt>
                <c:pt idx="29">
                  <c:v>1014.2</c:v>
                </c:pt>
                <c:pt idx="30">
                  <c:v>1046.8599999999999</c:v>
                </c:pt>
                <c:pt idx="31">
                  <c:v>1082.83</c:v>
                </c:pt>
                <c:pt idx="32">
                  <c:v>1119.57</c:v>
                </c:pt>
                <c:pt idx="33">
                  <c:v>1152.78</c:v>
                </c:pt>
                <c:pt idx="34">
                  <c:v>1174.77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15.194999999999993</c:v>
                </c:pt>
                <c:pt idx="2">
                  <c:v>15.396999999999991</c:v>
                </c:pt>
                <c:pt idx="3">
                  <c:v>15.596000000000004</c:v>
                </c:pt>
                <c:pt idx="4">
                  <c:v>15.793999999999997</c:v>
                </c:pt>
                <c:pt idx="5">
                  <c:v>15.994</c:v>
                </c:pt>
                <c:pt idx="6">
                  <c:v>16.195999999999998</c:v>
                </c:pt>
                <c:pt idx="7">
                  <c:v>16.394999999999996</c:v>
                </c:pt>
                <c:pt idx="8">
                  <c:v>16.593000000000004</c:v>
                </c:pt>
                <c:pt idx="9">
                  <c:v>16.793999999999997</c:v>
                </c:pt>
                <c:pt idx="10">
                  <c:v>16.995000000000005</c:v>
                </c:pt>
                <c:pt idx="11">
                  <c:v>17.194000000000003</c:v>
                </c:pt>
                <c:pt idx="12">
                  <c:v>17.393000000000001</c:v>
                </c:pt>
                <c:pt idx="13">
                  <c:v>17.594999999999999</c:v>
                </c:pt>
                <c:pt idx="14">
                  <c:v>17.795999999999992</c:v>
                </c:pt>
                <c:pt idx="15">
                  <c:v>17.995000000000005</c:v>
                </c:pt>
                <c:pt idx="16">
                  <c:v>18.192999999999998</c:v>
                </c:pt>
                <c:pt idx="17">
                  <c:v>18.393999999999991</c:v>
                </c:pt>
                <c:pt idx="18">
                  <c:v>18.594999999999999</c:v>
                </c:pt>
                <c:pt idx="19">
                  <c:v>18.795000000000002</c:v>
                </c:pt>
                <c:pt idx="20">
                  <c:v>18.992000000000004</c:v>
                </c:pt>
                <c:pt idx="21">
                  <c:v>19.194000000000003</c:v>
                </c:pt>
                <c:pt idx="22">
                  <c:v>19.394999999999996</c:v>
                </c:pt>
                <c:pt idx="23">
                  <c:v>19.593999999999994</c:v>
                </c:pt>
                <c:pt idx="24">
                  <c:v>19.792000000000002</c:v>
                </c:pt>
                <c:pt idx="25">
                  <c:v>19.992999999999995</c:v>
                </c:pt>
                <c:pt idx="26">
                  <c:v>20.194999999999993</c:v>
                </c:pt>
                <c:pt idx="27">
                  <c:v>20.393999999999991</c:v>
                </c:pt>
                <c:pt idx="28">
                  <c:v>20.591999999999999</c:v>
                </c:pt>
                <c:pt idx="29">
                  <c:v>20.792999999999992</c:v>
                </c:pt>
                <c:pt idx="30">
                  <c:v>20.995000000000005</c:v>
                </c:pt>
                <c:pt idx="31">
                  <c:v>21.194000000000003</c:v>
                </c:pt>
                <c:pt idx="32">
                  <c:v>21.391999999999996</c:v>
                </c:pt>
                <c:pt idx="33">
                  <c:v>21.593000000000004</c:v>
                </c:pt>
                <c:pt idx="34">
                  <c:v>21.795000000000002</c:v>
                </c:pt>
              </c:numCache>
            </c:numRef>
          </c:xVal>
          <c:yVal>
            <c:numRef>
              <c:f>'200A Grid Y=0'!$O$19:$O$53</c:f>
              <c:numCache>
                <c:formatCode>0.00</c:formatCode>
                <c:ptCount val="35"/>
                <c:pt idx="0">
                  <c:v>1029.95</c:v>
                </c:pt>
                <c:pt idx="1">
                  <c:v>1020.23</c:v>
                </c:pt>
                <c:pt idx="2">
                  <c:v>1010.53</c:v>
                </c:pt>
                <c:pt idx="3">
                  <c:v>1001.09</c:v>
                </c:pt>
                <c:pt idx="4">
                  <c:v>991.86</c:v>
                </c:pt>
                <c:pt idx="5">
                  <c:v>982.72</c:v>
                </c:pt>
                <c:pt idx="6">
                  <c:v>973.75</c:v>
                </c:pt>
                <c:pt idx="7">
                  <c:v>965.12</c:v>
                </c:pt>
                <c:pt idx="8">
                  <c:v>956.79</c:v>
                </c:pt>
                <c:pt idx="9">
                  <c:v>948.64</c:v>
                </c:pt>
                <c:pt idx="10">
                  <c:v>940.84</c:v>
                </c:pt>
                <c:pt idx="11">
                  <c:v>933.42</c:v>
                </c:pt>
                <c:pt idx="12">
                  <c:v>926.37</c:v>
                </c:pt>
                <c:pt idx="13">
                  <c:v>919.7</c:v>
                </c:pt>
                <c:pt idx="14">
                  <c:v>913.52</c:v>
                </c:pt>
                <c:pt idx="15">
                  <c:v>908.01</c:v>
                </c:pt>
                <c:pt idx="16">
                  <c:v>903.15</c:v>
                </c:pt>
                <c:pt idx="17">
                  <c:v>898.96</c:v>
                </c:pt>
                <c:pt idx="18">
                  <c:v>895.68</c:v>
                </c:pt>
                <c:pt idx="19">
                  <c:v>893.37</c:v>
                </c:pt>
                <c:pt idx="20">
                  <c:v>892.17</c:v>
                </c:pt>
                <c:pt idx="21">
                  <c:v>892.37</c:v>
                </c:pt>
                <c:pt idx="22">
                  <c:v>894.15</c:v>
                </c:pt>
                <c:pt idx="23">
                  <c:v>897.78</c:v>
                </c:pt>
                <c:pt idx="24">
                  <c:v>903.58</c:v>
                </c:pt>
                <c:pt idx="25">
                  <c:v>912.11</c:v>
                </c:pt>
                <c:pt idx="26">
                  <c:v>923.95</c:v>
                </c:pt>
                <c:pt idx="27">
                  <c:v>939.69</c:v>
                </c:pt>
                <c:pt idx="28">
                  <c:v>960.09</c:v>
                </c:pt>
                <c:pt idx="29">
                  <c:v>986.96</c:v>
                </c:pt>
                <c:pt idx="30">
                  <c:v>1021.87</c:v>
                </c:pt>
                <c:pt idx="31">
                  <c:v>1066.3800000000001</c:v>
                </c:pt>
                <c:pt idx="32">
                  <c:v>1122.68</c:v>
                </c:pt>
                <c:pt idx="33">
                  <c:v>1192.72</c:v>
                </c:pt>
                <c:pt idx="34">
                  <c:v>1276.7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'200A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15.194999999999993</c:v>
                </c:pt>
                <c:pt idx="2">
                  <c:v>15.396999999999991</c:v>
                </c:pt>
                <c:pt idx="3">
                  <c:v>15.596000000000004</c:v>
                </c:pt>
                <c:pt idx="4">
                  <c:v>15.793999999999997</c:v>
                </c:pt>
                <c:pt idx="5">
                  <c:v>15.994</c:v>
                </c:pt>
                <c:pt idx="6">
                  <c:v>16.195999999999998</c:v>
                </c:pt>
                <c:pt idx="7">
                  <c:v>16.394999999999996</c:v>
                </c:pt>
                <c:pt idx="8">
                  <c:v>16.593000000000004</c:v>
                </c:pt>
                <c:pt idx="9">
                  <c:v>16.793999999999997</c:v>
                </c:pt>
                <c:pt idx="10">
                  <c:v>16.995000000000005</c:v>
                </c:pt>
                <c:pt idx="11">
                  <c:v>17.194000000000003</c:v>
                </c:pt>
                <c:pt idx="12">
                  <c:v>17.393000000000001</c:v>
                </c:pt>
                <c:pt idx="13">
                  <c:v>17.594999999999999</c:v>
                </c:pt>
                <c:pt idx="14">
                  <c:v>17.795999999999992</c:v>
                </c:pt>
                <c:pt idx="15">
                  <c:v>17.995000000000005</c:v>
                </c:pt>
                <c:pt idx="16">
                  <c:v>18.192999999999998</c:v>
                </c:pt>
                <c:pt idx="17">
                  <c:v>18.393999999999991</c:v>
                </c:pt>
                <c:pt idx="18">
                  <c:v>18.594999999999999</c:v>
                </c:pt>
                <c:pt idx="19">
                  <c:v>18.795000000000002</c:v>
                </c:pt>
                <c:pt idx="20">
                  <c:v>18.992000000000004</c:v>
                </c:pt>
                <c:pt idx="21">
                  <c:v>19.194000000000003</c:v>
                </c:pt>
                <c:pt idx="22">
                  <c:v>19.394999999999996</c:v>
                </c:pt>
                <c:pt idx="23">
                  <c:v>19.593999999999994</c:v>
                </c:pt>
                <c:pt idx="24">
                  <c:v>19.792000000000002</c:v>
                </c:pt>
                <c:pt idx="25">
                  <c:v>19.992999999999995</c:v>
                </c:pt>
                <c:pt idx="26">
                  <c:v>20.194999999999993</c:v>
                </c:pt>
                <c:pt idx="27">
                  <c:v>20.393999999999991</c:v>
                </c:pt>
                <c:pt idx="28">
                  <c:v>20.591999999999999</c:v>
                </c:pt>
                <c:pt idx="29">
                  <c:v>20.792999999999992</c:v>
                </c:pt>
                <c:pt idx="30">
                  <c:v>20.995000000000005</c:v>
                </c:pt>
                <c:pt idx="31">
                  <c:v>21.194000000000003</c:v>
                </c:pt>
                <c:pt idx="32">
                  <c:v>21.391999999999996</c:v>
                </c:pt>
                <c:pt idx="33">
                  <c:v>21.593000000000004</c:v>
                </c:pt>
                <c:pt idx="34">
                  <c:v>21.795000000000002</c:v>
                </c:pt>
              </c:numCache>
            </c:numRef>
          </c:xVal>
          <c:yVal>
            <c:numRef>
              <c:f>'200A Grid Y=0'!$P$19:$P$53</c:f>
              <c:numCache>
                <c:formatCode>0.00</c:formatCode>
                <c:ptCount val="35"/>
                <c:pt idx="0">
                  <c:v>1028.8</c:v>
                </c:pt>
                <c:pt idx="1">
                  <c:v>1018.97</c:v>
                </c:pt>
                <c:pt idx="2">
                  <c:v>1009.14</c:v>
                </c:pt>
                <c:pt idx="3">
                  <c:v>999.61</c:v>
                </c:pt>
                <c:pt idx="4">
                  <c:v>990.19</c:v>
                </c:pt>
                <c:pt idx="5">
                  <c:v>980.92</c:v>
                </c:pt>
                <c:pt idx="6">
                  <c:v>971.77</c:v>
                </c:pt>
                <c:pt idx="7">
                  <c:v>962.91</c:v>
                </c:pt>
                <c:pt idx="8">
                  <c:v>954.37</c:v>
                </c:pt>
                <c:pt idx="9">
                  <c:v>945.95</c:v>
                </c:pt>
                <c:pt idx="10">
                  <c:v>937.82</c:v>
                </c:pt>
                <c:pt idx="11">
                  <c:v>930.03</c:v>
                </c:pt>
                <c:pt idx="12">
                  <c:v>922.56</c:v>
                </c:pt>
                <c:pt idx="13">
                  <c:v>915.43</c:v>
                </c:pt>
                <c:pt idx="14">
                  <c:v>908.69</c:v>
                </c:pt>
                <c:pt idx="15">
                  <c:v>902.49</c:v>
                </c:pt>
                <c:pt idx="16">
                  <c:v>896.8</c:v>
                </c:pt>
                <c:pt idx="17">
                  <c:v>891.68</c:v>
                </c:pt>
                <c:pt idx="18">
                  <c:v>887.21</c:v>
                </c:pt>
                <c:pt idx="19">
                  <c:v>883.56</c:v>
                </c:pt>
                <c:pt idx="20">
                  <c:v>880.74</c:v>
                </c:pt>
                <c:pt idx="21">
                  <c:v>878.89</c:v>
                </c:pt>
                <c:pt idx="22">
                  <c:v>878.15</c:v>
                </c:pt>
                <c:pt idx="23">
                  <c:v>878.81</c:v>
                </c:pt>
                <c:pt idx="24">
                  <c:v>881.03</c:v>
                </c:pt>
                <c:pt idx="25">
                  <c:v>885.18</c:v>
                </c:pt>
                <c:pt idx="26">
                  <c:v>891.6</c:v>
                </c:pt>
                <c:pt idx="27">
                  <c:v>900.86</c:v>
                </c:pt>
                <c:pt idx="28">
                  <c:v>913.6</c:v>
                </c:pt>
                <c:pt idx="29">
                  <c:v>931.26</c:v>
                </c:pt>
                <c:pt idx="30">
                  <c:v>955.89</c:v>
                </c:pt>
                <c:pt idx="31">
                  <c:v>989.99</c:v>
                </c:pt>
                <c:pt idx="32">
                  <c:v>1039.03</c:v>
                </c:pt>
                <c:pt idx="33">
                  <c:v>1116.26</c:v>
                </c:pt>
                <c:pt idx="34">
                  <c:v>1272.77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'200A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15.194999999999993</c:v>
                </c:pt>
                <c:pt idx="2">
                  <c:v>15.396999999999991</c:v>
                </c:pt>
                <c:pt idx="3">
                  <c:v>15.596000000000004</c:v>
                </c:pt>
                <c:pt idx="4">
                  <c:v>15.793999999999997</c:v>
                </c:pt>
                <c:pt idx="5">
                  <c:v>15.994</c:v>
                </c:pt>
                <c:pt idx="6">
                  <c:v>16.195999999999998</c:v>
                </c:pt>
                <c:pt idx="7">
                  <c:v>16.394999999999996</c:v>
                </c:pt>
                <c:pt idx="8">
                  <c:v>16.593000000000004</c:v>
                </c:pt>
                <c:pt idx="9">
                  <c:v>16.793999999999997</c:v>
                </c:pt>
                <c:pt idx="10">
                  <c:v>16.995000000000005</c:v>
                </c:pt>
                <c:pt idx="11">
                  <c:v>17.194000000000003</c:v>
                </c:pt>
                <c:pt idx="12">
                  <c:v>17.393000000000001</c:v>
                </c:pt>
                <c:pt idx="13">
                  <c:v>17.594999999999999</c:v>
                </c:pt>
                <c:pt idx="14">
                  <c:v>17.795999999999992</c:v>
                </c:pt>
                <c:pt idx="15">
                  <c:v>17.995000000000005</c:v>
                </c:pt>
                <c:pt idx="16">
                  <c:v>18.192999999999998</c:v>
                </c:pt>
                <c:pt idx="17">
                  <c:v>18.393999999999991</c:v>
                </c:pt>
                <c:pt idx="18">
                  <c:v>18.594999999999999</c:v>
                </c:pt>
                <c:pt idx="19">
                  <c:v>18.795000000000002</c:v>
                </c:pt>
                <c:pt idx="20">
                  <c:v>18.992000000000004</c:v>
                </c:pt>
                <c:pt idx="21">
                  <c:v>19.194000000000003</c:v>
                </c:pt>
                <c:pt idx="22">
                  <c:v>19.394999999999996</c:v>
                </c:pt>
                <c:pt idx="23">
                  <c:v>19.593999999999994</c:v>
                </c:pt>
                <c:pt idx="24">
                  <c:v>19.792000000000002</c:v>
                </c:pt>
                <c:pt idx="25">
                  <c:v>19.992999999999995</c:v>
                </c:pt>
                <c:pt idx="26">
                  <c:v>20.194999999999993</c:v>
                </c:pt>
                <c:pt idx="27">
                  <c:v>20.393999999999991</c:v>
                </c:pt>
                <c:pt idx="28">
                  <c:v>20.591999999999999</c:v>
                </c:pt>
                <c:pt idx="29">
                  <c:v>20.792999999999992</c:v>
                </c:pt>
                <c:pt idx="30">
                  <c:v>20.995000000000005</c:v>
                </c:pt>
                <c:pt idx="31">
                  <c:v>21.194000000000003</c:v>
                </c:pt>
                <c:pt idx="32">
                  <c:v>21.391999999999996</c:v>
                </c:pt>
                <c:pt idx="33">
                  <c:v>21.593000000000004</c:v>
                </c:pt>
                <c:pt idx="34">
                  <c:v>21.795000000000002</c:v>
                </c:pt>
              </c:numCache>
            </c:numRef>
          </c:xVal>
          <c:yVal>
            <c:numRef>
              <c:f>'200A Grid Y=0'!$Q$19:$Q$53</c:f>
              <c:numCache>
                <c:formatCode>0.00</c:formatCode>
                <c:ptCount val="35"/>
                <c:pt idx="0">
                  <c:v>1027.25</c:v>
                </c:pt>
                <c:pt idx="1">
                  <c:v>1017.28</c:v>
                </c:pt>
                <c:pt idx="2">
                  <c:v>1007.34</c:v>
                </c:pt>
                <c:pt idx="3">
                  <c:v>997.63</c:v>
                </c:pt>
                <c:pt idx="4">
                  <c:v>988.05</c:v>
                </c:pt>
                <c:pt idx="5">
                  <c:v>978.57</c:v>
                </c:pt>
                <c:pt idx="6">
                  <c:v>969.18</c:v>
                </c:pt>
                <c:pt idx="7">
                  <c:v>960.12</c:v>
                </c:pt>
                <c:pt idx="8">
                  <c:v>951.29</c:v>
                </c:pt>
                <c:pt idx="9">
                  <c:v>942.57</c:v>
                </c:pt>
                <c:pt idx="10">
                  <c:v>934.03</c:v>
                </c:pt>
                <c:pt idx="11">
                  <c:v>925.84</c:v>
                </c:pt>
                <c:pt idx="12">
                  <c:v>917.88</c:v>
                </c:pt>
                <c:pt idx="13">
                  <c:v>910.14</c:v>
                </c:pt>
                <c:pt idx="14">
                  <c:v>902.74</c:v>
                </c:pt>
                <c:pt idx="15">
                  <c:v>895.74</c:v>
                </c:pt>
                <c:pt idx="16">
                  <c:v>889.16</c:v>
                </c:pt>
                <c:pt idx="17">
                  <c:v>882.92</c:v>
                </c:pt>
                <c:pt idx="18">
                  <c:v>877.11</c:v>
                </c:pt>
                <c:pt idx="19">
                  <c:v>871.85</c:v>
                </c:pt>
                <c:pt idx="20">
                  <c:v>867.18</c:v>
                </c:pt>
                <c:pt idx="21">
                  <c:v>863.06</c:v>
                </c:pt>
                <c:pt idx="22">
                  <c:v>859.59</c:v>
                </c:pt>
                <c:pt idx="23">
                  <c:v>856.85</c:v>
                </c:pt>
                <c:pt idx="24">
                  <c:v>854.9</c:v>
                </c:pt>
                <c:pt idx="25">
                  <c:v>853.75</c:v>
                </c:pt>
                <c:pt idx="26">
                  <c:v>853.59</c:v>
                </c:pt>
                <c:pt idx="27">
                  <c:v>854.35</c:v>
                </c:pt>
                <c:pt idx="28">
                  <c:v>855.95</c:v>
                </c:pt>
                <c:pt idx="29">
                  <c:v>858.32</c:v>
                </c:pt>
                <c:pt idx="30">
                  <c:v>861.01</c:v>
                </c:pt>
                <c:pt idx="31">
                  <c:v>862.92</c:v>
                </c:pt>
                <c:pt idx="32">
                  <c:v>860.18</c:v>
                </c:pt>
                <c:pt idx="33">
                  <c:v>846.31</c:v>
                </c:pt>
                <c:pt idx="34">
                  <c:v>807.04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'200A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15.194999999999993</c:v>
                </c:pt>
                <c:pt idx="2">
                  <c:v>15.396999999999991</c:v>
                </c:pt>
                <c:pt idx="3">
                  <c:v>15.596000000000004</c:v>
                </c:pt>
                <c:pt idx="4">
                  <c:v>15.793999999999997</c:v>
                </c:pt>
                <c:pt idx="5">
                  <c:v>15.994</c:v>
                </c:pt>
                <c:pt idx="6">
                  <c:v>16.195999999999998</c:v>
                </c:pt>
                <c:pt idx="7">
                  <c:v>16.394999999999996</c:v>
                </c:pt>
                <c:pt idx="8">
                  <c:v>16.593000000000004</c:v>
                </c:pt>
                <c:pt idx="9">
                  <c:v>16.793999999999997</c:v>
                </c:pt>
                <c:pt idx="10">
                  <c:v>16.995000000000005</c:v>
                </c:pt>
                <c:pt idx="11">
                  <c:v>17.194000000000003</c:v>
                </c:pt>
                <c:pt idx="12">
                  <c:v>17.393000000000001</c:v>
                </c:pt>
                <c:pt idx="13">
                  <c:v>17.594999999999999</c:v>
                </c:pt>
                <c:pt idx="14">
                  <c:v>17.795999999999992</c:v>
                </c:pt>
                <c:pt idx="15">
                  <c:v>17.995000000000005</c:v>
                </c:pt>
                <c:pt idx="16">
                  <c:v>18.192999999999998</c:v>
                </c:pt>
                <c:pt idx="17">
                  <c:v>18.393999999999991</c:v>
                </c:pt>
                <c:pt idx="18">
                  <c:v>18.594999999999999</c:v>
                </c:pt>
                <c:pt idx="19">
                  <c:v>18.795000000000002</c:v>
                </c:pt>
                <c:pt idx="20">
                  <c:v>18.992000000000004</c:v>
                </c:pt>
                <c:pt idx="21">
                  <c:v>19.194000000000003</c:v>
                </c:pt>
                <c:pt idx="22">
                  <c:v>19.394999999999996</c:v>
                </c:pt>
                <c:pt idx="23">
                  <c:v>19.593999999999994</c:v>
                </c:pt>
                <c:pt idx="24">
                  <c:v>19.792000000000002</c:v>
                </c:pt>
                <c:pt idx="25">
                  <c:v>19.992999999999995</c:v>
                </c:pt>
                <c:pt idx="26">
                  <c:v>20.194999999999993</c:v>
                </c:pt>
                <c:pt idx="27">
                  <c:v>20.393999999999991</c:v>
                </c:pt>
                <c:pt idx="28">
                  <c:v>20.591999999999999</c:v>
                </c:pt>
                <c:pt idx="29">
                  <c:v>20.792999999999992</c:v>
                </c:pt>
                <c:pt idx="30">
                  <c:v>20.995000000000005</c:v>
                </c:pt>
                <c:pt idx="31">
                  <c:v>21.194000000000003</c:v>
                </c:pt>
                <c:pt idx="32">
                  <c:v>21.391999999999996</c:v>
                </c:pt>
                <c:pt idx="33">
                  <c:v>21.593000000000004</c:v>
                </c:pt>
                <c:pt idx="34">
                  <c:v>21.795000000000002</c:v>
                </c:pt>
              </c:numCache>
            </c:numRef>
          </c:xVal>
          <c:yVal>
            <c:numRef>
              <c:f>'200A Grid Y=0'!$R$19:$R$53</c:f>
              <c:numCache>
                <c:formatCode>0.00</c:formatCode>
                <c:ptCount val="35"/>
                <c:pt idx="0">
                  <c:v>1025.3900000000001</c:v>
                </c:pt>
                <c:pt idx="1">
                  <c:v>1015.3</c:v>
                </c:pt>
                <c:pt idx="2">
                  <c:v>1005.19</c:v>
                </c:pt>
                <c:pt idx="3">
                  <c:v>995.3</c:v>
                </c:pt>
                <c:pt idx="4">
                  <c:v>985.51</c:v>
                </c:pt>
                <c:pt idx="5">
                  <c:v>975.79</c:v>
                </c:pt>
                <c:pt idx="6">
                  <c:v>966.21</c:v>
                </c:pt>
                <c:pt idx="7">
                  <c:v>956.81</c:v>
                </c:pt>
                <c:pt idx="8">
                  <c:v>947.66</c:v>
                </c:pt>
                <c:pt idx="9">
                  <c:v>938.56</c:v>
                </c:pt>
                <c:pt idx="10">
                  <c:v>929.66</c:v>
                </c:pt>
                <c:pt idx="11">
                  <c:v>921.03</c:v>
                </c:pt>
                <c:pt idx="12">
                  <c:v>912.6</c:v>
                </c:pt>
                <c:pt idx="13">
                  <c:v>904.26</c:v>
                </c:pt>
                <c:pt idx="14">
                  <c:v>896.16</c:v>
                </c:pt>
                <c:pt idx="15">
                  <c:v>888.38</c:v>
                </c:pt>
                <c:pt idx="16">
                  <c:v>880.93</c:v>
                </c:pt>
                <c:pt idx="17">
                  <c:v>873.54</c:v>
                </c:pt>
                <c:pt idx="18">
                  <c:v>866.48</c:v>
                </c:pt>
                <c:pt idx="19">
                  <c:v>859.73</c:v>
                </c:pt>
                <c:pt idx="20">
                  <c:v>853.28</c:v>
                </c:pt>
                <c:pt idx="21">
                  <c:v>847.01</c:v>
                </c:pt>
                <c:pt idx="22">
                  <c:v>841.04</c:v>
                </c:pt>
                <c:pt idx="23">
                  <c:v>835.28</c:v>
                </c:pt>
                <c:pt idx="24">
                  <c:v>829.7</c:v>
                </c:pt>
                <c:pt idx="25">
                  <c:v>824.15</c:v>
                </c:pt>
                <c:pt idx="26">
                  <c:v>818.45</c:v>
                </c:pt>
                <c:pt idx="27">
                  <c:v>812.48</c:v>
                </c:pt>
                <c:pt idx="28">
                  <c:v>805.9</c:v>
                </c:pt>
                <c:pt idx="29">
                  <c:v>797.91</c:v>
                </c:pt>
                <c:pt idx="30">
                  <c:v>787.52</c:v>
                </c:pt>
                <c:pt idx="31">
                  <c:v>773.69</c:v>
                </c:pt>
                <c:pt idx="32">
                  <c:v>754.94</c:v>
                </c:pt>
                <c:pt idx="33">
                  <c:v>728.56</c:v>
                </c:pt>
                <c:pt idx="34">
                  <c:v>693.26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54784"/>
        <c:axId val="100456704"/>
      </c:scatterChart>
      <c:valAx>
        <c:axId val="100454784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0456704"/>
        <c:crosses val="autoZero"/>
        <c:crossBetween val="midCat"/>
      </c:valAx>
      <c:valAx>
        <c:axId val="100456704"/>
        <c:scaling>
          <c:orientation val="minMax"/>
          <c:max val="1600"/>
          <c:min val="6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004547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4</xdr:row>
      <xdr:rowOff>90487</xdr:rowOff>
    </xdr:from>
    <xdr:to>
      <xdr:col>17</xdr:col>
      <xdr:colOff>390526</xdr:colOff>
      <xdr:row>22</xdr:row>
      <xdr:rowOff>114301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257174</xdr:colOff>
      <xdr:row>18</xdr:row>
      <xdr:rowOff>14286</xdr:rowOff>
    </xdr:from>
    <xdr:to>
      <xdr:col>18</xdr:col>
      <xdr:colOff>95249</xdr:colOff>
      <xdr:row>43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295275</xdr:colOff>
      <xdr:row>43</xdr:row>
      <xdr:rowOff>104775</xdr:rowOff>
    </xdr:from>
    <xdr:to>
      <xdr:col>18</xdr:col>
      <xdr:colOff>133350</xdr:colOff>
      <xdr:row>68</xdr:row>
      <xdr:rowOff>109538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workbookViewId="0">
      <selection activeCell="G21" sqref="G21"/>
    </sheetView>
  </sheetViews>
  <sheetFormatPr defaultRowHeight="15" x14ac:dyDescent="0.25"/>
  <cols>
    <col min="1" max="1" width="11" customWidth="1"/>
    <col min="5" max="5" width="11.7109375" customWidth="1"/>
  </cols>
  <sheetData>
    <row r="1" spans="1:8" x14ac:dyDescent="0.25">
      <c r="A1" t="s">
        <v>0</v>
      </c>
      <c r="E1" s="29" t="s">
        <v>91</v>
      </c>
    </row>
    <row r="2" spans="1:8" x14ac:dyDescent="0.25">
      <c r="A2" t="s">
        <v>36</v>
      </c>
      <c r="B2" t="s">
        <v>1</v>
      </c>
    </row>
    <row r="3" spans="1:8" x14ac:dyDescent="0.25">
      <c r="A3" s="2">
        <v>42604</v>
      </c>
      <c r="B3" t="s">
        <v>2</v>
      </c>
    </row>
    <row r="4" spans="1:8" x14ac:dyDescent="0.25">
      <c r="A4" s="5">
        <v>0.20170138888888889</v>
      </c>
      <c r="B4" t="s">
        <v>4</v>
      </c>
    </row>
    <row r="5" spans="1:8" x14ac:dyDescent="0.25">
      <c r="A5">
        <v>5.0999999999999996</v>
      </c>
      <c r="B5" t="s">
        <v>5</v>
      </c>
    </row>
    <row r="6" spans="1:8" x14ac:dyDescent="0.25">
      <c r="A6">
        <v>1</v>
      </c>
      <c r="B6" t="s">
        <v>6</v>
      </c>
    </row>
    <row r="7" spans="1:8" x14ac:dyDescent="0.25">
      <c r="A7">
        <v>1</v>
      </c>
      <c r="B7" t="s">
        <v>7</v>
      </c>
    </row>
    <row r="8" spans="1:8" x14ac:dyDescent="0.25">
      <c r="A8">
        <v>1</v>
      </c>
      <c r="B8" t="s">
        <v>8</v>
      </c>
    </row>
    <row r="9" spans="1:8" x14ac:dyDescent="0.25">
      <c r="A9">
        <v>2</v>
      </c>
      <c r="B9" t="s">
        <v>9</v>
      </c>
      <c r="G9" s="24" t="s">
        <v>29</v>
      </c>
      <c r="H9" s="24" t="s">
        <v>90</v>
      </c>
    </row>
    <row r="10" spans="1:8" x14ac:dyDescent="0.25">
      <c r="A10">
        <v>115.86</v>
      </c>
      <c r="B10" t="s">
        <v>30</v>
      </c>
      <c r="F10" s="25">
        <v>0</v>
      </c>
      <c r="G10" s="27">
        <f ca="1">OFFSET(D$16, F10,0)*200</f>
        <v>-4.1399999999999999E-2</v>
      </c>
      <c r="H10" s="27">
        <f ca="1">OFFSET(C$16, F10,0)</f>
        <v>1.68</v>
      </c>
    </row>
    <row r="11" spans="1:8" x14ac:dyDescent="0.25">
      <c r="A11">
        <v>6.54</v>
      </c>
      <c r="B11" t="s">
        <v>31</v>
      </c>
      <c r="F11" s="25">
        <v>16</v>
      </c>
      <c r="G11" s="26">
        <f ca="1">OFFSET(D$16, F11,0)*200</f>
        <v>49.963200000000001</v>
      </c>
      <c r="H11" s="27">
        <f ca="1">OFFSET(C$16, F11,0)</f>
        <v>290.23</v>
      </c>
    </row>
    <row r="12" spans="1:8" x14ac:dyDescent="0.25">
      <c r="A12">
        <v>0</v>
      </c>
      <c r="B12" t="s">
        <v>10</v>
      </c>
      <c r="F12" s="25">
        <v>32</v>
      </c>
      <c r="G12" s="26">
        <f t="shared" ref="G12:G19" ca="1" si="0">OFFSET(D$16, F12,0)*200</f>
        <v>99.949200000000005</v>
      </c>
      <c r="H12" s="27">
        <f t="shared" ref="H12:H19" ca="1" si="1">OFFSET(C$16, F12,0)</f>
        <v>580.53</v>
      </c>
    </row>
    <row r="13" spans="1:8" x14ac:dyDescent="0.25">
      <c r="A13" t="s">
        <v>37</v>
      </c>
      <c r="F13" s="25">
        <v>48</v>
      </c>
      <c r="G13" s="26">
        <f t="shared" ca="1" si="0"/>
        <v>149.93380000000002</v>
      </c>
      <c r="H13" s="27">
        <f t="shared" ca="1" si="1"/>
        <v>871.49</v>
      </c>
    </row>
    <row r="14" spans="1:8" x14ac:dyDescent="0.25">
      <c r="A14" t="s">
        <v>11</v>
      </c>
      <c r="F14" s="25">
        <v>64</v>
      </c>
      <c r="G14" s="26">
        <f t="shared" ca="1" si="0"/>
        <v>199.91659999999999</v>
      </c>
      <c r="H14" s="27">
        <f t="shared" ca="1" si="1"/>
        <v>1162.9100000000001</v>
      </c>
    </row>
    <row r="15" spans="1:8" x14ac:dyDescent="0.25">
      <c r="A15" t="s">
        <v>32</v>
      </c>
      <c r="B15" t="s">
        <v>33</v>
      </c>
      <c r="C15" t="s">
        <v>24</v>
      </c>
      <c r="D15" t="s">
        <v>25</v>
      </c>
      <c r="F15" s="25">
        <v>80</v>
      </c>
      <c r="G15" s="26">
        <f t="shared" ca="1" si="0"/>
        <v>249.90800000000002</v>
      </c>
      <c r="H15" s="27">
        <f t="shared" ca="1" si="1"/>
        <v>1454.06</v>
      </c>
    </row>
    <row r="16" spans="1:8" x14ac:dyDescent="0.25">
      <c r="A16">
        <v>0</v>
      </c>
      <c r="B16">
        <v>0</v>
      </c>
      <c r="C16">
        <v>1.68</v>
      </c>
      <c r="D16">
        <v>-2.0699999999999999E-4</v>
      </c>
      <c r="F16" s="25">
        <v>96</v>
      </c>
      <c r="G16" s="26">
        <f t="shared" ca="1" si="0"/>
        <v>299.89400000000001</v>
      </c>
      <c r="H16" s="27">
        <f t="shared" ca="1" si="1"/>
        <v>1741.63</v>
      </c>
    </row>
    <row r="17" spans="1:8" x14ac:dyDescent="0.25">
      <c r="A17" t="s">
        <v>0</v>
      </c>
      <c r="F17" s="25">
        <v>112</v>
      </c>
      <c r="G17" s="26">
        <f t="shared" ca="1" si="0"/>
        <v>349.86799999999999</v>
      </c>
      <c r="H17" s="27">
        <f t="shared" ca="1" si="1"/>
        <v>2025.68</v>
      </c>
    </row>
    <row r="18" spans="1:8" x14ac:dyDescent="0.25">
      <c r="A18" t="s">
        <v>36</v>
      </c>
      <c r="B18" t="s">
        <v>1</v>
      </c>
      <c r="F18" s="25">
        <v>128</v>
      </c>
      <c r="G18" s="26">
        <f t="shared" ca="1" si="0"/>
        <v>399.85400000000004</v>
      </c>
      <c r="H18" s="27">
        <f t="shared" ca="1" si="1"/>
        <v>2307.6</v>
      </c>
    </row>
    <row r="19" spans="1:8" x14ac:dyDescent="0.25">
      <c r="A19" s="2">
        <v>42604</v>
      </c>
      <c r="B19" t="s">
        <v>2</v>
      </c>
    </row>
    <row r="20" spans="1:8" x14ac:dyDescent="0.25">
      <c r="A20" s="5">
        <v>0.20328703703703702</v>
      </c>
      <c r="B20" t="s">
        <v>4</v>
      </c>
      <c r="G20" s="28"/>
    </row>
    <row r="21" spans="1:8" x14ac:dyDescent="0.25">
      <c r="A21">
        <v>5.0999999999999996</v>
      </c>
      <c r="B21" t="s">
        <v>5</v>
      </c>
      <c r="G21" s="28"/>
    </row>
    <row r="22" spans="1:8" x14ac:dyDescent="0.25">
      <c r="A22">
        <v>1</v>
      </c>
      <c r="B22" t="s">
        <v>6</v>
      </c>
      <c r="G22" s="28"/>
    </row>
    <row r="23" spans="1:8" x14ac:dyDescent="0.25">
      <c r="A23">
        <v>1</v>
      </c>
      <c r="B23" t="s">
        <v>7</v>
      </c>
    </row>
    <row r="24" spans="1:8" x14ac:dyDescent="0.25">
      <c r="A24">
        <v>1</v>
      </c>
      <c r="B24" t="s">
        <v>8</v>
      </c>
    </row>
    <row r="25" spans="1:8" x14ac:dyDescent="0.25">
      <c r="A25">
        <v>2</v>
      </c>
      <c r="B25" t="s">
        <v>9</v>
      </c>
    </row>
    <row r="26" spans="1:8" x14ac:dyDescent="0.25">
      <c r="A26">
        <v>115.86</v>
      </c>
      <c r="B26" t="s">
        <v>30</v>
      </c>
    </row>
    <row r="27" spans="1:8" x14ac:dyDescent="0.25">
      <c r="A27">
        <v>6.54</v>
      </c>
      <c r="B27" t="s">
        <v>31</v>
      </c>
    </row>
    <row r="28" spans="1:8" x14ac:dyDescent="0.25">
      <c r="A28">
        <v>0</v>
      </c>
      <c r="B28" t="s">
        <v>10</v>
      </c>
    </row>
    <row r="29" spans="1:8" x14ac:dyDescent="0.25">
      <c r="A29" t="s">
        <v>38</v>
      </c>
    </row>
    <row r="30" spans="1:8" x14ac:dyDescent="0.25">
      <c r="A30" t="s">
        <v>11</v>
      </c>
    </row>
    <row r="31" spans="1:8" x14ac:dyDescent="0.25">
      <c r="A31" t="s">
        <v>32</v>
      </c>
      <c r="B31" t="s">
        <v>33</v>
      </c>
      <c r="C31" t="s">
        <v>24</v>
      </c>
      <c r="D31" t="s">
        <v>25</v>
      </c>
    </row>
    <row r="32" spans="1:8" x14ac:dyDescent="0.25">
      <c r="A32">
        <v>0</v>
      </c>
      <c r="B32">
        <v>0</v>
      </c>
      <c r="C32">
        <v>290.23</v>
      </c>
      <c r="D32">
        <v>0.24981600000000001</v>
      </c>
    </row>
    <row r="33" spans="1:4" x14ac:dyDescent="0.25">
      <c r="A33" t="s">
        <v>0</v>
      </c>
    </row>
    <row r="34" spans="1:4" x14ac:dyDescent="0.25">
      <c r="A34" t="s">
        <v>36</v>
      </c>
      <c r="B34" t="s">
        <v>1</v>
      </c>
    </row>
    <row r="35" spans="1:4" x14ac:dyDescent="0.25">
      <c r="A35" s="2">
        <v>42604</v>
      </c>
      <c r="B35" t="s">
        <v>2</v>
      </c>
    </row>
    <row r="36" spans="1:4" x14ac:dyDescent="0.25">
      <c r="A36" s="5">
        <v>0.20422453703703702</v>
      </c>
      <c r="B36" t="s">
        <v>4</v>
      </c>
    </row>
    <row r="37" spans="1:4" x14ac:dyDescent="0.25">
      <c r="A37">
        <v>5.0999999999999996</v>
      </c>
      <c r="B37" t="s">
        <v>5</v>
      </c>
    </row>
    <row r="38" spans="1:4" x14ac:dyDescent="0.25">
      <c r="A38">
        <v>1</v>
      </c>
      <c r="B38" t="s">
        <v>6</v>
      </c>
    </row>
    <row r="39" spans="1:4" x14ac:dyDescent="0.25">
      <c r="A39">
        <v>1</v>
      </c>
      <c r="B39" t="s">
        <v>7</v>
      </c>
    </row>
    <row r="40" spans="1:4" x14ac:dyDescent="0.25">
      <c r="A40">
        <v>1</v>
      </c>
      <c r="B40" t="s">
        <v>8</v>
      </c>
    </row>
    <row r="41" spans="1:4" x14ac:dyDescent="0.25">
      <c r="A41">
        <v>2</v>
      </c>
      <c r="B41" t="s">
        <v>9</v>
      </c>
    </row>
    <row r="42" spans="1:4" x14ac:dyDescent="0.25">
      <c r="A42">
        <v>115.86</v>
      </c>
      <c r="B42" t="s">
        <v>30</v>
      </c>
    </row>
    <row r="43" spans="1:4" x14ac:dyDescent="0.25">
      <c r="A43">
        <v>6.54</v>
      </c>
      <c r="B43" t="s">
        <v>31</v>
      </c>
    </row>
    <row r="44" spans="1:4" x14ac:dyDescent="0.25">
      <c r="A44">
        <v>0</v>
      </c>
      <c r="B44" t="s">
        <v>10</v>
      </c>
    </row>
    <row r="45" spans="1:4" x14ac:dyDescent="0.25">
      <c r="A45" t="s">
        <v>39</v>
      </c>
    </row>
    <row r="46" spans="1:4" x14ac:dyDescent="0.25">
      <c r="A46" t="s">
        <v>11</v>
      </c>
    </row>
    <row r="47" spans="1:4" x14ac:dyDescent="0.25">
      <c r="A47" t="s">
        <v>32</v>
      </c>
      <c r="B47" t="s">
        <v>33</v>
      </c>
      <c r="C47" t="s">
        <v>24</v>
      </c>
      <c r="D47" t="s">
        <v>25</v>
      </c>
    </row>
    <row r="48" spans="1:4" x14ac:dyDescent="0.25">
      <c r="A48">
        <v>0</v>
      </c>
      <c r="B48">
        <v>0</v>
      </c>
      <c r="C48">
        <v>580.53</v>
      </c>
      <c r="D48">
        <v>0.49974600000000002</v>
      </c>
    </row>
    <row r="49" spans="1:4" x14ac:dyDescent="0.25">
      <c r="A49" t="s">
        <v>0</v>
      </c>
    </row>
    <row r="50" spans="1:4" x14ac:dyDescent="0.25">
      <c r="A50" t="s">
        <v>36</v>
      </c>
      <c r="B50" t="s">
        <v>1</v>
      </c>
    </row>
    <row r="51" spans="1:4" x14ac:dyDescent="0.25">
      <c r="A51" s="2">
        <v>42604</v>
      </c>
      <c r="B51" t="s">
        <v>2</v>
      </c>
    </row>
    <row r="52" spans="1:4" x14ac:dyDescent="0.25">
      <c r="A52" s="5">
        <v>0.20466435185185183</v>
      </c>
      <c r="B52" t="s">
        <v>4</v>
      </c>
    </row>
    <row r="53" spans="1:4" x14ac:dyDescent="0.25">
      <c r="A53">
        <v>5.0999999999999996</v>
      </c>
      <c r="B53" t="s">
        <v>5</v>
      </c>
    </row>
    <row r="54" spans="1:4" x14ac:dyDescent="0.25">
      <c r="A54">
        <v>1</v>
      </c>
      <c r="B54" t="s">
        <v>6</v>
      </c>
    </row>
    <row r="55" spans="1:4" x14ac:dyDescent="0.25">
      <c r="A55">
        <v>1</v>
      </c>
      <c r="B55" t="s">
        <v>7</v>
      </c>
    </row>
    <row r="56" spans="1:4" x14ac:dyDescent="0.25">
      <c r="A56">
        <v>1</v>
      </c>
      <c r="B56" t="s">
        <v>8</v>
      </c>
    </row>
    <row r="57" spans="1:4" x14ac:dyDescent="0.25">
      <c r="A57">
        <v>2</v>
      </c>
      <c r="B57" t="s">
        <v>9</v>
      </c>
    </row>
    <row r="58" spans="1:4" x14ac:dyDescent="0.25">
      <c r="A58">
        <v>115.86</v>
      </c>
      <c r="B58" t="s">
        <v>30</v>
      </c>
    </row>
    <row r="59" spans="1:4" x14ac:dyDescent="0.25">
      <c r="A59">
        <v>6.54</v>
      </c>
      <c r="B59" t="s">
        <v>31</v>
      </c>
    </row>
    <row r="60" spans="1:4" x14ac:dyDescent="0.25">
      <c r="A60">
        <v>0</v>
      </c>
      <c r="B60" t="s">
        <v>10</v>
      </c>
    </row>
    <row r="61" spans="1:4" x14ac:dyDescent="0.25">
      <c r="A61" t="s">
        <v>40</v>
      </c>
    </row>
    <row r="62" spans="1:4" x14ac:dyDescent="0.25">
      <c r="A62" t="s">
        <v>11</v>
      </c>
    </row>
    <row r="63" spans="1:4" x14ac:dyDescent="0.25">
      <c r="A63" t="s">
        <v>32</v>
      </c>
      <c r="B63" t="s">
        <v>33</v>
      </c>
      <c r="C63" t="s">
        <v>24</v>
      </c>
      <c r="D63" t="s">
        <v>25</v>
      </c>
    </row>
    <row r="64" spans="1:4" x14ac:dyDescent="0.25">
      <c r="A64">
        <v>0</v>
      </c>
      <c r="B64">
        <v>0</v>
      </c>
      <c r="C64">
        <v>871.49</v>
      </c>
      <c r="D64">
        <v>0.74966900000000003</v>
      </c>
    </row>
    <row r="65" spans="1:4" x14ac:dyDescent="0.25">
      <c r="A65" t="s">
        <v>0</v>
      </c>
    </row>
    <row r="66" spans="1:4" x14ac:dyDescent="0.25">
      <c r="A66" t="s">
        <v>36</v>
      </c>
      <c r="B66" t="s">
        <v>1</v>
      </c>
    </row>
    <row r="67" spans="1:4" x14ac:dyDescent="0.25">
      <c r="A67" s="2">
        <v>42604</v>
      </c>
      <c r="B67" t="s">
        <v>2</v>
      </c>
    </row>
    <row r="68" spans="1:4" x14ac:dyDescent="0.25">
      <c r="A68" s="5">
        <v>0.20506944444444444</v>
      </c>
      <c r="B68" t="s">
        <v>4</v>
      </c>
    </row>
    <row r="69" spans="1:4" x14ac:dyDescent="0.25">
      <c r="A69">
        <v>5.0999999999999996</v>
      </c>
      <c r="B69" t="s">
        <v>5</v>
      </c>
    </row>
    <row r="70" spans="1:4" x14ac:dyDescent="0.25">
      <c r="A70">
        <v>1</v>
      </c>
      <c r="B70" t="s">
        <v>6</v>
      </c>
    </row>
    <row r="71" spans="1:4" x14ac:dyDescent="0.25">
      <c r="A71">
        <v>1</v>
      </c>
      <c r="B71" t="s">
        <v>7</v>
      </c>
    </row>
    <row r="72" spans="1:4" x14ac:dyDescent="0.25">
      <c r="A72">
        <v>1</v>
      </c>
      <c r="B72" t="s">
        <v>8</v>
      </c>
    </row>
    <row r="73" spans="1:4" x14ac:dyDescent="0.25">
      <c r="A73">
        <v>2</v>
      </c>
      <c r="B73" t="s">
        <v>9</v>
      </c>
    </row>
    <row r="74" spans="1:4" x14ac:dyDescent="0.25">
      <c r="A74">
        <v>115.86</v>
      </c>
      <c r="B74" t="s">
        <v>30</v>
      </c>
    </row>
    <row r="75" spans="1:4" x14ac:dyDescent="0.25">
      <c r="A75">
        <v>6.54</v>
      </c>
      <c r="B75" t="s">
        <v>31</v>
      </c>
    </row>
    <row r="76" spans="1:4" x14ac:dyDescent="0.25">
      <c r="A76">
        <v>0</v>
      </c>
      <c r="B76" t="s">
        <v>10</v>
      </c>
    </row>
    <row r="77" spans="1:4" x14ac:dyDescent="0.25">
      <c r="A77" t="s">
        <v>41</v>
      </c>
    </row>
    <row r="78" spans="1:4" x14ac:dyDescent="0.25">
      <c r="A78" t="s">
        <v>11</v>
      </c>
    </row>
    <row r="79" spans="1:4" x14ac:dyDescent="0.25">
      <c r="A79" t="s">
        <v>32</v>
      </c>
      <c r="B79" t="s">
        <v>33</v>
      </c>
      <c r="C79" t="s">
        <v>24</v>
      </c>
      <c r="D79" t="s">
        <v>25</v>
      </c>
    </row>
    <row r="80" spans="1:4" x14ac:dyDescent="0.25">
      <c r="A80">
        <v>0</v>
      </c>
      <c r="B80">
        <v>0</v>
      </c>
      <c r="C80">
        <v>1162.9100000000001</v>
      </c>
      <c r="D80">
        <v>0.999583</v>
      </c>
    </row>
    <row r="81" spans="1:4" x14ac:dyDescent="0.25">
      <c r="A81" t="s">
        <v>0</v>
      </c>
    </row>
    <row r="82" spans="1:4" x14ac:dyDescent="0.25">
      <c r="A82" t="s">
        <v>36</v>
      </c>
      <c r="B82" t="s">
        <v>1</v>
      </c>
    </row>
    <row r="83" spans="1:4" x14ac:dyDescent="0.25">
      <c r="A83" s="2">
        <v>42604</v>
      </c>
      <c r="B83" t="s">
        <v>2</v>
      </c>
    </row>
    <row r="84" spans="1:4" x14ac:dyDescent="0.25">
      <c r="A84" s="5">
        <v>0.20548611111111112</v>
      </c>
      <c r="B84" t="s">
        <v>4</v>
      </c>
    </row>
    <row r="85" spans="1:4" x14ac:dyDescent="0.25">
      <c r="A85">
        <v>5.0999999999999996</v>
      </c>
      <c r="B85" t="s">
        <v>5</v>
      </c>
    </row>
    <row r="86" spans="1:4" x14ac:dyDescent="0.25">
      <c r="A86">
        <v>1</v>
      </c>
      <c r="B86" t="s">
        <v>6</v>
      </c>
    </row>
    <row r="87" spans="1:4" x14ac:dyDescent="0.25">
      <c r="A87">
        <v>1</v>
      </c>
      <c r="B87" t="s">
        <v>7</v>
      </c>
    </row>
    <row r="88" spans="1:4" x14ac:dyDescent="0.25">
      <c r="A88">
        <v>1</v>
      </c>
      <c r="B88" t="s">
        <v>8</v>
      </c>
    </row>
    <row r="89" spans="1:4" x14ac:dyDescent="0.25">
      <c r="A89">
        <v>2</v>
      </c>
      <c r="B89" t="s">
        <v>9</v>
      </c>
    </row>
    <row r="90" spans="1:4" x14ac:dyDescent="0.25">
      <c r="A90">
        <v>115.86</v>
      </c>
      <c r="B90" t="s">
        <v>30</v>
      </c>
    </row>
    <row r="91" spans="1:4" x14ac:dyDescent="0.25">
      <c r="A91">
        <v>6.54</v>
      </c>
      <c r="B91" t="s">
        <v>31</v>
      </c>
    </row>
    <row r="92" spans="1:4" x14ac:dyDescent="0.25">
      <c r="A92">
        <v>0</v>
      </c>
      <c r="B92" t="s">
        <v>10</v>
      </c>
    </row>
    <row r="93" spans="1:4" x14ac:dyDescent="0.25">
      <c r="A93" t="s">
        <v>42</v>
      </c>
    </row>
    <row r="94" spans="1:4" x14ac:dyDescent="0.25">
      <c r="A94" t="s">
        <v>11</v>
      </c>
    </row>
    <row r="95" spans="1:4" x14ac:dyDescent="0.25">
      <c r="A95" t="s">
        <v>32</v>
      </c>
      <c r="B95" t="s">
        <v>33</v>
      </c>
      <c r="C95" t="s">
        <v>24</v>
      </c>
      <c r="D95" t="s">
        <v>25</v>
      </c>
    </row>
    <row r="96" spans="1:4" x14ac:dyDescent="0.25">
      <c r="A96">
        <v>0</v>
      </c>
      <c r="B96">
        <v>0</v>
      </c>
      <c r="C96">
        <v>1454.06</v>
      </c>
      <c r="D96">
        <v>1.2495400000000001</v>
      </c>
    </row>
    <row r="97" spans="1:4" x14ac:dyDescent="0.25">
      <c r="A97" t="s">
        <v>0</v>
      </c>
    </row>
    <row r="98" spans="1:4" x14ac:dyDescent="0.25">
      <c r="A98" t="s">
        <v>36</v>
      </c>
      <c r="B98" t="s">
        <v>1</v>
      </c>
    </row>
    <row r="99" spans="1:4" x14ac:dyDescent="0.25">
      <c r="A99" s="2">
        <v>42604</v>
      </c>
      <c r="B99" t="s">
        <v>2</v>
      </c>
    </row>
    <row r="100" spans="1:4" x14ac:dyDescent="0.25">
      <c r="A100" s="5">
        <v>0.2059375</v>
      </c>
      <c r="B100" t="s">
        <v>4</v>
      </c>
    </row>
    <row r="101" spans="1:4" x14ac:dyDescent="0.25">
      <c r="A101">
        <v>5.0999999999999996</v>
      </c>
      <c r="B101" t="s">
        <v>5</v>
      </c>
    </row>
    <row r="102" spans="1:4" x14ac:dyDescent="0.25">
      <c r="A102">
        <v>1</v>
      </c>
      <c r="B102" t="s">
        <v>6</v>
      </c>
    </row>
    <row r="103" spans="1:4" x14ac:dyDescent="0.25">
      <c r="A103">
        <v>1</v>
      </c>
      <c r="B103" t="s">
        <v>7</v>
      </c>
    </row>
    <row r="104" spans="1:4" x14ac:dyDescent="0.25">
      <c r="A104">
        <v>1</v>
      </c>
      <c r="B104" t="s">
        <v>8</v>
      </c>
    </row>
    <row r="105" spans="1:4" x14ac:dyDescent="0.25">
      <c r="A105">
        <v>2</v>
      </c>
      <c r="B105" t="s">
        <v>9</v>
      </c>
    </row>
    <row r="106" spans="1:4" x14ac:dyDescent="0.25">
      <c r="A106">
        <v>115.86</v>
      </c>
      <c r="B106" t="s">
        <v>30</v>
      </c>
    </row>
    <row r="107" spans="1:4" x14ac:dyDescent="0.25">
      <c r="A107">
        <v>6.54</v>
      </c>
      <c r="B107" t="s">
        <v>31</v>
      </c>
    </row>
    <row r="108" spans="1:4" x14ac:dyDescent="0.25">
      <c r="A108">
        <v>0</v>
      </c>
      <c r="B108" t="s">
        <v>10</v>
      </c>
    </row>
    <row r="109" spans="1:4" x14ac:dyDescent="0.25">
      <c r="A109" t="s">
        <v>43</v>
      </c>
    </row>
    <row r="110" spans="1:4" x14ac:dyDescent="0.25">
      <c r="A110" t="s">
        <v>11</v>
      </c>
    </row>
    <row r="111" spans="1:4" x14ac:dyDescent="0.25">
      <c r="A111" t="s">
        <v>32</v>
      </c>
      <c r="B111" t="s">
        <v>33</v>
      </c>
      <c r="C111" t="s">
        <v>24</v>
      </c>
      <c r="D111" t="s">
        <v>25</v>
      </c>
    </row>
    <row r="112" spans="1:4" x14ac:dyDescent="0.25">
      <c r="A112">
        <v>0</v>
      </c>
      <c r="B112">
        <v>0</v>
      </c>
      <c r="C112">
        <v>1741.63</v>
      </c>
      <c r="D112">
        <v>1.4994700000000001</v>
      </c>
    </row>
    <row r="113" spans="1:4" x14ac:dyDescent="0.25">
      <c r="A113" t="s">
        <v>0</v>
      </c>
    </row>
    <row r="114" spans="1:4" x14ac:dyDescent="0.25">
      <c r="A114" t="s">
        <v>36</v>
      </c>
      <c r="B114" t="s">
        <v>1</v>
      </c>
    </row>
    <row r="115" spans="1:4" x14ac:dyDescent="0.25">
      <c r="A115" s="2">
        <v>42604</v>
      </c>
      <c r="B115" t="s">
        <v>2</v>
      </c>
    </row>
    <row r="116" spans="1:4" x14ac:dyDescent="0.25">
      <c r="A116" s="5">
        <v>0.20640046296296297</v>
      </c>
      <c r="B116" t="s">
        <v>4</v>
      </c>
    </row>
    <row r="117" spans="1:4" x14ac:dyDescent="0.25">
      <c r="A117">
        <v>5.0999999999999996</v>
      </c>
      <c r="B117" t="s">
        <v>5</v>
      </c>
    </row>
    <row r="118" spans="1:4" x14ac:dyDescent="0.25">
      <c r="A118">
        <v>1</v>
      </c>
      <c r="B118" t="s">
        <v>6</v>
      </c>
    </row>
    <row r="119" spans="1:4" x14ac:dyDescent="0.25">
      <c r="A119">
        <v>1</v>
      </c>
      <c r="B119" t="s">
        <v>7</v>
      </c>
    </row>
    <row r="120" spans="1:4" x14ac:dyDescent="0.25">
      <c r="A120">
        <v>1</v>
      </c>
      <c r="B120" t="s">
        <v>8</v>
      </c>
    </row>
    <row r="121" spans="1:4" x14ac:dyDescent="0.25">
      <c r="A121">
        <v>2</v>
      </c>
      <c r="B121" t="s">
        <v>9</v>
      </c>
    </row>
    <row r="122" spans="1:4" x14ac:dyDescent="0.25">
      <c r="A122">
        <v>115.86</v>
      </c>
      <c r="B122" t="s">
        <v>30</v>
      </c>
    </row>
    <row r="123" spans="1:4" x14ac:dyDescent="0.25">
      <c r="A123">
        <v>6.54</v>
      </c>
      <c r="B123" t="s">
        <v>31</v>
      </c>
    </row>
    <row r="124" spans="1:4" x14ac:dyDescent="0.25">
      <c r="A124">
        <v>0</v>
      </c>
      <c r="B124" t="s">
        <v>10</v>
      </c>
    </row>
    <row r="125" spans="1:4" x14ac:dyDescent="0.25">
      <c r="A125" t="s">
        <v>44</v>
      </c>
    </row>
    <row r="126" spans="1:4" x14ac:dyDescent="0.25">
      <c r="A126" t="s">
        <v>11</v>
      </c>
    </row>
    <row r="127" spans="1:4" x14ac:dyDescent="0.25">
      <c r="A127" t="s">
        <v>32</v>
      </c>
      <c r="B127" t="s">
        <v>33</v>
      </c>
      <c r="C127" t="s">
        <v>24</v>
      </c>
      <c r="D127" t="s">
        <v>25</v>
      </c>
    </row>
    <row r="128" spans="1:4" x14ac:dyDescent="0.25">
      <c r="A128">
        <v>0</v>
      </c>
      <c r="B128">
        <v>0</v>
      </c>
      <c r="C128">
        <v>2025.68</v>
      </c>
      <c r="D128">
        <v>1.7493399999999999</v>
      </c>
    </row>
    <row r="129" spans="1:4" x14ac:dyDescent="0.25">
      <c r="A129" t="s">
        <v>0</v>
      </c>
    </row>
    <row r="130" spans="1:4" x14ac:dyDescent="0.25">
      <c r="A130" t="s">
        <v>36</v>
      </c>
      <c r="B130" t="s">
        <v>1</v>
      </c>
    </row>
    <row r="131" spans="1:4" x14ac:dyDescent="0.25">
      <c r="A131" s="2">
        <v>42604</v>
      </c>
      <c r="B131" t="s">
        <v>2</v>
      </c>
    </row>
    <row r="132" spans="1:4" x14ac:dyDescent="0.25">
      <c r="A132" s="5">
        <v>0.20682870370370368</v>
      </c>
      <c r="B132" t="s">
        <v>4</v>
      </c>
    </row>
    <row r="133" spans="1:4" x14ac:dyDescent="0.25">
      <c r="A133">
        <v>5.0999999999999996</v>
      </c>
      <c r="B133" t="s">
        <v>5</v>
      </c>
    </row>
    <row r="134" spans="1:4" x14ac:dyDescent="0.25">
      <c r="A134">
        <v>1</v>
      </c>
      <c r="B134" t="s">
        <v>6</v>
      </c>
    </row>
    <row r="135" spans="1:4" x14ac:dyDescent="0.25">
      <c r="A135">
        <v>1</v>
      </c>
      <c r="B135" t="s">
        <v>7</v>
      </c>
    </row>
    <row r="136" spans="1:4" x14ac:dyDescent="0.25">
      <c r="A136">
        <v>1</v>
      </c>
      <c r="B136" t="s">
        <v>8</v>
      </c>
    </row>
    <row r="137" spans="1:4" x14ac:dyDescent="0.25">
      <c r="A137">
        <v>2</v>
      </c>
      <c r="B137" t="s">
        <v>9</v>
      </c>
    </row>
    <row r="138" spans="1:4" x14ac:dyDescent="0.25">
      <c r="A138">
        <v>115.86</v>
      </c>
      <c r="B138" t="s">
        <v>30</v>
      </c>
    </row>
    <row r="139" spans="1:4" x14ac:dyDescent="0.25">
      <c r="A139">
        <v>6.54</v>
      </c>
      <c r="B139" t="s">
        <v>31</v>
      </c>
    </row>
    <row r="140" spans="1:4" x14ac:dyDescent="0.25">
      <c r="A140">
        <v>0</v>
      </c>
      <c r="B140" t="s">
        <v>10</v>
      </c>
    </row>
    <row r="141" spans="1:4" x14ac:dyDescent="0.25">
      <c r="A141" t="s">
        <v>45</v>
      </c>
    </row>
    <row r="142" spans="1:4" x14ac:dyDescent="0.25">
      <c r="A142" t="s">
        <v>11</v>
      </c>
    </row>
    <row r="143" spans="1:4" x14ac:dyDescent="0.25">
      <c r="A143" t="s">
        <v>32</v>
      </c>
      <c r="B143" t="s">
        <v>33</v>
      </c>
      <c r="C143" t="s">
        <v>24</v>
      </c>
      <c r="D143" t="s">
        <v>25</v>
      </c>
    </row>
    <row r="144" spans="1:4" x14ac:dyDescent="0.25">
      <c r="A144">
        <v>0</v>
      </c>
      <c r="B144">
        <v>0</v>
      </c>
      <c r="C144">
        <v>2307.6</v>
      </c>
      <c r="D144">
        <v>1.9992700000000001</v>
      </c>
    </row>
    <row r="147" spans="1:1" x14ac:dyDescent="0.25">
      <c r="A147" s="2"/>
    </row>
    <row r="148" spans="1:1" x14ac:dyDescent="0.25">
      <c r="A148" s="5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/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71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0.34241898148148148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72</v>
      </c>
    </row>
    <row r="12" spans="1:18" x14ac:dyDescent="0.25">
      <c r="A12" t="s">
        <v>11</v>
      </c>
      <c r="H12" s="6" t="s">
        <v>12</v>
      </c>
      <c r="I12" s="7">
        <f>AVERAGE(D19:D403)*200</f>
        <v>199.92630285714367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4.04</v>
      </c>
      <c r="B19">
        <v>109.06100000000001</v>
      </c>
      <c r="C19">
        <v>1025.4100000000001</v>
      </c>
      <c r="D19">
        <v>0.99962799999999996</v>
      </c>
      <c r="F19" s="17">
        <f>(G20-G19)/2</f>
        <v>9.8999999999996646E-2</v>
      </c>
      <c r="G19" s="18">
        <f t="shared" ref="G19:G53" si="2">B19-I$13</f>
        <v>15.001000000000005</v>
      </c>
      <c r="H19" s="19">
        <f t="shared" ref="H19:R28" ca="1" si="3">OFFSET($C19, H$1,0)</f>
        <v>1025.4100000000001</v>
      </c>
      <c r="I19" s="19">
        <f t="shared" ca="1" si="3"/>
        <v>1027.06</v>
      </c>
      <c r="J19" s="19">
        <f t="shared" ca="1" si="3"/>
        <v>1028.3399999999999</v>
      </c>
      <c r="K19" s="19">
        <f t="shared" ca="1" si="3"/>
        <v>1029.19</v>
      </c>
      <c r="L19" s="19">
        <f t="shared" ca="1" si="3"/>
        <v>1029.7</v>
      </c>
      <c r="M19" s="19">
        <f t="shared" ca="1" si="3"/>
        <v>1029.8</v>
      </c>
      <c r="N19" s="19">
        <f t="shared" ca="1" si="3"/>
        <v>1029.45</v>
      </c>
      <c r="O19" s="19">
        <f t="shared" ca="1" si="3"/>
        <v>1028.7</v>
      </c>
      <c r="P19" s="19">
        <f t="shared" ca="1" si="3"/>
        <v>1027.57</v>
      </c>
      <c r="Q19" s="19">
        <f t="shared" ca="1" si="3"/>
        <v>1026.0899999999999</v>
      </c>
      <c r="R19" s="20">
        <f t="shared" ca="1" si="3"/>
        <v>1024.24</v>
      </c>
    </row>
    <row r="20" spans="1:30" x14ac:dyDescent="0.25">
      <c r="A20">
        <v>4.04</v>
      </c>
      <c r="B20">
        <v>109.259</v>
      </c>
      <c r="C20">
        <v>1015.23</v>
      </c>
      <c r="D20">
        <v>0.99962799999999996</v>
      </c>
      <c r="F20" s="17">
        <f>(G21-G19)/2</f>
        <v>0.19999999999999574</v>
      </c>
      <c r="G20" s="18">
        <f t="shared" si="2"/>
        <v>15.198999999999998</v>
      </c>
      <c r="H20" s="19">
        <f t="shared" ca="1" si="3"/>
        <v>1015.23</v>
      </c>
      <c r="I20" s="19">
        <f t="shared" ca="1" si="3"/>
        <v>1017.06</v>
      </c>
      <c r="J20" s="19">
        <f t="shared" ca="1" si="3"/>
        <v>1018.44</v>
      </c>
      <c r="K20" s="19">
        <f t="shared" ca="1" si="3"/>
        <v>1019.39</v>
      </c>
      <c r="L20" s="19">
        <f t="shared" ca="1" si="3"/>
        <v>1019.95</v>
      </c>
      <c r="M20" s="19">
        <f t="shared" ca="1" si="3"/>
        <v>1020.06</v>
      </c>
      <c r="N20" s="19">
        <f t="shared" ca="1" si="3"/>
        <v>1019.72</v>
      </c>
      <c r="O20" s="19">
        <f t="shared" ca="1" si="3"/>
        <v>1018.91</v>
      </c>
      <c r="P20" s="19">
        <f t="shared" ca="1" si="3"/>
        <v>1017.7</v>
      </c>
      <c r="Q20" s="19">
        <f t="shared" ca="1" si="3"/>
        <v>1016.05</v>
      </c>
      <c r="R20" s="20">
        <f t="shared" ca="1" si="3"/>
        <v>1014.09</v>
      </c>
    </row>
    <row r="21" spans="1:30" x14ac:dyDescent="0.25">
      <c r="A21">
        <v>4.04</v>
      </c>
      <c r="B21">
        <v>109.461</v>
      </c>
      <c r="C21">
        <v>1005.01</v>
      </c>
      <c r="D21">
        <v>0.99962600000000001</v>
      </c>
      <c r="F21" s="17">
        <f t="shared" ref="F21:F52" si="4">(G22-G20)/2</f>
        <v>0.20049999999999812</v>
      </c>
      <c r="G21" s="18">
        <f t="shared" si="2"/>
        <v>15.400999999999996</v>
      </c>
      <c r="H21" s="19">
        <f t="shared" ca="1" si="3"/>
        <v>1005.01</v>
      </c>
      <c r="I21" s="19">
        <f t="shared" ca="1" si="3"/>
        <v>1007.02</v>
      </c>
      <c r="J21" s="19">
        <f t="shared" ca="1" si="3"/>
        <v>1008.55</v>
      </c>
      <c r="K21" s="19">
        <f t="shared" ca="1" si="3"/>
        <v>1009.62</v>
      </c>
      <c r="L21" s="19">
        <f t="shared" ca="1" si="3"/>
        <v>1010.22</v>
      </c>
      <c r="M21" s="19">
        <f t="shared" ca="1" si="3"/>
        <v>1010.38</v>
      </c>
      <c r="N21" s="19">
        <f t="shared" ca="1" si="3"/>
        <v>1010.01</v>
      </c>
      <c r="O21" s="19">
        <f t="shared" ca="1" si="3"/>
        <v>1009.14</v>
      </c>
      <c r="P21" s="19">
        <f t="shared" ca="1" si="3"/>
        <v>1007.79</v>
      </c>
      <c r="Q21" s="19">
        <f t="shared" ca="1" si="3"/>
        <v>1006.04</v>
      </c>
      <c r="R21" s="20">
        <f t="shared" ca="1" si="3"/>
        <v>1003.92</v>
      </c>
    </row>
    <row r="22" spans="1:30" x14ac:dyDescent="0.25">
      <c r="A22">
        <v>4.04</v>
      </c>
      <c r="B22">
        <v>109.66</v>
      </c>
      <c r="C22">
        <v>995.06</v>
      </c>
      <c r="D22">
        <v>0.99962799999999996</v>
      </c>
      <c r="F22" s="17">
        <f t="shared" si="4"/>
        <v>0.19850000000000279</v>
      </c>
      <c r="G22" s="18">
        <f t="shared" si="2"/>
        <v>15.599999999999994</v>
      </c>
      <c r="H22" s="19">
        <f t="shared" ca="1" si="3"/>
        <v>995.06</v>
      </c>
      <c r="I22" s="19">
        <f t="shared" ca="1" si="3"/>
        <v>997.2</v>
      </c>
      <c r="J22" s="19">
        <f t="shared" ca="1" si="3"/>
        <v>998.88</v>
      </c>
      <c r="K22" s="19">
        <f t="shared" ca="1" si="3"/>
        <v>1000.11</v>
      </c>
      <c r="L22" s="19">
        <f t="shared" ca="1" si="3"/>
        <v>1000.76</v>
      </c>
      <c r="M22" s="19">
        <f t="shared" ca="1" si="3"/>
        <v>1000.96</v>
      </c>
      <c r="N22" s="19">
        <f t="shared" ca="1" si="3"/>
        <v>1000.55</v>
      </c>
      <c r="O22" s="19">
        <f t="shared" ca="1" si="3"/>
        <v>999.61</v>
      </c>
      <c r="P22" s="19">
        <f t="shared" ca="1" si="3"/>
        <v>998.18</v>
      </c>
      <c r="Q22" s="19">
        <f t="shared" ca="1" si="3"/>
        <v>996.26</v>
      </c>
      <c r="R22" s="20">
        <f t="shared" ca="1" si="3"/>
        <v>993.95</v>
      </c>
    </row>
    <row r="23" spans="1:30" x14ac:dyDescent="0.25">
      <c r="A23">
        <v>4.04</v>
      </c>
      <c r="B23">
        <v>109.858</v>
      </c>
      <c r="C23">
        <v>985.16</v>
      </c>
      <c r="D23">
        <v>0.99962700000000004</v>
      </c>
      <c r="F23" s="17">
        <f t="shared" si="4"/>
        <v>0.19950000000000045</v>
      </c>
      <c r="G23" s="18">
        <f t="shared" si="2"/>
        <v>15.798000000000002</v>
      </c>
      <c r="H23" s="19">
        <f t="shared" ca="1" si="3"/>
        <v>985.16</v>
      </c>
      <c r="I23" s="19">
        <f t="shared" ca="1" si="3"/>
        <v>987.59</v>
      </c>
      <c r="J23" s="19">
        <f t="shared" ca="1" si="3"/>
        <v>989.4</v>
      </c>
      <c r="K23" s="19">
        <f t="shared" ca="1" si="3"/>
        <v>990.73</v>
      </c>
      <c r="L23" s="19">
        <f t="shared" ca="1" si="3"/>
        <v>991.48</v>
      </c>
      <c r="M23" s="19">
        <f t="shared" ca="1" si="3"/>
        <v>991.73</v>
      </c>
      <c r="N23" s="19">
        <f t="shared" ca="1" si="3"/>
        <v>991.26</v>
      </c>
      <c r="O23" s="19">
        <f t="shared" ca="1" si="3"/>
        <v>990.24</v>
      </c>
      <c r="P23" s="19">
        <f t="shared" ca="1" si="3"/>
        <v>988.66</v>
      </c>
      <c r="Q23" s="19">
        <f t="shared" ca="1" si="3"/>
        <v>986.59</v>
      </c>
      <c r="R23" s="20">
        <f t="shared" ca="1" si="3"/>
        <v>984.1</v>
      </c>
    </row>
    <row r="24" spans="1:30" x14ac:dyDescent="0.25">
      <c r="A24">
        <v>4.04</v>
      </c>
      <c r="B24">
        <v>110.059</v>
      </c>
      <c r="C24">
        <v>975.4</v>
      </c>
      <c r="D24">
        <v>0.99963000000000002</v>
      </c>
      <c r="F24" s="17">
        <f t="shared" si="4"/>
        <v>0.20100000000000051</v>
      </c>
      <c r="G24" s="18">
        <f t="shared" si="2"/>
        <v>15.998999999999995</v>
      </c>
      <c r="H24" s="19">
        <f t="shared" ca="1" si="3"/>
        <v>975.4</v>
      </c>
      <c r="I24" s="19">
        <f t="shared" ca="1" si="3"/>
        <v>978.02</v>
      </c>
      <c r="J24" s="19">
        <f t="shared" ca="1" si="3"/>
        <v>980.03</v>
      </c>
      <c r="K24" s="19">
        <f t="shared" ca="1" si="3"/>
        <v>981.5</v>
      </c>
      <c r="L24" s="19">
        <f t="shared" ca="1" si="3"/>
        <v>982.38</v>
      </c>
      <c r="M24" s="19">
        <f t="shared" ca="1" si="3"/>
        <v>982.62</v>
      </c>
      <c r="N24" s="19">
        <f t="shared" ca="1" si="3"/>
        <v>982.13</v>
      </c>
      <c r="O24" s="19">
        <f t="shared" ca="1" si="3"/>
        <v>980.96</v>
      </c>
      <c r="P24" s="19">
        <f t="shared" ca="1" si="3"/>
        <v>979.28</v>
      </c>
      <c r="Q24" s="19">
        <f t="shared" ca="1" si="3"/>
        <v>977.04</v>
      </c>
      <c r="R24" s="20">
        <f t="shared" ca="1" si="3"/>
        <v>974.35</v>
      </c>
    </row>
    <row r="25" spans="1:30" x14ac:dyDescent="0.25">
      <c r="A25">
        <v>4.04</v>
      </c>
      <c r="B25">
        <v>110.26</v>
      </c>
      <c r="C25">
        <v>965.72</v>
      </c>
      <c r="D25">
        <v>0.99962899999999999</v>
      </c>
      <c r="F25" s="17">
        <f t="shared" si="4"/>
        <v>0.20049999999999812</v>
      </c>
      <c r="G25" s="18">
        <f t="shared" si="2"/>
        <v>16.200000000000003</v>
      </c>
      <c r="H25" s="19">
        <f t="shared" ca="1" si="3"/>
        <v>965.72</v>
      </c>
      <c r="I25" s="19">
        <f t="shared" ca="1" si="3"/>
        <v>968.51</v>
      </c>
      <c r="J25" s="19">
        <f t="shared" ca="1" si="3"/>
        <v>970.77</v>
      </c>
      <c r="K25" s="19">
        <f t="shared" ca="1" si="3"/>
        <v>972.45</v>
      </c>
      <c r="L25" s="19">
        <f t="shared" ca="1" si="3"/>
        <v>973.4</v>
      </c>
      <c r="M25" s="19">
        <f t="shared" ca="1" si="3"/>
        <v>973.65</v>
      </c>
      <c r="N25" s="19">
        <f t="shared" ca="1" si="3"/>
        <v>973.13</v>
      </c>
      <c r="O25" s="19">
        <f t="shared" ca="1" si="3"/>
        <v>971.9</v>
      </c>
      <c r="P25" s="19">
        <f t="shared" ca="1" si="3"/>
        <v>970.02</v>
      </c>
      <c r="Q25" s="19">
        <f t="shared" ca="1" si="3"/>
        <v>967.56</v>
      </c>
      <c r="R25" s="20">
        <f t="shared" ca="1" si="3"/>
        <v>964.65</v>
      </c>
    </row>
    <row r="26" spans="1:30" x14ac:dyDescent="0.25">
      <c r="A26">
        <v>4.04</v>
      </c>
      <c r="B26">
        <v>110.46</v>
      </c>
      <c r="C26">
        <v>956.25</v>
      </c>
      <c r="D26">
        <v>0.99962899999999999</v>
      </c>
      <c r="F26" s="17">
        <f t="shared" si="4"/>
        <v>0.19849999999999568</v>
      </c>
      <c r="G26" s="18">
        <f t="shared" si="2"/>
        <v>16.399999999999991</v>
      </c>
      <c r="H26" s="19">
        <f t="shared" ca="1" si="3"/>
        <v>956.25</v>
      </c>
      <c r="I26" s="19">
        <f t="shared" ca="1" si="3"/>
        <v>959.32</v>
      </c>
      <c r="J26" s="19">
        <f t="shared" ca="1" si="3"/>
        <v>961.79</v>
      </c>
      <c r="K26" s="19">
        <f t="shared" ca="1" si="3"/>
        <v>963.62</v>
      </c>
      <c r="L26" s="19">
        <f t="shared" ca="1" si="3"/>
        <v>964.71</v>
      </c>
      <c r="M26" s="19">
        <f t="shared" ca="1" si="3"/>
        <v>965.02</v>
      </c>
      <c r="N26" s="19">
        <f t="shared" ca="1" si="3"/>
        <v>964.5</v>
      </c>
      <c r="O26" s="19">
        <f t="shared" ca="1" si="3"/>
        <v>963.12</v>
      </c>
      <c r="P26" s="19">
        <f t="shared" ca="1" si="3"/>
        <v>961.01</v>
      </c>
      <c r="Q26" s="19">
        <f t="shared" ca="1" si="3"/>
        <v>958.34</v>
      </c>
      <c r="R26" s="20">
        <f t="shared" ca="1" si="3"/>
        <v>955.21</v>
      </c>
    </row>
    <row r="27" spans="1:30" x14ac:dyDescent="0.25">
      <c r="A27">
        <v>4.04</v>
      </c>
      <c r="B27">
        <v>110.657</v>
      </c>
      <c r="C27">
        <v>947.03</v>
      </c>
      <c r="D27">
        <v>0.99962899999999999</v>
      </c>
      <c r="F27" s="17">
        <f t="shared" si="4"/>
        <v>0.19900000000000517</v>
      </c>
      <c r="G27" s="18">
        <f t="shared" si="2"/>
        <v>16.596999999999994</v>
      </c>
      <c r="H27" s="19">
        <f t="shared" ca="1" si="3"/>
        <v>947.03</v>
      </c>
      <c r="I27" s="19">
        <f t="shared" ca="1" si="3"/>
        <v>950.37</v>
      </c>
      <c r="J27" s="19">
        <f t="shared" ca="1" si="3"/>
        <v>953.12</v>
      </c>
      <c r="K27" s="19">
        <f t="shared" ca="1" si="3"/>
        <v>955.13</v>
      </c>
      <c r="L27" s="19">
        <f t="shared" ca="1" si="3"/>
        <v>956.39</v>
      </c>
      <c r="M27" s="19">
        <f t="shared" ca="1" si="3"/>
        <v>956.7</v>
      </c>
      <c r="N27" s="19">
        <f t="shared" ca="1" si="3"/>
        <v>956.1</v>
      </c>
      <c r="O27" s="19">
        <f t="shared" ca="1" si="3"/>
        <v>954.64</v>
      </c>
      <c r="P27" s="19">
        <f t="shared" ca="1" si="3"/>
        <v>952.32</v>
      </c>
      <c r="Q27" s="19">
        <f t="shared" ca="1" si="3"/>
        <v>949.38</v>
      </c>
      <c r="R27" s="20">
        <f t="shared" ca="1" si="3"/>
        <v>945.93</v>
      </c>
    </row>
    <row r="28" spans="1:30" x14ac:dyDescent="0.25">
      <c r="A28">
        <v>4.04</v>
      </c>
      <c r="B28">
        <v>110.858</v>
      </c>
      <c r="C28">
        <v>937.83</v>
      </c>
      <c r="D28">
        <v>0.99962799999999996</v>
      </c>
      <c r="F28" s="17">
        <f t="shared" si="4"/>
        <v>0.20100000000000051</v>
      </c>
      <c r="G28" s="18">
        <f t="shared" si="2"/>
        <v>16.798000000000002</v>
      </c>
      <c r="H28" s="19">
        <f t="shared" ca="1" si="3"/>
        <v>937.83</v>
      </c>
      <c r="I28" s="19">
        <f t="shared" ca="1" si="3"/>
        <v>941.47</v>
      </c>
      <c r="J28" s="19">
        <f t="shared" ca="1" si="3"/>
        <v>944.51</v>
      </c>
      <c r="K28" s="19">
        <f t="shared" ca="1" si="3"/>
        <v>946.79</v>
      </c>
      <c r="L28" s="19">
        <f t="shared" ca="1" si="3"/>
        <v>948.2</v>
      </c>
      <c r="M28" s="19">
        <f t="shared" ca="1" si="3"/>
        <v>948.57</v>
      </c>
      <c r="N28" s="19">
        <f t="shared" ca="1" si="3"/>
        <v>947.91</v>
      </c>
      <c r="O28" s="19">
        <f t="shared" ca="1" si="3"/>
        <v>946.27</v>
      </c>
      <c r="P28" s="19">
        <f t="shared" ca="1" si="3"/>
        <v>943.73</v>
      </c>
      <c r="Q28" s="19">
        <f t="shared" ca="1" si="3"/>
        <v>940.5</v>
      </c>
      <c r="R28" s="20">
        <f t="shared" ca="1" si="3"/>
        <v>936.71</v>
      </c>
    </row>
    <row r="29" spans="1:30" x14ac:dyDescent="0.25">
      <c r="A29">
        <v>4.04</v>
      </c>
      <c r="B29">
        <v>111.059</v>
      </c>
      <c r="C29">
        <v>928.78</v>
      </c>
      <c r="D29">
        <v>0.99962799999999996</v>
      </c>
      <c r="F29" s="17">
        <f t="shared" si="4"/>
        <v>0.19999999999999574</v>
      </c>
      <c r="G29" s="18">
        <f t="shared" si="2"/>
        <v>16.998999999999995</v>
      </c>
      <c r="H29" s="19">
        <f t="shared" ref="H29:R38" ca="1" si="5">OFFSET($C29, H$1,0)</f>
        <v>928.78</v>
      </c>
      <c r="I29" s="19">
        <f t="shared" ca="1" si="5"/>
        <v>932.78</v>
      </c>
      <c r="J29" s="19">
        <f t="shared" ca="1" si="5"/>
        <v>936.17</v>
      </c>
      <c r="K29" s="19">
        <f t="shared" ca="1" si="5"/>
        <v>938.71</v>
      </c>
      <c r="L29" s="19">
        <f t="shared" ca="1" si="5"/>
        <v>940.29</v>
      </c>
      <c r="M29" s="19">
        <f t="shared" ca="1" si="5"/>
        <v>940.72</v>
      </c>
      <c r="N29" s="19">
        <f t="shared" ca="1" si="5"/>
        <v>940.04</v>
      </c>
      <c r="O29" s="19">
        <f t="shared" ca="1" si="5"/>
        <v>938.18</v>
      </c>
      <c r="P29" s="19">
        <f t="shared" ca="1" si="5"/>
        <v>935.36</v>
      </c>
      <c r="Q29" s="19">
        <f t="shared" ca="1" si="5"/>
        <v>931.82</v>
      </c>
      <c r="R29" s="20">
        <f t="shared" ca="1" si="5"/>
        <v>927.65</v>
      </c>
    </row>
    <row r="30" spans="1:30" x14ac:dyDescent="0.25">
      <c r="A30">
        <v>4.04</v>
      </c>
      <c r="B30">
        <v>111.258</v>
      </c>
      <c r="C30">
        <v>920.01</v>
      </c>
      <c r="D30">
        <v>0.99963100000000005</v>
      </c>
      <c r="F30" s="17">
        <f t="shared" si="4"/>
        <v>0.19899999999999807</v>
      </c>
      <c r="G30" s="18">
        <f t="shared" si="2"/>
        <v>17.197999999999993</v>
      </c>
      <c r="H30" s="19">
        <f t="shared" ca="1" si="5"/>
        <v>920.01</v>
      </c>
      <c r="I30" s="19">
        <f t="shared" ca="1" si="5"/>
        <v>924.41</v>
      </c>
      <c r="J30" s="19">
        <f t="shared" ca="1" si="5"/>
        <v>928.2</v>
      </c>
      <c r="K30" s="19">
        <f t="shared" ca="1" si="5"/>
        <v>931.07</v>
      </c>
      <c r="L30" s="19">
        <f t="shared" ca="1" si="5"/>
        <v>932.83</v>
      </c>
      <c r="M30" s="19">
        <f t="shared" ca="1" si="5"/>
        <v>933.36</v>
      </c>
      <c r="N30" s="19">
        <f t="shared" ca="1" si="5"/>
        <v>932.54</v>
      </c>
      <c r="O30" s="19">
        <f t="shared" ca="1" si="5"/>
        <v>930.47</v>
      </c>
      <c r="P30" s="19">
        <f t="shared" ca="1" si="5"/>
        <v>927.36</v>
      </c>
      <c r="Q30" s="19">
        <f t="shared" ca="1" si="5"/>
        <v>923.4</v>
      </c>
      <c r="R30" s="20">
        <f t="shared" ca="1" si="5"/>
        <v>918.84</v>
      </c>
    </row>
    <row r="31" spans="1:30" x14ac:dyDescent="0.25">
      <c r="A31">
        <v>4.04</v>
      </c>
      <c r="B31">
        <v>111.45699999999999</v>
      </c>
      <c r="C31">
        <v>911.37</v>
      </c>
      <c r="D31">
        <v>0.99963000000000002</v>
      </c>
      <c r="F31" s="17">
        <f t="shared" si="4"/>
        <v>0.20050000000000523</v>
      </c>
      <c r="G31" s="18">
        <f t="shared" si="2"/>
        <v>17.396999999999991</v>
      </c>
      <c r="H31" s="19">
        <f t="shared" ca="1" si="5"/>
        <v>911.37</v>
      </c>
      <c r="I31" s="19">
        <f t="shared" ca="1" si="5"/>
        <v>916.3</v>
      </c>
      <c r="J31" s="19">
        <f t="shared" ca="1" si="5"/>
        <v>920.5</v>
      </c>
      <c r="K31" s="19">
        <f t="shared" ca="1" si="5"/>
        <v>923.73</v>
      </c>
      <c r="L31" s="19">
        <f t="shared" ca="1" si="5"/>
        <v>925.73</v>
      </c>
      <c r="M31" s="19">
        <f t="shared" ca="1" si="5"/>
        <v>926.35</v>
      </c>
      <c r="N31" s="19">
        <f t="shared" ca="1" si="5"/>
        <v>925.48</v>
      </c>
      <c r="O31" s="19">
        <f t="shared" ca="1" si="5"/>
        <v>923.15</v>
      </c>
      <c r="P31" s="19">
        <f t="shared" ca="1" si="5"/>
        <v>919.64</v>
      </c>
      <c r="Q31" s="19">
        <f t="shared" ca="1" si="5"/>
        <v>915.27</v>
      </c>
      <c r="R31" s="20">
        <f t="shared" ca="1" si="5"/>
        <v>910.2</v>
      </c>
    </row>
    <row r="32" spans="1:30" x14ac:dyDescent="0.25">
      <c r="A32">
        <v>4.04</v>
      </c>
      <c r="B32">
        <v>111.65900000000001</v>
      </c>
      <c r="C32">
        <v>902.86</v>
      </c>
      <c r="D32">
        <v>0.99962700000000004</v>
      </c>
      <c r="F32" s="17">
        <f t="shared" si="4"/>
        <v>0.2015000000000029</v>
      </c>
      <c r="G32" s="18">
        <f t="shared" si="2"/>
        <v>17.599000000000004</v>
      </c>
      <c r="H32" s="19">
        <f t="shared" ca="1" si="5"/>
        <v>902.86</v>
      </c>
      <c r="I32" s="19">
        <f t="shared" ca="1" si="5"/>
        <v>908.32</v>
      </c>
      <c r="J32" s="19">
        <f t="shared" ca="1" si="5"/>
        <v>913.07</v>
      </c>
      <c r="K32" s="19">
        <f t="shared" ca="1" si="5"/>
        <v>916.72</v>
      </c>
      <c r="L32" s="19">
        <f t="shared" ca="1" si="5"/>
        <v>919.01</v>
      </c>
      <c r="M32" s="19">
        <f t="shared" ca="1" si="5"/>
        <v>919.7</v>
      </c>
      <c r="N32" s="19">
        <f t="shared" ca="1" si="5"/>
        <v>918.71</v>
      </c>
      <c r="O32" s="19">
        <f t="shared" ca="1" si="5"/>
        <v>916.1</v>
      </c>
      <c r="P32" s="19">
        <f t="shared" ca="1" si="5"/>
        <v>912.15</v>
      </c>
      <c r="Q32" s="19">
        <f t="shared" ca="1" si="5"/>
        <v>907.24</v>
      </c>
      <c r="R32" s="20">
        <f t="shared" ca="1" si="5"/>
        <v>901.69</v>
      </c>
    </row>
    <row r="33" spans="1:18" x14ac:dyDescent="0.25">
      <c r="A33">
        <v>4.04</v>
      </c>
      <c r="B33">
        <v>111.86</v>
      </c>
      <c r="C33">
        <v>894.53</v>
      </c>
      <c r="D33">
        <v>0.99962799999999996</v>
      </c>
      <c r="F33" s="17">
        <f t="shared" si="4"/>
        <v>0.19999999999999574</v>
      </c>
      <c r="G33" s="18">
        <f t="shared" si="2"/>
        <v>17.799999999999997</v>
      </c>
      <c r="H33" s="19">
        <f t="shared" ca="1" si="5"/>
        <v>894.53</v>
      </c>
      <c r="I33" s="19">
        <f t="shared" ca="1" si="5"/>
        <v>900.65</v>
      </c>
      <c r="J33" s="19">
        <f t="shared" ca="1" si="5"/>
        <v>905.98</v>
      </c>
      <c r="K33" s="19">
        <f t="shared" ca="1" si="5"/>
        <v>910.15</v>
      </c>
      <c r="L33" s="19">
        <f t="shared" ca="1" si="5"/>
        <v>912.78</v>
      </c>
      <c r="M33" s="19">
        <f t="shared" ca="1" si="5"/>
        <v>913.57</v>
      </c>
      <c r="N33" s="19">
        <f t="shared" ca="1" si="5"/>
        <v>912.41</v>
      </c>
      <c r="O33" s="19">
        <f t="shared" ca="1" si="5"/>
        <v>909.43</v>
      </c>
      <c r="P33" s="19">
        <f t="shared" ca="1" si="5"/>
        <v>905</v>
      </c>
      <c r="Q33" s="19">
        <f t="shared" ca="1" si="5"/>
        <v>899.49</v>
      </c>
      <c r="R33" s="20">
        <f t="shared" ca="1" si="5"/>
        <v>893.3</v>
      </c>
    </row>
    <row r="34" spans="1:18" x14ac:dyDescent="0.25">
      <c r="A34">
        <v>4.04</v>
      </c>
      <c r="B34">
        <v>112.059</v>
      </c>
      <c r="C34">
        <v>886.53</v>
      </c>
      <c r="D34">
        <v>0.99962799999999996</v>
      </c>
      <c r="F34" s="17">
        <f t="shared" si="4"/>
        <v>0.19850000000000279</v>
      </c>
      <c r="G34" s="18">
        <f t="shared" si="2"/>
        <v>17.998999999999995</v>
      </c>
      <c r="H34" s="19">
        <f t="shared" ca="1" si="5"/>
        <v>886.53</v>
      </c>
      <c r="I34" s="19">
        <f t="shared" ca="1" si="5"/>
        <v>893.32</v>
      </c>
      <c r="J34" s="19">
        <f t="shared" ca="1" si="5"/>
        <v>899.39</v>
      </c>
      <c r="K34" s="19">
        <f t="shared" ca="1" si="5"/>
        <v>904.13</v>
      </c>
      <c r="L34" s="19">
        <f t="shared" ca="1" si="5"/>
        <v>907.15</v>
      </c>
      <c r="M34" s="19">
        <f t="shared" ca="1" si="5"/>
        <v>908.07</v>
      </c>
      <c r="N34" s="19">
        <f t="shared" ca="1" si="5"/>
        <v>906.77</v>
      </c>
      <c r="O34" s="19">
        <f t="shared" ca="1" si="5"/>
        <v>903.39</v>
      </c>
      <c r="P34" s="19">
        <f t="shared" ca="1" si="5"/>
        <v>898.32</v>
      </c>
      <c r="Q34" s="19">
        <f t="shared" ca="1" si="5"/>
        <v>892.12</v>
      </c>
      <c r="R34" s="20">
        <f t="shared" ca="1" si="5"/>
        <v>885.24</v>
      </c>
    </row>
    <row r="35" spans="1:18" x14ac:dyDescent="0.25">
      <c r="A35">
        <v>4.04</v>
      </c>
      <c r="B35">
        <v>112.25700000000001</v>
      </c>
      <c r="C35">
        <v>878.79</v>
      </c>
      <c r="D35">
        <v>0.99963000000000002</v>
      </c>
      <c r="F35" s="17">
        <f t="shared" si="4"/>
        <v>0.19950000000000045</v>
      </c>
      <c r="G35" s="18">
        <f t="shared" si="2"/>
        <v>18.197000000000003</v>
      </c>
      <c r="H35" s="19">
        <f t="shared" ca="1" si="5"/>
        <v>878.79</v>
      </c>
      <c r="I35" s="19">
        <f t="shared" ca="1" si="5"/>
        <v>886.41</v>
      </c>
      <c r="J35" s="19">
        <f t="shared" ca="1" si="5"/>
        <v>893.23</v>
      </c>
      <c r="K35" s="19">
        <f t="shared" ca="1" si="5"/>
        <v>898.73</v>
      </c>
      <c r="L35" s="19">
        <f t="shared" ca="1" si="5"/>
        <v>902.21</v>
      </c>
      <c r="M35" s="19">
        <f t="shared" ca="1" si="5"/>
        <v>903.26</v>
      </c>
      <c r="N35" s="19">
        <f t="shared" ca="1" si="5"/>
        <v>901.76</v>
      </c>
      <c r="O35" s="19">
        <f t="shared" ca="1" si="5"/>
        <v>897.89</v>
      </c>
      <c r="P35" s="19">
        <f t="shared" ca="1" si="5"/>
        <v>892.12</v>
      </c>
      <c r="Q35" s="19">
        <f t="shared" ca="1" si="5"/>
        <v>885.09</v>
      </c>
      <c r="R35" s="20">
        <f t="shared" ca="1" si="5"/>
        <v>877.43</v>
      </c>
    </row>
    <row r="36" spans="1:18" x14ac:dyDescent="0.25">
      <c r="A36">
        <v>4.04</v>
      </c>
      <c r="B36">
        <v>112.458</v>
      </c>
      <c r="C36">
        <v>871.13</v>
      </c>
      <c r="D36">
        <v>0.99963000000000002</v>
      </c>
      <c r="F36" s="17">
        <f t="shared" si="4"/>
        <v>0.20100000000000051</v>
      </c>
      <c r="G36" s="18">
        <f t="shared" si="2"/>
        <v>18.397999999999996</v>
      </c>
      <c r="H36" s="19">
        <f t="shared" ca="1" si="5"/>
        <v>871.13</v>
      </c>
      <c r="I36" s="19">
        <f t="shared" ca="1" si="5"/>
        <v>879.74</v>
      </c>
      <c r="J36" s="19">
        <f t="shared" ca="1" si="5"/>
        <v>887.56</v>
      </c>
      <c r="K36" s="19">
        <f t="shared" ca="1" si="5"/>
        <v>893.88</v>
      </c>
      <c r="L36" s="19">
        <f t="shared" ca="1" si="5"/>
        <v>897.92</v>
      </c>
      <c r="M36" s="19">
        <f t="shared" ca="1" si="5"/>
        <v>899.15</v>
      </c>
      <c r="N36" s="19">
        <f t="shared" ca="1" si="5"/>
        <v>897.37</v>
      </c>
      <c r="O36" s="19">
        <f t="shared" ca="1" si="5"/>
        <v>892.91</v>
      </c>
      <c r="P36" s="19">
        <f t="shared" ca="1" si="5"/>
        <v>886.3</v>
      </c>
      <c r="Q36" s="19">
        <f t="shared" ca="1" si="5"/>
        <v>878.3</v>
      </c>
      <c r="R36" s="20">
        <f t="shared" ca="1" si="5"/>
        <v>869.72</v>
      </c>
    </row>
    <row r="37" spans="1:18" x14ac:dyDescent="0.25">
      <c r="A37">
        <v>4.04</v>
      </c>
      <c r="B37">
        <v>112.65900000000001</v>
      </c>
      <c r="C37">
        <v>863.73</v>
      </c>
      <c r="D37">
        <v>0.99963299999999999</v>
      </c>
      <c r="F37" s="17">
        <f t="shared" si="4"/>
        <v>0.20000000000000284</v>
      </c>
      <c r="G37" s="18">
        <f t="shared" si="2"/>
        <v>18.599000000000004</v>
      </c>
      <c r="H37" s="19">
        <f t="shared" ca="1" si="5"/>
        <v>863.73</v>
      </c>
      <c r="I37" s="19">
        <f t="shared" ca="1" si="5"/>
        <v>873.42</v>
      </c>
      <c r="J37" s="19">
        <f t="shared" ca="1" si="5"/>
        <v>882.46</v>
      </c>
      <c r="K37" s="19">
        <f t="shared" ca="1" si="5"/>
        <v>889.73</v>
      </c>
      <c r="L37" s="19">
        <f t="shared" ca="1" si="5"/>
        <v>894.45</v>
      </c>
      <c r="M37" s="19">
        <f t="shared" ca="1" si="5"/>
        <v>895.83</v>
      </c>
      <c r="N37" s="19">
        <f t="shared" ca="1" si="5"/>
        <v>893.84</v>
      </c>
      <c r="O37" s="19">
        <f t="shared" ca="1" si="5"/>
        <v>888.65</v>
      </c>
      <c r="P37" s="19">
        <f t="shared" ca="1" si="5"/>
        <v>881.05</v>
      </c>
      <c r="Q37" s="19">
        <f t="shared" ca="1" si="5"/>
        <v>871.86</v>
      </c>
      <c r="R37" s="20">
        <f t="shared" ca="1" si="5"/>
        <v>862.16</v>
      </c>
    </row>
    <row r="38" spans="1:18" x14ac:dyDescent="0.25">
      <c r="A38">
        <v>4.04</v>
      </c>
      <c r="B38">
        <v>112.858</v>
      </c>
      <c r="C38">
        <v>856.56</v>
      </c>
      <c r="D38">
        <v>0.99962799999999996</v>
      </c>
      <c r="F38" s="17">
        <f t="shared" si="4"/>
        <v>0.19849999999999568</v>
      </c>
      <c r="G38" s="18">
        <f t="shared" si="2"/>
        <v>18.798000000000002</v>
      </c>
      <c r="H38" s="19">
        <f t="shared" ca="1" si="5"/>
        <v>856.56</v>
      </c>
      <c r="I38" s="19">
        <f t="shared" ca="1" si="5"/>
        <v>867.57</v>
      </c>
      <c r="J38" s="19">
        <f t="shared" ca="1" si="5"/>
        <v>877.95</v>
      </c>
      <c r="K38" s="19">
        <f t="shared" ca="1" si="5"/>
        <v>886.48</v>
      </c>
      <c r="L38" s="19">
        <f t="shared" ca="1" si="5"/>
        <v>891.97</v>
      </c>
      <c r="M38" s="19">
        <f t="shared" ca="1" si="5"/>
        <v>893.6</v>
      </c>
      <c r="N38" s="19">
        <f t="shared" ca="1" si="5"/>
        <v>891.22</v>
      </c>
      <c r="O38" s="19">
        <f t="shared" ca="1" si="5"/>
        <v>885.18</v>
      </c>
      <c r="P38" s="19">
        <f t="shared" ca="1" si="5"/>
        <v>876.33</v>
      </c>
      <c r="Q38" s="19">
        <f t="shared" ca="1" si="5"/>
        <v>865.82</v>
      </c>
      <c r="R38" s="20">
        <f t="shared" ca="1" si="5"/>
        <v>854.9</v>
      </c>
    </row>
    <row r="39" spans="1:18" x14ac:dyDescent="0.25">
      <c r="A39">
        <v>4.04</v>
      </c>
      <c r="B39">
        <v>113.056</v>
      </c>
      <c r="C39">
        <v>849.65</v>
      </c>
      <c r="D39">
        <v>0.99963100000000005</v>
      </c>
      <c r="F39" s="17">
        <f t="shared" si="4"/>
        <v>0.19999999999999574</v>
      </c>
      <c r="G39" s="18">
        <f t="shared" si="2"/>
        <v>18.995999999999995</v>
      </c>
      <c r="H39" s="19">
        <f t="shared" ref="H39:R53" ca="1" si="6">OFFSET($C39, H$1,0)</f>
        <v>849.65</v>
      </c>
      <c r="I39" s="19">
        <f t="shared" ca="1" si="6"/>
        <v>862.23</v>
      </c>
      <c r="J39" s="19">
        <f t="shared" ca="1" si="6"/>
        <v>874.26</v>
      </c>
      <c r="K39" s="19">
        <f t="shared" ca="1" si="6"/>
        <v>884.18</v>
      </c>
      <c r="L39" s="19">
        <f t="shared" ca="1" si="6"/>
        <v>890.56</v>
      </c>
      <c r="M39" s="19">
        <f t="shared" ca="1" si="6"/>
        <v>892.5</v>
      </c>
      <c r="N39" s="19">
        <f t="shared" ca="1" si="6"/>
        <v>889.71</v>
      </c>
      <c r="O39" s="19">
        <f t="shared" ca="1" si="6"/>
        <v>882.64</v>
      </c>
      <c r="P39" s="19">
        <f t="shared" ca="1" si="6"/>
        <v>872.39</v>
      </c>
      <c r="Q39" s="19">
        <f t="shared" ca="1" si="6"/>
        <v>860.23</v>
      </c>
      <c r="R39" s="20">
        <f t="shared" ca="1" si="6"/>
        <v>847.81</v>
      </c>
    </row>
    <row r="40" spans="1:18" x14ac:dyDescent="0.25">
      <c r="A40">
        <v>4.04</v>
      </c>
      <c r="B40">
        <v>113.258</v>
      </c>
      <c r="C40">
        <v>842.83</v>
      </c>
      <c r="D40">
        <v>0.99962899999999999</v>
      </c>
      <c r="F40" s="17">
        <f t="shared" si="4"/>
        <v>0.2015000000000029</v>
      </c>
      <c r="G40" s="18">
        <f t="shared" si="2"/>
        <v>19.197999999999993</v>
      </c>
      <c r="H40" s="19">
        <f t="shared" ca="1" si="6"/>
        <v>842.83</v>
      </c>
      <c r="I40" s="19">
        <f t="shared" ca="1" si="6"/>
        <v>857.24</v>
      </c>
      <c r="J40" s="19">
        <f t="shared" ca="1" si="6"/>
        <v>871.24</v>
      </c>
      <c r="K40" s="19">
        <f t="shared" ca="1" si="6"/>
        <v>882.94</v>
      </c>
      <c r="L40" s="19">
        <f t="shared" ca="1" si="6"/>
        <v>890.48</v>
      </c>
      <c r="M40" s="19">
        <f t="shared" ca="1" si="6"/>
        <v>892.78</v>
      </c>
      <c r="N40" s="19">
        <f t="shared" ca="1" si="6"/>
        <v>889.46</v>
      </c>
      <c r="O40" s="19">
        <f t="shared" ca="1" si="6"/>
        <v>881.12</v>
      </c>
      <c r="P40" s="19">
        <f t="shared" ca="1" si="6"/>
        <v>869.09</v>
      </c>
      <c r="Q40" s="19">
        <f t="shared" ca="1" si="6"/>
        <v>855.01</v>
      </c>
      <c r="R40" s="20">
        <f t="shared" ca="1" si="6"/>
        <v>840.86</v>
      </c>
    </row>
    <row r="41" spans="1:18" x14ac:dyDescent="0.25">
      <c r="A41">
        <v>4.04</v>
      </c>
      <c r="B41">
        <v>113.459</v>
      </c>
      <c r="C41">
        <v>836.2</v>
      </c>
      <c r="D41">
        <v>0.99963100000000005</v>
      </c>
      <c r="F41" s="17">
        <f t="shared" si="4"/>
        <v>0.20000000000000284</v>
      </c>
      <c r="G41" s="18">
        <f t="shared" si="2"/>
        <v>19.399000000000001</v>
      </c>
      <c r="H41" s="19">
        <f t="shared" ca="1" si="6"/>
        <v>836.2</v>
      </c>
      <c r="I41" s="19">
        <f t="shared" ca="1" si="6"/>
        <v>852.75</v>
      </c>
      <c r="J41" s="19">
        <f t="shared" ca="1" si="6"/>
        <v>869.2</v>
      </c>
      <c r="K41" s="19">
        <f t="shared" ca="1" si="6"/>
        <v>883.04</v>
      </c>
      <c r="L41" s="19">
        <f t="shared" ca="1" si="6"/>
        <v>891.97</v>
      </c>
      <c r="M41" s="19">
        <f t="shared" ca="1" si="6"/>
        <v>894.67</v>
      </c>
      <c r="N41" s="19">
        <f t="shared" ca="1" si="6"/>
        <v>890.69</v>
      </c>
      <c r="O41" s="19">
        <f t="shared" ca="1" si="6"/>
        <v>880.82</v>
      </c>
      <c r="P41" s="19">
        <f t="shared" ca="1" si="6"/>
        <v>866.59</v>
      </c>
      <c r="Q41" s="19">
        <f t="shared" ca="1" si="6"/>
        <v>850.2</v>
      </c>
      <c r="R41" s="20">
        <f t="shared" ca="1" si="6"/>
        <v>833.98</v>
      </c>
    </row>
    <row r="42" spans="1:18" x14ac:dyDescent="0.25">
      <c r="A42">
        <v>4.04</v>
      </c>
      <c r="B42">
        <v>113.658</v>
      </c>
      <c r="C42">
        <v>829.63</v>
      </c>
      <c r="D42">
        <v>0.99963000000000002</v>
      </c>
      <c r="F42" s="17">
        <f t="shared" si="4"/>
        <v>0.1980000000000004</v>
      </c>
      <c r="G42" s="18">
        <f t="shared" si="2"/>
        <v>19.597999999999999</v>
      </c>
      <c r="H42" s="19">
        <f t="shared" ca="1" si="6"/>
        <v>829.63</v>
      </c>
      <c r="I42" s="19">
        <f t="shared" ca="1" si="6"/>
        <v>848.78</v>
      </c>
      <c r="J42" s="19">
        <f t="shared" ca="1" si="6"/>
        <v>868.2</v>
      </c>
      <c r="K42" s="19">
        <f t="shared" ca="1" si="6"/>
        <v>884.65</v>
      </c>
      <c r="L42" s="19">
        <f t="shared" ca="1" si="6"/>
        <v>895.26</v>
      </c>
      <c r="M42" s="19">
        <f t="shared" ca="1" si="6"/>
        <v>898.38</v>
      </c>
      <c r="N42" s="19">
        <f t="shared" ca="1" si="6"/>
        <v>893.65</v>
      </c>
      <c r="O42" s="19">
        <f t="shared" ca="1" si="6"/>
        <v>881.94</v>
      </c>
      <c r="P42" s="19">
        <f t="shared" ca="1" si="6"/>
        <v>865.06</v>
      </c>
      <c r="Q42" s="19">
        <f t="shared" ca="1" si="6"/>
        <v>845.84</v>
      </c>
      <c r="R42" s="20">
        <f t="shared" ca="1" si="6"/>
        <v>827.21</v>
      </c>
    </row>
    <row r="43" spans="1:18" x14ac:dyDescent="0.25">
      <c r="A43">
        <v>4.04</v>
      </c>
      <c r="B43">
        <v>113.855</v>
      </c>
      <c r="C43">
        <v>823.14</v>
      </c>
      <c r="D43">
        <v>0.99963100000000005</v>
      </c>
      <c r="F43" s="17">
        <f t="shared" si="4"/>
        <v>0.19950000000000045</v>
      </c>
      <c r="G43" s="18">
        <f t="shared" si="2"/>
        <v>19.795000000000002</v>
      </c>
      <c r="H43" s="19">
        <f t="shared" ca="1" si="6"/>
        <v>823.14</v>
      </c>
      <c r="I43" s="19">
        <f t="shared" ca="1" si="6"/>
        <v>845.37</v>
      </c>
      <c r="J43" s="19">
        <f t="shared" ca="1" si="6"/>
        <v>868.34</v>
      </c>
      <c r="K43" s="19">
        <f t="shared" ca="1" si="6"/>
        <v>888.04</v>
      </c>
      <c r="L43" s="19">
        <f t="shared" ca="1" si="6"/>
        <v>900.7</v>
      </c>
      <c r="M43" s="19">
        <f t="shared" ca="1" si="6"/>
        <v>904.37</v>
      </c>
      <c r="N43" s="19">
        <f t="shared" ca="1" si="6"/>
        <v>898.72</v>
      </c>
      <c r="O43" s="19">
        <f t="shared" ca="1" si="6"/>
        <v>884.66</v>
      </c>
      <c r="P43" s="19">
        <f t="shared" ca="1" si="6"/>
        <v>864.56</v>
      </c>
      <c r="Q43" s="19">
        <f t="shared" ca="1" si="6"/>
        <v>841.91</v>
      </c>
      <c r="R43" s="20">
        <f t="shared" ca="1" si="6"/>
        <v>820.46</v>
      </c>
    </row>
    <row r="44" spans="1:18" x14ac:dyDescent="0.25">
      <c r="A44">
        <v>4.04</v>
      </c>
      <c r="B44">
        <v>114.057</v>
      </c>
      <c r="C44">
        <v>816.37</v>
      </c>
      <c r="D44">
        <v>0.99963299999999999</v>
      </c>
      <c r="F44" s="17">
        <f t="shared" si="4"/>
        <v>0.20199999999999818</v>
      </c>
      <c r="G44" s="18">
        <f t="shared" si="2"/>
        <v>19.997</v>
      </c>
      <c r="H44" s="19">
        <f t="shared" ca="1" si="6"/>
        <v>816.37</v>
      </c>
      <c r="I44" s="19">
        <f t="shared" ca="1" si="6"/>
        <v>842.33</v>
      </c>
      <c r="J44" s="19">
        <f t="shared" ca="1" si="6"/>
        <v>869.88</v>
      </c>
      <c r="K44" s="19">
        <f t="shared" ca="1" si="6"/>
        <v>893.73</v>
      </c>
      <c r="L44" s="19">
        <f t="shared" ca="1" si="6"/>
        <v>908.88</v>
      </c>
      <c r="M44" s="19">
        <f t="shared" ca="1" si="6"/>
        <v>913.15</v>
      </c>
      <c r="N44" s="19">
        <f t="shared" ca="1" si="6"/>
        <v>906.36</v>
      </c>
      <c r="O44" s="19">
        <f t="shared" ca="1" si="6"/>
        <v>889.48</v>
      </c>
      <c r="P44" s="19">
        <f t="shared" ca="1" si="6"/>
        <v>865.28</v>
      </c>
      <c r="Q44" s="19">
        <f t="shared" ca="1" si="6"/>
        <v>838.34</v>
      </c>
      <c r="R44" s="20">
        <f t="shared" ca="1" si="6"/>
        <v>813.51</v>
      </c>
    </row>
    <row r="45" spans="1:18" x14ac:dyDescent="0.25">
      <c r="A45">
        <v>4.04</v>
      </c>
      <c r="B45">
        <v>114.259</v>
      </c>
      <c r="C45">
        <v>809.31</v>
      </c>
      <c r="D45">
        <v>0.99963000000000002</v>
      </c>
      <c r="F45" s="17">
        <f t="shared" si="4"/>
        <v>0.20049999999999812</v>
      </c>
      <c r="G45" s="18">
        <f t="shared" si="2"/>
        <v>20.198999999999998</v>
      </c>
      <c r="H45" s="19">
        <f t="shared" ca="1" si="6"/>
        <v>809.31</v>
      </c>
      <c r="I45" s="19">
        <f t="shared" ca="1" si="6"/>
        <v>839.69</v>
      </c>
      <c r="J45" s="19">
        <f t="shared" ca="1" si="6"/>
        <v>873.05</v>
      </c>
      <c r="K45" s="19">
        <f t="shared" ca="1" si="6"/>
        <v>902.16</v>
      </c>
      <c r="L45" s="19">
        <f t="shared" ca="1" si="6"/>
        <v>920.44</v>
      </c>
      <c r="M45" s="19">
        <f t="shared" ca="1" si="6"/>
        <v>925.44</v>
      </c>
      <c r="N45" s="19">
        <f t="shared" ca="1" si="6"/>
        <v>917.18</v>
      </c>
      <c r="O45" s="19">
        <f t="shared" ca="1" si="6"/>
        <v>896.79</v>
      </c>
      <c r="P45" s="19">
        <f t="shared" ca="1" si="6"/>
        <v>867.39</v>
      </c>
      <c r="Q45" s="19">
        <f t="shared" ca="1" si="6"/>
        <v>835.05</v>
      </c>
      <c r="R45" s="20">
        <f t="shared" ca="1" si="6"/>
        <v>806.13</v>
      </c>
    </row>
    <row r="46" spans="1:18" x14ac:dyDescent="0.25">
      <c r="A46">
        <v>4.04</v>
      </c>
      <c r="B46">
        <v>114.458</v>
      </c>
      <c r="C46">
        <v>801.66</v>
      </c>
      <c r="D46">
        <v>0.99963000000000002</v>
      </c>
      <c r="F46" s="17">
        <f t="shared" si="4"/>
        <v>0.19850000000000279</v>
      </c>
      <c r="G46" s="18">
        <f t="shared" si="2"/>
        <v>20.397999999999996</v>
      </c>
      <c r="H46" s="19">
        <f t="shared" ca="1" si="6"/>
        <v>801.66</v>
      </c>
      <c r="I46" s="19">
        <f t="shared" ca="1" si="6"/>
        <v>837.29</v>
      </c>
      <c r="J46" s="19">
        <f t="shared" ca="1" si="6"/>
        <v>878.06</v>
      </c>
      <c r="K46" s="19">
        <f t="shared" ca="1" si="6"/>
        <v>913.97</v>
      </c>
      <c r="L46" s="19">
        <f t="shared" ca="1" si="6"/>
        <v>936</v>
      </c>
      <c r="M46" s="19">
        <f t="shared" ca="1" si="6"/>
        <v>941.75</v>
      </c>
      <c r="N46" s="19">
        <f t="shared" ca="1" si="6"/>
        <v>931.8</v>
      </c>
      <c r="O46" s="19">
        <f t="shared" ca="1" si="6"/>
        <v>907.01</v>
      </c>
      <c r="P46" s="19">
        <f t="shared" ca="1" si="6"/>
        <v>871.06</v>
      </c>
      <c r="Q46" s="19">
        <f t="shared" ca="1" si="6"/>
        <v>831.95</v>
      </c>
      <c r="R46" s="20">
        <f t="shared" ca="1" si="6"/>
        <v>798.25</v>
      </c>
    </row>
    <row r="47" spans="1:18" x14ac:dyDescent="0.25">
      <c r="A47">
        <v>4.04</v>
      </c>
      <c r="B47">
        <v>114.65600000000001</v>
      </c>
      <c r="C47">
        <v>793.01</v>
      </c>
      <c r="D47">
        <v>0.99963100000000005</v>
      </c>
      <c r="F47" s="17">
        <f t="shared" si="4"/>
        <v>0.19950000000000045</v>
      </c>
      <c r="G47" s="18">
        <f t="shared" si="2"/>
        <v>20.596000000000004</v>
      </c>
      <c r="H47" s="19">
        <f t="shared" ca="1" si="6"/>
        <v>793.01</v>
      </c>
      <c r="I47" s="19">
        <f t="shared" ca="1" si="6"/>
        <v>835.1</v>
      </c>
      <c r="J47" s="19">
        <f t="shared" ca="1" si="6"/>
        <v>885.19</v>
      </c>
      <c r="K47" s="19">
        <f t="shared" ca="1" si="6"/>
        <v>930.16</v>
      </c>
      <c r="L47" s="19">
        <f t="shared" ca="1" si="6"/>
        <v>956.72</v>
      </c>
      <c r="M47" s="19">
        <f t="shared" ca="1" si="6"/>
        <v>963.08</v>
      </c>
      <c r="N47" s="19">
        <f t="shared" ca="1" si="6"/>
        <v>951.15</v>
      </c>
      <c r="O47" s="19">
        <f t="shared" ca="1" si="6"/>
        <v>921.13</v>
      </c>
      <c r="P47" s="19">
        <f t="shared" ca="1" si="6"/>
        <v>876.39</v>
      </c>
      <c r="Q47" s="19">
        <f t="shared" ca="1" si="6"/>
        <v>828.7</v>
      </c>
      <c r="R47" s="20">
        <f t="shared" ca="1" si="6"/>
        <v>789.46</v>
      </c>
    </row>
    <row r="48" spans="1:18" x14ac:dyDescent="0.25">
      <c r="A48">
        <v>4.04</v>
      </c>
      <c r="B48">
        <v>114.857</v>
      </c>
      <c r="C48">
        <v>782.75</v>
      </c>
      <c r="D48">
        <v>0.99963000000000002</v>
      </c>
      <c r="F48" s="17">
        <f t="shared" si="4"/>
        <v>0.20149999999999579</v>
      </c>
      <c r="G48" s="18">
        <f t="shared" si="2"/>
        <v>20.796999999999997</v>
      </c>
      <c r="H48" s="19">
        <f t="shared" ca="1" si="6"/>
        <v>782.75</v>
      </c>
      <c r="I48" s="19">
        <f t="shared" ca="1" si="6"/>
        <v>831.71</v>
      </c>
      <c r="J48" s="19">
        <f t="shared" ca="1" si="6"/>
        <v>894.96</v>
      </c>
      <c r="K48" s="19">
        <f t="shared" ca="1" si="6"/>
        <v>952.54</v>
      </c>
      <c r="L48" s="19">
        <f t="shared" ca="1" si="6"/>
        <v>984.65</v>
      </c>
      <c r="M48" s="19">
        <f t="shared" ca="1" si="6"/>
        <v>991.28</v>
      </c>
      <c r="N48" s="19">
        <f t="shared" ca="1" si="6"/>
        <v>977.2</v>
      </c>
      <c r="O48" s="19">
        <f t="shared" ca="1" si="6"/>
        <v>940.51</v>
      </c>
      <c r="P48" s="19">
        <f t="shared" ca="1" si="6"/>
        <v>884.04</v>
      </c>
      <c r="Q48" s="19">
        <f t="shared" ca="1" si="6"/>
        <v>824.82</v>
      </c>
      <c r="R48" s="20">
        <f t="shared" ca="1" si="6"/>
        <v>779.11</v>
      </c>
    </row>
    <row r="49" spans="1:18" x14ac:dyDescent="0.25">
      <c r="A49">
        <v>4.04</v>
      </c>
      <c r="B49">
        <v>115.059</v>
      </c>
      <c r="C49">
        <v>769.84</v>
      </c>
      <c r="D49">
        <v>0.99962799999999996</v>
      </c>
      <c r="F49" s="17">
        <f t="shared" si="4"/>
        <v>0.20049999999999812</v>
      </c>
      <c r="G49" s="18">
        <f t="shared" si="2"/>
        <v>20.998999999999995</v>
      </c>
      <c r="H49" s="19">
        <f t="shared" ca="1" si="6"/>
        <v>769.84</v>
      </c>
      <c r="I49" s="19">
        <f t="shared" ca="1" si="6"/>
        <v>826.82</v>
      </c>
      <c r="J49" s="19">
        <f t="shared" ca="1" si="6"/>
        <v>907.2</v>
      </c>
      <c r="K49" s="19">
        <f t="shared" ca="1" si="6"/>
        <v>983.74</v>
      </c>
      <c r="L49" s="19">
        <f t="shared" ca="1" si="6"/>
        <v>1022.46</v>
      </c>
      <c r="M49" s="19">
        <f t="shared" ca="1" si="6"/>
        <v>1028.53</v>
      </c>
      <c r="N49" s="19">
        <f t="shared" ca="1" si="6"/>
        <v>1012.27</v>
      </c>
      <c r="O49" s="19">
        <f t="shared" ca="1" si="6"/>
        <v>967.44</v>
      </c>
      <c r="P49" s="19">
        <f t="shared" ca="1" si="6"/>
        <v>894.69</v>
      </c>
      <c r="Q49" s="19">
        <f t="shared" ca="1" si="6"/>
        <v>819.29</v>
      </c>
      <c r="R49" s="20">
        <f t="shared" ca="1" si="6"/>
        <v>766.52</v>
      </c>
    </row>
    <row r="50" spans="1:18" x14ac:dyDescent="0.25">
      <c r="A50">
        <v>4.04</v>
      </c>
      <c r="B50">
        <v>115.258</v>
      </c>
      <c r="C50">
        <v>753.66</v>
      </c>
      <c r="D50">
        <v>0.99963100000000005</v>
      </c>
      <c r="F50" s="17">
        <f t="shared" si="4"/>
        <v>0.19850000000000279</v>
      </c>
      <c r="G50" s="18">
        <f t="shared" si="2"/>
        <v>21.197999999999993</v>
      </c>
      <c r="H50" s="19">
        <f t="shared" ca="1" si="6"/>
        <v>753.66</v>
      </c>
      <c r="I50" s="19">
        <f t="shared" ca="1" si="6"/>
        <v>817.91</v>
      </c>
      <c r="J50" s="19">
        <f t="shared" ca="1" si="6"/>
        <v>922.44</v>
      </c>
      <c r="K50" s="19">
        <f t="shared" ca="1" si="6"/>
        <v>1028.01</v>
      </c>
      <c r="L50" s="19">
        <f t="shared" ca="1" si="6"/>
        <v>1073.7</v>
      </c>
      <c r="M50" s="19">
        <f t="shared" ca="1" si="6"/>
        <v>1076.99</v>
      </c>
      <c r="N50" s="19">
        <f t="shared" ca="1" si="6"/>
        <v>1059.51</v>
      </c>
      <c r="O50" s="19">
        <f t="shared" ca="1" si="6"/>
        <v>1004.42</v>
      </c>
      <c r="P50" s="19">
        <f t="shared" ca="1" si="6"/>
        <v>906.83</v>
      </c>
      <c r="Q50" s="19">
        <f t="shared" ca="1" si="6"/>
        <v>810.25</v>
      </c>
      <c r="R50" s="20">
        <f t="shared" ca="1" si="6"/>
        <v>750.93</v>
      </c>
    </row>
    <row r="51" spans="1:18" x14ac:dyDescent="0.25">
      <c r="A51">
        <v>4.04</v>
      </c>
      <c r="B51">
        <v>115.456</v>
      </c>
      <c r="C51">
        <v>732.93</v>
      </c>
      <c r="D51">
        <v>0.99963000000000002</v>
      </c>
      <c r="F51" s="17">
        <f t="shared" si="4"/>
        <v>0.19950000000000045</v>
      </c>
      <c r="G51" s="18">
        <f t="shared" si="2"/>
        <v>21.396000000000001</v>
      </c>
      <c r="H51" s="19">
        <f t="shared" ca="1" si="6"/>
        <v>732.93</v>
      </c>
      <c r="I51" s="19">
        <f t="shared" ca="1" si="6"/>
        <v>802.78</v>
      </c>
      <c r="J51" s="19">
        <f t="shared" ca="1" si="6"/>
        <v>937.13</v>
      </c>
      <c r="K51" s="19">
        <f t="shared" ca="1" si="6"/>
        <v>1096.25</v>
      </c>
      <c r="L51" s="19">
        <f t="shared" ca="1" si="6"/>
        <v>1144.79</v>
      </c>
      <c r="M51" s="19">
        <f t="shared" ca="1" si="6"/>
        <v>1139.8800000000001</v>
      </c>
      <c r="N51" s="19">
        <f t="shared" ca="1" si="6"/>
        <v>1124.82</v>
      </c>
      <c r="O51" s="19">
        <f t="shared" ca="1" si="6"/>
        <v>1059</v>
      </c>
      <c r="P51" s="19">
        <f t="shared" ca="1" si="6"/>
        <v>921.14</v>
      </c>
      <c r="Q51" s="19">
        <f t="shared" ca="1" si="6"/>
        <v>795.87</v>
      </c>
      <c r="R51" s="20">
        <f t="shared" ca="1" si="6"/>
        <v>731.34</v>
      </c>
    </row>
    <row r="52" spans="1:18" x14ac:dyDescent="0.25">
      <c r="A52">
        <v>4.04</v>
      </c>
      <c r="B52">
        <v>115.657</v>
      </c>
      <c r="C52">
        <v>706.05</v>
      </c>
      <c r="D52">
        <v>0.99963100000000005</v>
      </c>
      <c r="F52" s="17">
        <f t="shared" si="4"/>
        <v>0.20149999999999579</v>
      </c>
      <c r="G52" s="18">
        <f t="shared" si="2"/>
        <v>21.596999999999994</v>
      </c>
      <c r="H52" s="19">
        <f t="shared" ca="1" si="6"/>
        <v>706.05</v>
      </c>
      <c r="I52" s="19">
        <f t="shared" ca="1" si="6"/>
        <v>774.03</v>
      </c>
      <c r="J52" s="19">
        <f t="shared" ca="1" si="6"/>
        <v>939.69</v>
      </c>
      <c r="K52" s="19">
        <f t="shared" ca="1" si="6"/>
        <v>1218.3599999999999</v>
      </c>
      <c r="L52" s="19">
        <f t="shared" ca="1" si="6"/>
        <v>1244.5</v>
      </c>
      <c r="M52" s="19">
        <f t="shared" ca="1" si="6"/>
        <v>1220.19</v>
      </c>
      <c r="N52" s="19">
        <f t="shared" ca="1" si="6"/>
        <v>1216.6099999999999</v>
      </c>
      <c r="O52" s="19">
        <f t="shared" ca="1" si="6"/>
        <v>1148.46</v>
      </c>
      <c r="P52" s="19">
        <f t="shared" ca="1" si="6"/>
        <v>934.04</v>
      </c>
      <c r="Q52" s="19">
        <f t="shared" ca="1" si="6"/>
        <v>771.28</v>
      </c>
      <c r="R52" s="20">
        <f t="shared" ca="1" si="6"/>
        <v>706.5</v>
      </c>
    </row>
    <row r="53" spans="1:18" x14ac:dyDescent="0.25">
      <c r="A53">
        <v>4.04</v>
      </c>
      <c r="B53">
        <v>115.85899999999999</v>
      </c>
      <c r="C53">
        <v>672.75</v>
      </c>
      <c r="D53">
        <v>0.99963100000000005</v>
      </c>
      <c r="F53" s="17">
        <f>(G53-G52)/2</f>
        <v>0.10099999999999909</v>
      </c>
      <c r="G53" s="18">
        <f t="shared" si="2"/>
        <v>21.798999999999992</v>
      </c>
      <c r="H53" s="19">
        <f t="shared" ca="1" si="6"/>
        <v>672.75</v>
      </c>
      <c r="I53" s="19">
        <f t="shared" ca="1" si="6"/>
        <v>727.33</v>
      </c>
      <c r="J53" s="19">
        <f t="shared" ca="1" si="6"/>
        <v>900.38</v>
      </c>
      <c r="K53" s="19">
        <f t="shared" ca="1" si="6"/>
        <v>1559.83</v>
      </c>
      <c r="L53" s="19">
        <f t="shared" ca="1" si="6"/>
        <v>1356.23</v>
      </c>
      <c r="M53" s="19">
        <f t="shared" ca="1" si="6"/>
        <v>1318.03</v>
      </c>
      <c r="N53" s="19">
        <f t="shared" ca="1" si="6"/>
        <v>1331.3</v>
      </c>
      <c r="O53" s="19">
        <f t="shared" ca="1" si="6"/>
        <v>1345.98</v>
      </c>
      <c r="P53" s="19">
        <f t="shared" ca="1" si="6"/>
        <v>918.15</v>
      </c>
      <c r="Q53" s="19">
        <f t="shared" ca="1" si="6"/>
        <v>729.9</v>
      </c>
      <c r="R53" s="20">
        <f t="shared" ca="1" si="6"/>
        <v>675.68</v>
      </c>
    </row>
    <row r="54" spans="1:18" x14ac:dyDescent="0.25">
      <c r="A54">
        <v>4.5380000000000003</v>
      </c>
      <c r="B54">
        <v>109.06100000000001</v>
      </c>
      <c r="C54">
        <v>1027.06</v>
      </c>
      <c r="D54">
        <v>0.99963000000000002</v>
      </c>
    </row>
    <row r="55" spans="1:18" x14ac:dyDescent="0.25">
      <c r="A55">
        <v>4.5380000000000003</v>
      </c>
      <c r="B55">
        <v>109.259</v>
      </c>
      <c r="C55">
        <v>1017.06</v>
      </c>
      <c r="D55">
        <v>0.99963100000000005</v>
      </c>
      <c r="G55" s="21" t="s">
        <v>27</v>
      </c>
      <c r="H55" s="19">
        <f t="shared" ref="H55:R55" ca="1" si="7">H18</f>
        <v>-2.5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109.461</v>
      </c>
      <c r="C56">
        <v>1007.02</v>
      </c>
      <c r="D56">
        <v>0.99963000000000002</v>
      </c>
      <c r="G56" s="21" t="s">
        <v>66</v>
      </c>
      <c r="H56" s="19">
        <f t="shared" ref="H56:R56" ca="1" si="8">SUMPRODUCT(H19:H54,$F19:$F54)</f>
        <v>5936.2574049999894</v>
      </c>
      <c r="I56" s="19">
        <f t="shared" ca="1" si="8"/>
        <v>6065.8513999999886</v>
      </c>
      <c r="J56" s="19">
        <f t="shared" ca="1" si="8"/>
        <v>6256.6202449999873</v>
      </c>
      <c r="K56" s="19">
        <f t="shared" ca="1" si="8"/>
        <v>6512.6800249999869</v>
      </c>
      <c r="L56" s="19">
        <f t="shared" ca="1" si="8"/>
        <v>6563.8487499999865</v>
      </c>
      <c r="M56" s="19">
        <f t="shared" ca="1" si="8"/>
        <v>6566.6364049999856</v>
      </c>
      <c r="N56" s="19">
        <f t="shared" ca="1" si="8"/>
        <v>6539.6136649999862</v>
      </c>
      <c r="O56" s="19">
        <f t="shared" ca="1" si="8"/>
        <v>6449.1903299999876</v>
      </c>
      <c r="P56" s="19">
        <f t="shared" ca="1" si="8"/>
        <v>6234.7563649999884</v>
      </c>
      <c r="Q56" s="19">
        <f t="shared" ca="1" si="8"/>
        <v>6048.7008099999894</v>
      </c>
      <c r="R56" s="19">
        <f t="shared" ca="1" si="8"/>
        <v>5924.8628849999886</v>
      </c>
    </row>
    <row r="57" spans="1:18" x14ac:dyDescent="0.25">
      <c r="A57">
        <v>4.5380000000000003</v>
      </c>
      <c r="B57">
        <v>109.66</v>
      </c>
      <c r="C57">
        <v>997.2</v>
      </c>
      <c r="D57">
        <v>0.99963400000000002</v>
      </c>
      <c r="G57" s="21" t="s">
        <v>28</v>
      </c>
      <c r="H57" s="22">
        <f t="shared" ref="H57:L57" ca="1" si="9">1-$M56/H56</f>
        <v>-0.10619131836652507</v>
      </c>
      <c r="I57" s="22">
        <f t="shared" ca="1" si="9"/>
        <v>-8.2558073381091779E-2</v>
      </c>
      <c r="J57" s="22">
        <f t="shared" ca="1" si="9"/>
        <v>-4.9550100191513069E-2</v>
      </c>
      <c r="K57" s="22">
        <f t="shared" ca="1" si="9"/>
        <v>-8.2848197351748087E-3</v>
      </c>
      <c r="L57" s="22">
        <f t="shared" ca="1" si="9"/>
        <v>-4.2469823820967534E-4</v>
      </c>
      <c r="M57" s="22">
        <f ca="1">1-$M56/M56</f>
        <v>0</v>
      </c>
      <c r="N57" s="22">
        <f t="shared" ref="N57:R57" ca="1" si="10">1-$M56/N56</f>
        <v>-4.1321615288416602E-3</v>
      </c>
      <c r="O57" s="22">
        <f t="shared" ca="1" si="10"/>
        <v>-1.8210979826982054E-2</v>
      </c>
      <c r="P57" s="22">
        <f t="shared" ca="1" si="10"/>
        <v>-5.3230634939172683E-2</v>
      </c>
      <c r="Q57" s="22">
        <f t="shared" ca="1" si="10"/>
        <v>-8.5627577106098807E-2</v>
      </c>
      <c r="R57" s="22">
        <f t="shared" ca="1" si="10"/>
        <v>-0.10831871259413939</v>
      </c>
    </row>
    <row r="58" spans="1:18" x14ac:dyDescent="0.25">
      <c r="A58">
        <v>4.5380000000000003</v>
      </c>
      <c r="B58">
        <v>109.857</v>
      </c>
      <c r="C58">
        <v>987.59</v>
      </c>
      <c r="D58">
        <v>0.99963000000000002</v>
      </c>
    </row>
    <row r="59" spans="1:18" x14ac:dyDescent="0.25">
      <c r="A59">
        <v>4.5380000000000003</v>
      </c>
      <c r="B59">
        <v>110.059</v>
      </c>
      <c r="C59">
        <v>978.02</v>
      </c>
      <c r="D59">
        <v>0.99963199999999997</v>
      </c>
    </row>
    <row r="60" spans="1:18" x14ac:dyDescent="0.25">
      <c r="A60">
        <v>4.5380000000000003</v>
      </c>
      <c r="B60">
        <v>110.26</v>
      </c>
      <c r="C60">
        <v>968.51</v>
      </c>
      <c r="D60">
        <v>0.99963199999999997</v>
      </c>
    </row>
    <row r="61" spans="1:18" x14ac:dyDescent="0.25">
      <c r="A61">
        <v>4.5380000000000003</v>
      </c>
      <c r="B61">
        <v>110.46</v>
      </c>
      <c r="C61">
        <v>959.32</v>
      </c>
      <c r="D61">
        <v>0.99963299999999999</v>
      </c>
    </row>
    <row r="62" spans="1:18" x14ac:dyDescent="0.25">
      <c r="A62">
        <v>4.5380000000000003</v>
      </c>
      <c r="B62">
        <v>110.657</v>
      </c>
      <c r="C62">
        <v>950.37</v>
      </c>
      <c r="D62">
        <v>0.99963299999999999</v>
      </c>
    </row>
    <row r="63" spans="1:18" x14ac:dyDescent="0.25">
      <c r="A63">
        <v>4.5380000000000003</v>
      </c>
      <c r="B63">
        <v>110.858</v>
      </c>
      <c r="C63">
        <v>941.47</v>
      </c>
      <c r="D63">
        <v>0.99963199999999997</v>
      </c>
    </row>
    <row r="64" spans="1:18" x14ac:dyDescent="0.25">
      <c r="A64">
        <v>4.5380000000000003</v>
      </c>
      <c r="B64">
        <v>111.059</v>
      </c>
      <c r="C64">
        <v>932.78</v>
      </c>
      <c r="D64">
        <v>0.99963199999999997</v>
      </c>
    </row>
    <row r="65" spans="1:6" x14ac:dyDescent="0.25">
      <c r="A65">
        <v>4.5380000000000003</v>
      </c>
      <c r="B65">
        <v>111.258</v>
      </c>
      <c r="C65">
        <v>924.41</v>
      </c>
      <c r="D65">
        <v>0.99963400000000002</v>
      </c>
    </row>
    <row r="66" spans="1:6" x14ac:dyDescent="0.25">
      <c r="A66">
        <v>4.5380000000000003</v>
      </c>
      <c r="B66">
        <v>111.45699999999999</v>
      </c>
      <c r="C66">
        <v>916.3</v>
      </c>
      <c r="D66">
        <v>0.99963100000000005</v>
      </c>
    </row>
    <row r="67" spans="1:6" x14ac:dyDescent="0.25">
      <c r="A67">
        <v>4.5380000000000003</v>
      </c>
      <c r="B67">
        <v>111.658</v>
      </c>
      <c r="C67">
        <v>908.32</v>
      </c>
      <c r="D67">
        <v>0.99963000000000002</v>
      </c>
    </row>
    <row r="68" spans="1:6" x14ac:dyDescent="0.25">
      <c r="A68">
        <v>4.5380000000000003</v>
      </c>
      <c r="B68">
        <v>111.86</v>
      </c>
      <c r="C68">
        <v>900.65</v>
      </c>
      <c r="D68">
        <v>0.99963000000000002</v>
      </c>
    </row>
    <row r="69" spans="1:6" x14ac:dyDescent="0.25">
      <c r="A69">
        <v>4.5380000000000003</v>
      </c>
      <c r="B69">
        <v>112.059</v>
      </c>
      <c r="C69">
        <v>893.32</v>
      </c>
      <c r="D69">
        <v>0.99963000000000002</v>
      </c>
    </row>
    <row r="70" spans="1:6" x14ac:dyDescent="0.25">
      <c r="A70">
        <v>4.5380000000000003</v>
      </c>
      <c r="B70">
        <v>112.25700000000001</v>
      </c>
      <c r="C70">
        <v>886.41</v>
      </c>
      <c r="D70">
        <v>0.99963199999999997</v>
      </c>
      <c r="F70" s="17"/>
    </row>
    <row r="71" spans="1:6" x14ac:dyDescent="0.25">
      <c r="A71">
        <v>4.5380000000000003</v>
      </c>
      <c r="B71">
        <v>112.459</v>
      </c>
      <c r="C71">
        <v>879.74</v>
      </c>
      <c r="D71">
        <v>0.99963299999999999</v>
      </c>
      <c r="F71" s="17"/>
    </row>
    <row r="72" spans="1:6" x14ac:dyDescent="0.25">
      <c r="A72">
        <v>4.5380000000000003</v>
      </c>
      <c r="B72">
        <v>112.65900000000001</v>
      </c>
      <c r="C72">
        <v>873.42</v>
      </c>
      <c r="D72">
        <v>0.99963199999999997</v>
      </c>
      <c r="F72" s="17"/>
    </row>
    <row r="73" spans="1:6" x14ac:dyDescent="0.25">
      <c r="A73">
        <v>4.5380000000000003</v>
      </c>
      <c r="B73">
        <v>112.85899999999999</v>
      </c>
      <c r="C73">
        <v>867.57</v>
      </c>
      <c r="D73">
        <v>0.99963100000000005</v>
      </c>
      <c r="F73" s="17"/>
    </row>
    <row r="74" spans="1:6" x14ac:dyDescent="0.25">
      <c r="A74">
        <v>4.5380000000000003</v>
      </c>
      <c r="B74">
        <v>113.056</v>
      </c>
      <c r="C74">
        <v>862.23</v>
      </c>
      <c r="D74">
        <v>0.99962899999999999</v>
      </c>
      <c r="F74" s="17"/>
    </row>
    <row r="75" spans="1:6" x14ac:dyDescent="0.25">
      <c r="A75">
        <v>4.5380000000000003</v>
      </c>
      <c r="B75">
        <v>113.258</v>
      </c>
      <c r="C75">
        <v>857.24</v>
      </c>
      <c r="D75">
        <v>0.99963000000000002</v>
      </c>
      <c r="F75" s="17"/>
    </row>
    <row r="76" spans="1:6" x14ac:dyDescent="0.25">
      <c r="A76">
        <v>4.5380000000000003</v>
      </c>
      <c r="B76">
        <v>113.459</v>
      </c>
      <c r="C76">
        <v>852.75</v>
      </c>
      <c r="D76">
        <v>0.99963100000000005</v>
      </c>
      <c r="F76" s="17"/>
    </row>
    <row r="77" spans="1:6" x14ac:dyDescent="0.25">
      <c r="A77">
        <v>4.5380000000000003</v>
      </c>
      <c r="B77">
        <v>113.658</v>
      </c>
      <c r="C77">
        <v>848.78</v>
      </c>
      <c r="D77">
        <v>0.99963199999999997</v>
      </c>
      <c r="F77" s="17"/>
    </row>
    <row r="78" spans="1:6" x14ac:dyDescent="0.25">
      <c r="A78">
        <v>4.5380000000000003</v>
      </c>
      <c r="B78">
        <v>113.855</v>
      </c>
      <c r="C78">
        <v>845.37</v>
      </c>
      <c r="D78">
        <v>0.99963000000000002</v>
      </c>
      <c r="F78" s="17"/>
    </row>
    <row r="79" spans="1:6" x14ac:dyDescent="0.25">
      <c r="A79">
        <v>4.5380000000000003</v>
      </c>
      <c r="B79">
        <v>114.057</v>
      </c>
      <c r="C79">
        <v>842.33</v>
      </c>
      <c r="D79">
        <v>0.99963199999999997</v>
      </c>
      <c r="F79" s="17"/>
    </row>
    <row r="80" spans="1:6" x14ac:dyDescent="0.25">
      <c r="A80">
        <v>4.5380000000000003</v>
      </c>
      <c r="B80">
        <v>114.259</v>
      </c>
      <c r="C80">
        <v>839.69</v>
      </c>
      <c r="D80">
        <v>0.99963299999999999</v>
      </c>
      <c r="F80" s="17"/>
    </row>
    <row r="81" spans="1:6" x14ac:dyDescent="0.25">
      <c r="A81">
        <v>4.5380000000000003</v>
      </c>
      <c r="B81">
        <v>114.459</v>
      </c>
      <c r="C81">
        <v>837.29</v>
      </c>
      <c r="D81">
        <v>0.99963199999999997</v>
      </c>
      <c r="F81" s="17"/>
    </row>
    <row r="82" spans="1:6" x14ac:dyDescent="0.25">
      <c r="A82">
        <v>4.5380000000000003</v>
      </c>
      <c r="B82">
        <v>114.65600000000001</v>
      </c>
      <c r="C82">
        <v>835.1</v>
      </c>
      <c r="D82">
        <v>0.99963400000000002</v>
      </c>
      <c r="F82" s="17"/>
    </row>
    <row r="83" spans="1:6" x14ac:dyDescent="0.25">
      <c r="A83">
        <v>4.5380000000000003</v>
      </c>
      <c r="B83">
        <v>114.857</v>
      </c>
      <c r="C83">
        <v>831.71</v>
      </c>
      <c r="D83">
        <v>0.99963000000000002</v>
      </c>
      <c r="F83" s="17"/>
    </row>
    <row r="84" spans="1:6" x14ac:dyDescent="0.25">
      <c r="A84">
        <v>4.5380000000000003</v>
      </c>
      <c r="B84">
        <v>115.059</v>
      </c>
      <c r="C84">
        <v>826.82</v>
      </c>
      <c r="D84">
        <v>0.99963199999999997</v>
      </c>
      <c r="F84" s="17"/>
    </row>
    <row r="85" spans="1:6" x14ac:dyDescent="0.25">
      <c r="A85">
        <v>4.5380000000000003</v>
      </c>
      <c r="B85">
        <v>115.258</v>
      </c>
      <c r="C85">
        <v>817.91</v>
      </c>
      <c r="D85">
        <v>0.99963199999999997</v>
      </c>
      <c r="F85" s="17"/>
    </row>
    <row r="86" spans="1:6" x14ac:dyDescent="0.25">
      <c r="A86">
        <v>4.5380000000000003</v>
      </c>
      <c r="B86">
        <v>115.456</v>
      </c>
      <c r="C86">
        <v>802.78</v>
      </c>
      <c r="D86">
        <v>0.99963199999999997</v>
      </c>
      <c r="F86" s="17"/>
    </row>
    <row r="87" spans="1:6" x14ac:dyDescent="0.25">
      <c r="A87">
        <v>4.5380000000000003</v>
      </c>
      <c r="B87">
        <v>115.657</v>
      </c>
      <c r="C87">
        <v>774.03</v>
      </c>
      <c r="D87">
        <v>0.99963199999999997</v>
      </c>
      <c r="F87" s="17"/>
    </row>
    <row r="88" spans="1:6" x14ac:dyDescent="0.25">
      <c r="A88">
        <v>4.5380000000000003</v>
      </c>
      <c r="B88">
        <v>115.858</v>
      </c>
      <c r="C88">
        <v>727.33</v>
      </c>
      <c r="D88">
        <v>0.99963199999999997</v>
      </c>
      <c r="F88" s="17"/>
    </row>
    <row r="89" spans="1:6" x14ac:dyDescent="0.25">
      <c r="A89">
        <v>5.0369999999999999</v>
      </c>
      <c r="B89">
        <v>109.06100000000001</v>
      </c>
      <c r="C89">
        <v>1028.3399999999999</v>
      </c>
      <c r="D89">
        <v>0.99963299999999999</v>
      </c>
      <c r="F89" s="17"/>
    </row>
    <row r="90" spans="1:6" x14ac:dyDescent="0.25">
      <c r="A90">
        <v>5.0369999999999999</v>
      </c>
      <c r="B90">
        <v>109.259</v>
      </c>
      <c r="C90">
        <v>1018.44</v>
      </c>
      <c r="D90">
        <v>0.99963100000000005</v>
      </c>
      <c r="F90" s="17"/>
    </row>
    <row r="91" spans="1:6" x14ac:dyDescent="0.25">
      <c r="A91">
        <v>5.0369999999999999</v>
      </c>
      <c r="B91">
        <v>109.461</v>
      </c>
      <c r="C91">
        <v>1008.55</v>
      </c>
      <c r="D91">
        <v>0.99963100000000005</v>
      </c>
      <c r="F91" s="17"/>
    </row>
    <row r="92" spans="1:6" x14ac:dyDescent="0.25">
      <c r="A92">
        <v>5.0369999999999999</v>
      </c>
      <c r="B92">
        <v>109.66</v>
      </c>
      <c r="C92">
        <v>998.88</v>
      </c>
      <c r="D92">
        <v>0.99963000000000002</v>
      </c>
      <c r="F92" s="17"/>
    </row>
    <row r="93" spans="1:6" x14ac:dyDescent="0.25">
      <c r="A93">
        <v>5.0369999999999999</v>
      </c>
      <c r="B93">
        <v>109.858</v>
      </c>
      <c r="C93">
        <v>989.4</v>
      </c>
      <c r="D93">
        <v>0.99963199999999997</v>
      </c>
      <c r="F93" s="17"/>
    </row>
    <row r="94" spans="1:6" x14ac:dyDescent="0.25">
      <c r="A94">
        <v>5.0369999999999999</v>
      </c>
      <c r="B94">
        <v>110.059</v>
      </c>
      <c r="C94">
        <v>980.03</v>
      </c>
      <c r="D94">
        <v>0.99963100000000005</v>
      </c>
      <c r="F94" s="17"/>
    </row>
    <row r="95" spans="1:6" x14ac:dyDescent="0.25">
      <c r="A95">
        <v>5.0369999999999999</v>
      </c>
      <c r="B95">
        <v>110.26</v>
      </c>
      <c r="C95">
        <v>970.77</v>
      </c>
      <c r="D95">
        <v>0.99963100000000005</v>
      </c>
      <c r="F95" s="17"/>
    </row>
    <row r="96" spans="1:6" x14ac:dyDescent="0.25">
      <c r="A96">
        <v>5.0369999999999999</v>
      </c>
      <c r="B96">
        <v>110.46</v>
      </c>
      <c r="C96">
        <v>961.79</v>
      </c>
      <c r="D96">
        <v>0.99963000000000002</v>
      </c>
      <c r="F96" s="17"/>
    </row>
    <row r="97" spans="1:6" x14ac:dyDescent="0.25">
      <c r="A97">
        <v>5.0369999999999999</v>
      </c>
      <c r="B97">
        <v>110.657</v>
      </c>
      <c r="C97">
        <v>953.12</v>
      </c>
      <c r="D97">
        <v>0.99963000000000002</v>
      </c>
      <c r="F97" s="17"/>
    </row>
    <row r="98" spans="1:6" x14ac:dyDescent="0.25">
      <c r="A98">
        <v>5.0369999999999999</v>
      </c>
      <c r="B98">
        <v>110.858</v>
      </c>
      <c r="C98">
        <v>944.51</v>
      </c>
      <c r="D98">
        <v>0.99963100000000005</v>
      </c>
      <c r="F98" s="17"/>
    </row>
    <row r="99" spans="1:6" x14ac:dyDescent="0.25">
      <c r="A99">
        <v>5.0369999999999999</v>
      </c>
      <c r="B99">
        <v>111.059</v>
      </c>
      <c r="C99">
        <v>936.17</v>
      </c>
      <c r="D99">
        <v>0.99963100000000005</v>
      </c>
      <c r="F99" s="17"/>
    </row>
    <row r="100" spans="1:6" x14ac:dyDescent="0.25">
      <c r="A100">
        <v>5.0369999999999999</v>
      </c>
      <c r="B100">
        <v>111.258</v>
      </c>
      <c r="C100">
        <v>928.2</v>
      </c>
      <c r="D100">
        <v>0.99963100000000005</v>
      </c>
      <c r="F100" s="17"/>
    </row>
    <row r="101" spans="1:6" x14ac:dyDescent="0.25">
      <c r="A101">
        <v>5.0369999999999999</v>
      </c>
      <c r="B101">
        <v>111.45699999999999</v>
      </c>
      <c r="C101">
        <v>920.5</v>
      </c>
      <c r="D101">
        <v>0.99963299999999999</v>
      </c>
      <c r="F101" s="17"/>
    </row>
    <row r="102" spans="1:6" x14ac:dyDescent="0.25">
      <c r="A102">
        <v>5.0369999999999999</v>
      </c>
      <c r="B102">
        <v>111.658</v>
      </c>
      <c r="C102">
        <v>913.07</v>
      </c>
      <c r="D102">
        <v>0.99963100000000005</v>
      </c>
      <c r="F102" s="17"/>
    </row>
    <row r="103" spans="1:6" x14ac:dyDescent="0.25">
      <c r="A103">
        <v>5.0369999999999999</v>
      </c>
      <c r="B103">
        <v>111.86</v>
      </c>
      <c r="C103">
        <v>905.98</v>
      </c>
      <c r="D103">
        <v>0.99963000000000002</v>
      </c>
      <c r="F103" s="17"/>
    </row>
    <row r="104" spans="1:6" x14ac:dyDescent="0.25">
      <c r="A104">
        <v>5.0369999999999999</v>
      </c>
      <c r="B104">
        <v>112.06</v>
      </c>
      <c r="C104">
        <v>899.39</v>
      </c>
      <c r="D104">
        <v>0.99963000000000002</v>
      </c>
      <c r="F104" s="17"/>
    </row>
    <row r="105" spans="1:6" x14ac:dyDescent="0.25">
      <c r="A105">
        <v>5.0369999999999999</v>
      </c>
      <c r="B105">
        <v>112.25700000000001</v>
      </c>
      <c r="C105">
        <v>893.23</v>
      </c>
      <c r="D105">
        <v>0.99963199999999997</v>
      </c>
      <c r="F105" s="17"/>
    </row>
    <row r="106" spans="1:6" x14ac:dyDescent="0.25">
      <c r="A106">
        <v>5.0369999999999999</v>
      </c>
      <c r="B106">
        <v>112.458</v>
      </c>
      <c r="C106">
        <v>887.56</v>
      </c>
      <c r="D106">
        <v>0.99963199999999997</v>
      </c>
      <c r="F106" s="17"/>
    </row>
    <row r="107" spans="1:6" x14ac:dyDescent="0.25">
      <c r="A107">
        <v>5.0369999999999999</v>
      </c>
      <c r="B107">
        <v>112.65900000000001</v>
      </c>
      <c r="C107">
        <v>882.46</v>
      </c>
      <c r="D107">
        <v>0.99963000000000002</v>
      </c>
      <c r="F107" s="17"/>
    </row>
    <row r="108" spans="1:6" x14ac:dyDescent="0.25">
      <c r="A108">
        <v>5.0369999999999999</v>
      </c>
      <c r="B108">
        <v>112.85899999999999</v>
      </c>
      <c r="C108">
        <v>877.95</v>
      </c>
      <c r="D108">
        <v>0.99963199999999997</v>
      </c>
      <c r="F108" s="17"/>
    </row>
    <row r="109" spans="1:6" x14ac:dyDescent="0.25">
      <c r="A109">
        <v>5.0369999999999999</v>
      </c>
      <c r="B109">
        <v>113.056</v>
      </c>
      <c r="C109">
        <v>874.26</v>
      </c>
      <c r="D109">
        <v>0.99963199999999997</v>
      </c>
      <c r="F109" s="17"/>
    </row>
    <row r="110" spans="1:6" x14ac:dyDescent="0.25">
      <c r="A110">
        <v>5.0369999999999999</v>
      </c>
      <c r="B110">
        <v>113.258</v>
      </c>
      <c r="C110">
        <v>871.24</v>
      </c>
      <c r="D110">
        <v>0.99963000000000002</v>
      </c>
      <c r="F110" s="17"/>
    </row>
    <row r="111" spans="1:6" x14ac:dyDescent="0.25">
      <c r="A111">
        <v>5.0369999999999999</v>
      </c>
      <c r="B111">
        <v>113.459</v>
      </c>
      <c r="C111">
        <v>869.2</v>
      </c>
      <c r="D111">
        <v>0.99963100000000005</v>
      </c>
      <c r="F111" s="17"/>
    </row>
    <row r="112" spans="1:6" x14ac:dyDescent="0.25">
      <c r="A112">
        <v>5.0369999999999999</v>
      </c>
      <c r="B112">
        <v>113.658</v>
      </c>
      <c r="C112">
        <v>868.2</v>
      </c>
      <c r="D112">
        <v>0.99963000000000002</v>
      </c>
      <c r="F112" s="17"/>
    </row>
    <row r="113" spans="1:20" x14ac:dyDescent="0.25">
      <c r="A113">
        <v>5.0369999999999999</v>
      </c>
      <c r="B113">
        <v>113.855</v>
      </c>
      <c r="C113">
        <v>868.34</v>
      </c>
      <c r="D113">
        <v>0.99963100000000005</v>
      </c>
      <c r="F113" s="17"/>
    </row>
    <row r="114" spans="1:20" x14ac:dyDescent="0.25">
      <c r="A114">
        <v>5.0369999999999999</v>
      </c>
      <c r="B114">
        <v>114.057</v>
      </c>
      <c r="C114">
        <v>869.88</v>
      </c>
      <c r="D114">
        <v>0.99963100000000005</v>
      </c>
      <c r="F114" s="17"/>
    </row>
    <row r="115" spans="1:20" x14ac:dyDescent="0.25">
      <c r="A115">
        <v>5.0369999999999999</v>
      </c>
      <c r="B115">
        <v>114.259</v>
      </c>
      <c r="C115">
        <v>873.05</v>
      </c>
      <c r="D115">
        <v>0.99963100000000005</v>
      </c>
      <c r="F115" s="17"/>
    </row>
    <row r="116" spans="1:20" x14ac:dyDescent="0.25">
      <c r="A116">
        <v>5.0369999999999999</v>
      </c>
      <c r="B116">
        <v>114.459</v>
      </c>
      <c r="C116">
        <v>878.06</v>
      </c>
      <c r="D116">
        <v>0.99963299999999999</v>
      </c>
      <c r="F116" s="17"/>
    </row>
    <row r="117" spans="1:20" x14ac:dyDescent="0.25">
      <c r="A117">
        <v>5.0369999999999999</v>
      </c>
      <c r="B117">
        <v>114.65600000000001</v>
      </c>
      <c r="C117">
        <v>885.19</v>
      </c>
      <c r="D117">
        <v>0.99963100000000005</v>
      </c>
      <c r="F117" s="17"/>
    </row>
    <row r="118" spans="1:20" x14ac:dyDescent="0.25">
      <c r="A118">
        <v>5.0369999999999999</v>
      </c>
      <c r="B118">
        <v>114.857</v>
      </c>
      <c r="C118">
        <v>894.96</v>
      </c>
      <c r="D118">
        <v>0.99963100000000005</v>
      </c>
      <c r="F118" s="17"/>
    </row>
    <row r="119" spans="1:20" x14ac:dyDescent="0.25">
      <c r="A119">
        <v>5.0369999999999999</v>
      </c>
      <c r="B119">
        <v>115.059</v>
      </c>
      <c r="C119">
        <v>907.2</v>
      </c>
      <c r="D119">
        <v>0.99963199999999997</v>
      </c>
      <c r="F119" s="17"/>
    </row>
    <row r="120" spans="1:20" x14ac:dyDescent="0.25">
      <c r="A120">
        <v>5.0369999999999999</v>
      </c>
      <c r="B120">
        <v>115.258</v>
      </c>
      <c r="C120">
        <v>922.44</v>
      </c>
      <c r="D120">
        <v>0.99963000000000002</v>
      </c>
      <c r="T120" s="23"/>
    </row>
    <row r="121" spans="1:20" x14ac:dyDescent="0.25">
      <c r="A121">
        <v>5.0369999999999999</v>
      </c>
      <c r="B121">
        <v>115.456</v>
      </c>
      <c r="C121">
        <v>937.13</v>
      </c>
      <c r="D121">
        <v>0.99963100000000005</v>
      </c>
    </row>
    <row r="122" spans="1:20" x14ac:dyDescent="0.25">
      <c r="A122">
        <v>5.0369999999999999</v>
      </c>
      <c r="B122">
        <v>115.657</v>
      </c>
      <c r="C122">
        <v>939.69</v>
      </c>
      <c r="D122">
        <v>0.99963199999999997</v>
      </c>
    </row>
    <row r="123" spans="1:20" x14ac:dyDescent="0.25">
      <c r="A123">
        <v>5.0369999999999999</v>
      </c>
      <c r="B123">
        <v>115.85899999999999</v>
      </c>
      <c r="C123">
        <v>900.38</v>
      </c>
      <c r="D123">
        <v>0.99963199999999997</v>
      </c>
    </row>
    <row r="124" spans="1:20" x14ac:dyDescent="0.25">
      <c r="A124">
        <v>5.5369999999999999</v>
      </c>
      <c r="B124">
        <v>109.06100000000001</v>
      </c>
      <c r="C124">
        <v>1029.19</v>
      </c>
      <c r="D124">
        <v>0.99963100000000005</v>
      </c>
    </row>
    <row r="125" spans="1:20" x14ac:dyDescent="0.25">
      <c r="A125">
        <v>5.5369999999999999</v>
      </c>
      <c r="B125">
        <v>109.259</v>
      </c>
      <c r="C125">
        <v>1019.39</v>
      </c>
      <c r="D125">
        <v>0.99963199999999997</v>
      </c>
    </row>
    <row r="126" spans="1:20" x14ac:dyDescent="0.25">
      <c r="A126">
        <v>5.5369999999999999</v>
      </c>
      <c r="B126">
        <v>109.461</v>
      </c>
      <c r="C126">
        <v>1009.62</v>
      </c>
      <c r="D126">
        <v>0.99963199999999997</v>
      </c>
    </row>
    <row r="127" spans="1:20" x14ac:dyDescent="0.25">
      <c r="A127">
        <v>5.5369999999999999</v>
      </c>
      <c r="B127">
        <v>109.66</v>
      </c>
      <c r="C127">
        <v>1000.11</v>
      </c>
      <c r="D127">
        <v>0.99963400000000002</v>
      </c>
    </row>
    <row r="128" spans="1:20" x14ac:dyDescent="0.25">
      <c r="A128">
        <v>5.5369999999999999</v>
      </c>
      <c r="B128">
        <v>109.858</v>
      </c>
      <c r="C128">
        <v>990.73</v>
      </c>
      <c r="D128">
        <v>0.99963299999999999</v>
      </c>
    </row>
    <row r="129" spans="1:4" x14ac:dyDescent="0.25">
      <c r="A129">
        <v>5.5369999999999999</v>
      </c>
      <c r="B129">
        <v>110.059</v>
      </c>
      <c r="C129">
        <v>981.5</v>
      </c>
      <c r="D129">
        <v>0.99963299999999999</v>
      </c>
    </row>
    <row r="130" spans="1:4" x14ac:dyDescent="0.25">
      <c r="A130">
        <v>5.5369999999999999</v>
      </c>
      <c r="B130">
        <v>110.26</v>
      </c>
      <c r="C130">
        <v>972.45</v>
      </c>
      <c r="D130">
        <v>0.99963299999999999</v>
      </c>
    </row>
    <row r="131" spans="1:4" x14ac:dyDescent="0.25">
      <c r="A131">
        <v>5.5369999999999999</v>
      </c>
      <c r="B131">
        <v>110.46</v>
      </c>
      <c r="C131">
        <v>963.62</v>
      </c>
      <c r="D131">
        <v>0.99963400000000002</v>
      </c>
    </row>
    <row r="132" spans="1:4" x14ac:dyDescent="0.25">
      <c r="A132">
        <v>5.5369999999999999</v>
      </c>
      <c r="B132">
        <v>110.657</v>
      </c>
      <c r="C132">
        <v>955.13</v>
      </c>
      <c r="D132">
        <v>0.99963400000000002</v>
      </c>
    </row>
    <row r="133" spans="1:4" x14ac:dyDescent="0.25">
      <c r="A133">
        <v>5.5369999999999999</v>
      </c>
      <c r="B133">
        <v>110.858</v>
      </c>
      <c r="C133">
        <v>946.79</v>
      </c>
      <c r="D133">
        <v>0.99963299999999999</v>
      </c>
    </row>
    <row r="134" spans="1:4" x14ac:dyDescent="0.25">
      <c r="A134">
        <v>5.5369999999999999</v>
      </c>
      <c r="B134">
        <v>111.059</v>
      </c>
      <c r="C134">
        <v>938.71</v>
      </c>
      <c r="D134">
        <v>0.99963199999999997</v>
      </c>
    </row>
    <row r="135" spans="1:4" x14ac:dyDescent="0.25">
      <c r="A135">
        <v>5.5369999999999999</v>
      </c>
      <c r="B135">
        <v>111.258</v>
      </c>
      <c r="C135">
        <v>931.07</v>
      </c>
      <c r="D135">
        <v>0.99963100000000005</v>
      </c>
    </row>
    <row r="136" spans="1:4" x14ac:dyDescent="0.25">
      <c r="A136">
        <v>5.5369999999999999</v>
      </c>
      <c r="B136">
        <v>111.45699999999999</v>
      </c>
      <c r="C136">
        <v>923.73</v>
      </c>
      <c r="D136">
        <v>0.99963199999999997</v>
      </c>
    </row>
    <row r="137" spans="1:4" x14ac:dyDescent="0.25">
      <c r="A137">
        <v>5.5369999999999999</v>
      </c>
      <c r="B137">
        <v>111.658</v>
      </c>
      <c r="C137">
        <v>916.72</v>
      </c>
      <c r="D137">
        <v>0.99963100000000005</v>
      </c>
    </row>
    <row r="138" spans="1:4" x14ac:dyDescent="0.25">
      <c r="A138">
        <v>5.5369999999999999</v>
      </c>
      <c r="B138">
        <v>111.86</v>
      </c>
      <c r="C138">
        <v>910.15</v>
      </c>
      <c r="D138">
        <v>0.99963100000000005</v>
      </c>
    </row>
    <row r="139" spans="1:4" x14ac:dyDescent="0.25">
      <c r="A139">
        <v>5.5369999999999999</v>
      </c>
      <c r="B139">
        <v>112.06</v>
      </c>
      <c r="C139">
        <v>904.13</v>
      </c>
      <c r="D139">
        <v>0.99963000000000002</v>
      </c>
    </row>
    <row r="140" spans="1:4" x14ac:dyDescent="0.25">
      <c r="A140">
        <v>5.5369999999999999</v>
      </c>
      <c r="B140">
        <v>112.25700000000001</v>
      </c>
      <c r="C140">
        <v>898.73</v>
      </c>
      <c r="D140">
        <v>0.99963000000000002</v>
      </c>
    </row>
    <row r="141" spans="1:4" x14ac:dyDescent="0.25">
      <c r="A141">
        <v>5.5369999999999999</v>
      </c>
      <c r="B141">
        <v>112.459</v>
      </c>
      <c r="C141">
        <v>893.88</v>
      </c>
      <c r="D141">
        <v>0.99962899999999999</v>
      </c>
    </row>
    <row r="142" spans="1:4" x14ac:dyDescent="0.25">
      <c r="A142">
        <v>5.5369999999999999</v>
      </c>
      <c r="B142">
        <v>112.65900000000001</v>
      </c>
      <c r="C142">
        <v>889.73</v>
      </c>
      <c r="D142">
        <v>0.99963199999999997</v>
      </c>
    </row>
    <row r="143" spans="1:4" x14ac:dyDescent="0.25">
      <c r="A143">
        <v>5.5369999999999999</v>
      </c>
      <c r="B143">
        <v>112.858</v>
      </c>
      <c r="C143">
        <v>886.48</v>
      </c>
      <c r="D143">
        <v>0.99963299999999999</v>
      </c>
    </row>
    <row r="144" spans="1:4" x14ac:dyDescent="0.25">
      <c r="A144">
        <v>5.5369999999999999</v>
      </c>
      <c r="B144">
        <v>113.056</v>
      </c>
      <c r="C144">
        <v>884.18</v>
      </c>
      <c r="D144">
        <v>0.99963100000000005</v>
      </c>
    </row>
    <row r="145" spans="1:4" x14ac:dyDescent="0.25">
      <c r="A145">
        <v>5.5369999999999999</v>
      </c>
      <c r="B145">
        <v>113.258</v>
      </c>
      <c r="C145">
        <v>882.94</v>
      </c>
      <c r="D145">
        <v>0.99963299999999999</v>
      </c>
    </row>
    <row r="146" spans="1:4" x14ac:dyDescent="0.25">
      <c r="A146">
        <v>5.5369999999999999</v>
      </c>
      <c r="B146">
        <v>113.459</v>
      </c>
      <c r="C146">
        <v>883.04</v>
      </c>
      <c r="D146">
        <v>0.99963000000000002</v>
      </c>
    </row>
    <row r="147" spans="1:4" x14ac:dyDescent="0.25">
      <c r="A147">
        <v>5.5369999999999999</v>
      </c>
      <c r="B147">
        <v>113.658</v>
      </c>
      <c r="C147">
        <v>884.65</v>
      </c>
      <c r="D147">
        <v>0.99963000000000002</v>
      </c>
    </row>
    <row r="148" spans="1:4" x14ac:dyDescent="0.25">
      <c r="A148">
        <v>5.5369999999999999</v>
      </c>
      <c r="B148">
        <v>113.85599999999999</v>
      </c>
      <c r="C148">
        <v>888.04</v>
      </c>
      <c r="D148">
        <v>0.99963199999999997</v>
      </c>
    </row>
    <row r="149" spans="1:4" x14ac:dyDescent="0.25">
      <c r="A149">
        <v>5.5369999999999999</v>
      </c>
      <c r="B149">
        <v>114.057</v>
      </c>
      <c r="C149">
        <v>893.73</v>
      </c>
      <c r="D149">
        <v>0.99963199999999997</v>
      </c>
    </row>
    <row r="150" spans="1:4" x14ac:dyDescent="0.25">
      <c r="A150">
        <v>5.5369999999999999</v>
      </c>
      <c r="B150">
        <v>114.259</v>
      </c>
      <c r="C150">
        <v>902.16</v>
      </c>
      <c r="D150">
        <v>0.99963299999999999</v>
      </c>
    </row>
    <row r="151" spans="1:4" x14ac:dyDescent="0.25">
      <c r="A151">
        <v>5.5369999999999999</v>
      </c>
      <c r="B151">
        <v>114.458</v>
      </c>
      <c r="C151">
        <v>913.97</v>
      </c>
      <c r="D151">
        <v>0.99963100000000005</v>
      </c>
    </row>
    <row r="152" spans="1:4" x14ac:dyDescent="0.25">
      <c r="A152">
        <v>5.5369999999999999</v>
      </c>
      <c r="B152">
        <v>114.65600000000001</v>
      </c>
      <c r="C152">
        <v>930.16</v>
      </c>
      <c r="D152">
        <v>0.99963199999999997</v>
      </c>
    </row>
    <row r="153" spans="1:4" x14ac:dyDescent="0.25">
      <c r="A153">
        <v>5.5369999999999999</v>
      </c>
      <c r="B153">
        <v>114.857</v>
      </c>
      <c r="C153">
        <v>952.54</v>
      </c>
      <c r="D153">
        <v>0.99963299999999999</v>
      </c>
    </row>
    <row r="154" spans="1:4" x14ac:dyDescent="0.25">
      <c r="A154">
        <v>5.5369999999999999</v>
      </c>
      <c r="B154">
        <v>115.059</v>
      </c>
      <c r="C154">
        <v>983.74</v>
      </c>
      <c r="D154">
        <v>0.99963199999999997</v>
      </c>
    </row>
    <row r="155" spans="1:4" x14ac:dyDescent="0.25">
      <c r="A155">
        <v>5.5369999999999999</v>
      </c>
      <c r="B155">
        <v>115.258</v>
      </c>
      <c r="C155">
        <v>1028.01</v>
      </c>
      <c r="D155">
        <v>0.99963100000000005</v>
      </c>
    </row>
    <row r="156" spans="1:4" x14ac:dyDescent="0.25">
      <c r="A156">
        <v>5.5369999999999999</v>
      </c>
      <c r="B156">
        <v>115.456</v>
      </c>
      <c r="C156">
        <v>1096.25</v>
      </c>
      <c r="D156">
        <v>0.99963299999999999</v>
      </c>
    </row>
    <row r="157" spans="1:4" x14ac:dyDescent="0.25">
      <c r="A157">
        <v>5.5369999999999999</v>
      </c>
      <c r="B157">
        <v>115.657</v>
      </c>
      <c r="C157">
        <v>1218.3599999999999</v>
      </c>
      <c r="D157">
        <v>0.99963100000000005</v>
      </c>
    </row>
    <row r="158" spans="1:4" x14ac:dyDescent="0.25">
      <c r="A158">
        <v>5.5369999999999999</v>
      </c>
      <c r="B158">
        <v>115.858</v>
      </c>
      <c r="C158">
        <v>1559.83</v>
      </c>
      <c r="D158">
        <v>0.99963199999999997</v>
      </c>
    </row>
    <row r="159" spans="1:4" x14ac:dyDescent="0.25">
      <c r="A159">
        <v>6.0369999999999999</v>
      </c>
      <c r="B159">
        <v>109.06100000000001</v>
      </c>
      <c r="C159">
        <v>1029.7</v>
      </c>
      <c r="D159">
        <v>0.99963000000000002</v>
      </c>
    </row>
    <row r="160" spans="1:4" x14ac:dyDescent="0.25">
      <c r="A160">
        <v>6.0369999999999999</v>
      </c>
      <c r="B160">
        <v>109.259</v>
      </c>
      <c r="C160">
        <v>1019.95</v>
      </c>
      <c r="D160">
        <v>0.99963000000000002</v>
      </c>
    </row>
    <row r="161" spans="1:4" x14ac:dyDescent="0.25">
      <c r="A161">
        <v>6.0369999999999999</v>
      </c>
      <c r="B161">
        <v>109.461</v>
      </c>
      <c r="C161">
        <v>1010.22</v>
      </c>
      <c r="D161">
        <v>0.99962899999999999</v>
      </c>
    </row>
    <row r="162" spans="1:4" x14ac:dyDescent="0.25">
      <c r="A162">
        <v>6.0369999999999999</v>
      </c>
      <c r="B162">
        <v>109.66</v>
      </c>
      <c r="C162">
        <v>1000.76</v>
      </c>
      <c r="D162">
        <v>0.99963000000000002</v>
      </c>
    </row>
    <row r="163" spans="1:4" x14ac:dyDescent="0.25">
      <c r="A163">
        <v>6.0369999999999999</v>
      </c>
      <c r="B163">
        <v>109.858</v>
      </c>
      <c r="C163">
        <v>991.48</v>
      </c>
      <c r="D163">
        <v>0.99963199999999997</v>
      </c>
    </row>
    <row r="164" spans="1:4" x14ac:dyDescent="0.25">
      <c r="A164">
        <v>6.0369999999999999</v>
      </c>
      <c r="B164">
        <v>110.059</v>
      </c>
      <c r="C164">
        <v>982.38</v>
      </c>
      <c r="D164">
        <v>0.99963100000000005</v>
      </c>
    </row>
    <row r="165" spans="1:4" x14ac:dyDescent="0.25">
      <c r="A165">
        <v>6.0369999999999999</v>
      </c>
      <c r="B165">
        <v>110.26</v>
      </c>
      <c r="C165">
        <v>973.4</v>
      </c>
      <c r="D165">
        <v>0.99963199999999997</v>
      </c>
    </row>
    <row r="166" spans="1:4" x14ac:dyDescent="0.25">
      <c r="A166">
        <v>6.0369999999999999</v>
      </c>
      <c r="B166">
        <v>110.46</v>
      </c>
      <c r="C166">
        <v>964.71</v>
      </c>
      <c r="D166">
        <v>0.99963100000000005</v>
      </c>
    </row>
    <row r="167" spans="1:4" x14ac:dyDescent="0.25">
      <c r="A167">
        <v>6.0369999999999999</v>
      </c>
      <c r="B167">
        <v>110.657</v>
      </c>
      <c r="C167">
        <v>956.39</v>
      </c>
      <c r="D167">
        <v>0.99963100000000005</v>
      </c>
    </row>
    <row r="168" spans="1:4" x14ac:dyDescent="0.25">
      <c r="A168">
        <v>6.0369999999999999</v>
      </c>
      <c r="B168">
        <v>110.858</v>
      </c>
      <c r="C168">
        <v>948.2</v>
      </c>
      <c r="D168">
        <v>0.99963299999999999</v>
      </c>
    </row>
    <row r="169" spans="1:4" x14ac:dyDescent="0.25">
      <c r="A169">
        <v>6.0369999999999999</v>
      </c>
      <c r="B169">
        <v>111.059</v>
      </c>
      <c r="C169">
        <v>940.29</v>
      </c>
      <c r="D169">
        <v>0.99963000000000002</v>
      </c>
    </row>
    <row r="170" spans="1:4" x14ac:dyDescent="0.25">
      <c r="A170">
        <v>6.0369999999999999</v>
      </c>
      <c r="B170">
        <v>111.258</v>
      </c>
      <c r="C170">
        <v>932.83</v>
      </c>
      <c r="D170">
        <v>0.99962799999999996</v>
      </c>
    </row>
    <row r="171" spans="1:4" x14ac:dyDescent="0.25">
      <c r="A171">
        <v>6.0369999999999999</v>
      </c>
      <c r="B171">
        <v>111.45699999999999</v>
      </c>
      <c r="C171">
        <v>925.73</v>
      </c>
      <c r="D171">
        <v>0.99963100000000005</v>
      </c>
    </row>
    <row r="172" spans="1:4" x14ac:dyDescent="0.25">
      <c r="A172">
        <v>6.0369999999999999</v>
      </c>
      <c r="B172">
        <v>111.65900000000001</v>
      </c>
      <c r="C172">
        <v>919.01</v>
      </c>
      <c r="D172">
        <v>0.99962899999999999</v>
      </c>
    </row>
    <row r="173" spans="1:4" x14ac:dyDescent="0.25">
      <c r="A173">
        <v>6.0369999999999999</v>
      </c>
      <c r="B173">
        <v>111.86</v>
      </c>
      <c r="C173">
        <v>912.78</v>
      </c>
      <c r="D173">
        <v>0.99963100000000005</v>
      </c>
    </row>
    <row r="174" spans="1:4" x14ac:dyDescent="0.25">
      <c r="A174">
        <v>6.0369999999999999</v>
      </c>
      <c r="B174">
        <v>112.06</v>
      </c>
      <c r="C174">
        <v>907.15</v>
      </c>
      <c r="D174">
        <v>0.99963199999999997</v>
      </c>
    </row>
    <row r="175" spans="1:4" x14ac:dyDescent="0.25">
      <c r="A175">
        <v>6.0369999999999999</v>
      </c>
      <c r="B175">
        <v>112.25700000000001</v>
      </c>
      <c r="C175">
        <v>902.21</v>
      </c>
      <c r="D175">
        <v>0.99963100000000005</v>
      </c>
    </row>
    <row r="176" spans="1:4" x14ac:dyDescent="0.25">
      <c r="A176">
        <v>6.0369999999999999</v>
      </c>
      <c r="B176">
        <v>112.458</v>
      </c>
      <c r="C176">
        <v>897.92</v>
      </c>
      <c r="D176">
        <v>0.99963199999999997</v>
      </c>
    </row>
    <row r="177" spans="1:4" x14ac:dyDescent="0.25">
      <c r="A177">
        <v>6.0369999999999999</v>
      </c>
      <c r="B177">
        <v>112.65900000000001</v>
      </c>
      <c r="C177">
        <v>894.45</v>
      </c>
      <c r="D177">
        <v>0.99963199999999997</v>
      </c>
    </row>
    <row r="178" spans="1:4" x14ac:dyDescent="0.25">
      <c r="A178">
        <v>6.0369999999999999</v>
      </c>
      <c r="B178">
        <v>112.85899999999999</v>
      </c>
      <c r="C178">
        <v>891.97</v>
      </c>
      <c r="D178">
        <v>0.99963199999999997</v>
      </c>
    </row>
    <row r="179" spans="1:4" x14ac:dyDescent="0.25">
      <c r="A179">
        <v>6.0369999999999999</v>
      </c>
      <c r="B179">
        <v>113.056</v>
      </c>
      <c r="C179">
        <v>890.56</v>
      </c>
      <c r="D179">
        <v>0.99963199999999997</v>
      </c>
    </row>
    <row r="180" spans="1:4" x14ac:dyDescent="0.25">
      <c r="A180">
        <v>6.0369999999999999</v>
      </c>
      <c r="B180">
        <v>113.258</v>
      </c>
      <c r="C180">
        <v>890.48</v>
      </c>
      <c r="D180">
        <v>0.99963199999999997</v>
      </c>
    </row>
    <row r="181" spans="1:4" x14ac:dyDescent="0.25">
      <c r="A181">
        <v>6.0369999999999999</v>
      </c>
      <c r="B181">
        <v>113.459</v>
      </c>
      <c r="C181">
        <v>891.97</v>
      </c>
      <c r="D181">
        <v>0.99963100000000005</v>
      </c>
    </row>
    <row r="182" spans="1:4" x14ac:dyDescent="0.25">
      <c r="A182">
        <v>6.0369999999999999</v>
      </c>
      <c r="B182">
        <v>113.658</v>
      </c>
      <c r="C182">
        <v>895.26</v>
      </c>
      <c r="D182">
        <v>0.99963400000000002</v>
      </c>
    </row>
    <row r="183" spans="1:4" x14ac:dyDescent="0.25">
      <c r="A183">
        <v>6.0369999999999999</v>
      </c>
      <c r="B183">
        <v>113.855</v>
      </c>
      <c r="C183">
        <v>900.7</v>
      </c>
      <c r="D183">
        <v>0.99963500000000005</v>
      </c>
    </row>
    <row r="184" spans="1:4" x14ac:dyDescent="0.25">
      <c r="A184">
        <v>6.0369999999999999</v>
      </c>
      <c r="B184">
        <v>114.057</v>
      </c>
      <c r="C184">
        <v>908.88</v>
      </c>
      <c r="D184">
        <v>0.99963100000000005</v>
      </c>
    </row>
    <row r="185" spans="1:4" x14ac:dyDescent="0.25">
      <c r="A185">
        <v>6.0369999999999999</v>
      </c>
      <c r="B185">
        <v>114.259</v>
      </c>
      <c r="C185">
        <v>920.44</v>
      </c>
      <c r="D185">
        <v>0.99963100000000005</v>
      </c>
    </row>
    <row r="186" spans="1:4" x14ac:dyDescent="0.25">
      <c r="A186">
        <v>6.0369999999999999</v>
      </c>
      <c r="B186">
        <v>114.458</v>
      </c>
      <c r="C186">
        <v>936</v>
      </c>
      <c r="D186">
        <v>0.99963500000000005</v>
      </c>
    </row>
    <row r="187" spans="1:4" x14ac:dyDescent="0.25">
      <c r="A187">
        <v>6.0369999999999999</v>
      </c>
      <c r="B187">
        <v>114.65600000000001</v>
      </c>
      <c r="C187">
        <v>956.72</v>
      </c>
      <c r="D187">
        <v>0.99963400000000002</v>
      </c>
    </row>
    <row r="188" spans="1:4" x14ac:dyDescent="0.25">
      <c r="A188">
        <v>6.0369999999999999</v>
      </c>
      <c r="B188">
        <v>114.857</v>
      </c>
      <c r="C188">
        <v>984.65</v>
      </c>
      <c r="D188">
        <v>0.99963299999999999</v>
      </c>
    </row>
    <row r="189" spans="1:4" x14ac:dyDescent="0.25">
      <c r="A189">
        <v>6.0369999999999999</v>
      </c>
      <c r="B189">
        <v>115.059</v>
      </c>
      <c r="C189">
        <v>1022.46</v>
      </c>
      <c r="D189">
        <v>0.99963199999999997</v>
      </c>
    </row>
    <row r="190" spans="1:4" x14ac:dyDescent="0.25">
      <c r="A190">
        <v>6.0369999999999999</v>
      </c>
      <c r="B190">
        <v>115.258</v>
      </c>
      <c r="C190">
        <v>1073.7</v>
      </c>
      <c r="D190">
        <v>0.99963100000000005</v>
      </c>
    </row>
    <row r="191" spans="1:4" x14ac:dyDescent="0.25">
      <c r="A191">
        <v>6.0369999999999999</v>
      </c>
      <c r="B191">
        <v>115.456</v>
      </c>
      <c r="C191">
        <v>1144.79</v>
      </c>
      <c r="D191">
        <v>0.99963299999999999</v>
      </c>
    </row>
    <row r="192" spans="1:4" x14ac:dyDescent="0.25">
      <c r="A192">
        <v>6.0369999999999999</v>
      </c>
      <c r="B192">
        <v>115.657</v>
      </c>
      <c r="C192">
        <v>1244.5</v>
      </c>
      <c r="D192">
        <v>0.99963199999999997</v>
      </c>
    </row>
    <row r="193" spans="1:4" x14ac:dyDescent="0.25">
      <c r="A193">
        <v>6.0369999999999999</v>
      </c>
      <c r="B193">
        <v>115.85899999999999</v>
      </c>
      <c r="C193">
        <v>1356.23</v>
      </c>
      <c r="D193">
        <v>0.99963299999999999</v>
      </c>
    </row>
    <row r="194" spans="1:4" x14ac:dyDescent="0.25">
      <c r="A194">
        <v>6.5369999999999999</v>
      </c>
      <c r="B194">
        <v>109.06100000000001</v>
      </c>
      <c r="C194">
        <v>1029.8</v>
      </c>
      <c r="D194">
        <v>0.99963100000000005</v>
      </c>
    </row>
    <row r="195" spans="1:4" x14ac:dyDescent="0.25">
      <c r="A195">
        <v>6.5369999999999999</v>
      </c>
      <c r="B195">
        <v>109.259</v>
      </c>
      <c r="C195">
        <v>1020.06</v>
      </c>
      <c r="D195">
        <v>0.99963199999999997</v>
      </c>
    </row>
    <row r="196" spans="1:4" x14ac:dyDescent="0.25">
      <c r="A196">
        <v>6.5369999999999999</v>
      </c>
      <c r="B196">
        <v>109.461</v>
      </c>
      <c r="C196">
        <v>1010.38</v>
      </c>
      <c r="D196">
        <v>0.99963100000000005</v>
      </c>
    </row>
    <row r="197" spans="1:4" x14ac:dyDescent="0.25">
      <c r="A197">
        <v>6.5369999999999999</v>
      </c>
      <c r="B197">
        <v>109.66</v>
      </c>
      <c r="C197">
        <v>1000.96</v>
      </c>
      <c r="D197">
        <v>0.99963100000000005</v>
      </c>
    </row>
    <row r="198" spans="1:4" x14ac:dyDescent="0.25">
      <c r="A198">
        <v>6.5369999999999999</v>
      </c>
      <c r="B198">
        <v>109.857</v>
      </c>
      <c r="C198">
        <v>991.73</v>
      </c>
      <c r="D198">
        <v>0.99963299999999999</v>
      </c>
    </row>
    <row r="199" spans="1:4" x14ac:dyDescent="0.25">
      <c r="A199">
        <v>6.5369999999999999</v>
      </c>
      <c r="B199">
        <v>110.059</v>
      </c>
      <c r="C199">
        <v>982.62</v>
      </c>
      <c r="D199">
        <v>0.99963199999999997</v>
      </c>
    </row>
    <row r="200" spans="1:4" x14ac:dyDescent="0.25">
      <c r="A200">
        <v>6.5369999999999999</v>
      </c>
      <c r="B200">
        <v>110.26</v>
      </c>
      <c r="C200">
        <v>973.65</v>
      </c>
      <c r="D200">
        <v>0.99962899999999999</v>
      </c>
    </row>
    <row r="201" spans="1:4" x14ac:dyDescent="0.25">
      <c r="A201">
        <v>6.5369999999999999</v>
      </c>
      <c r="B201">
        <v>110.46</v>
      </c>
      <c r="C201">
        <v>965.02</v>
      </c>
      <c r="D201">
        <v>0.99963000000000002</v>
      </c>
    </row>
    <row r="202" spans="1:4" x14ac:dyDescent="0.25">
      <c r="A202">
        <v>6.5369999999999999</v>
      </c>
      <c r="B202">
        <v>110.657</v>
      </c>
      <c r="C202">
        <v>956.7</v>
      </c>
      <c r="D202">
        <v>0.99963000000000002</v>
      </c>
    </row>
    <row r="203" spans="1:4" x14ac:dyDescent="0.25">
      <c r="A203">
        <v>6.5369999999999999</v>
      </c>
      <c r="B203">
        <v>110.858</v>
      </c>
      <c r="C203">
        <v>948.57</v>
      </c>
      <c r="D203">
        <v>0.99962899999999999</v>
      </c>
    </row>
    <row r="204" spans="1:4" x14ac:dyDescent="0.25">
      <c r="A204">
        <v>6.5369999999999999</v>
      </c>
      <c r="B204">
        <v>111.059</v>
      </c>
      <c r="C204">
        <v>940.72</v>
      </c>
      <c r="D204">
        <v>0.99963199999999997</v>
      </c>
    </row>
    <row r="205" spans="1:4" x14ac:dyDescent="0.25">
      <c r="A205">
        <v>6.5369999999999999</v>
      </c>
      <c r="B205">
        <v>111.258</v>
      </c>
      <c r="C205">
        <v>933.36</v>
      </c>
      <c r="D205">
        <v>0.99963100000000005</v>
      </c>
    </row>
    <row r="206" spans="1:4" x14ac:dyDescent="0.25">
      <c r="A206">
        <v>6.5369999999999999</v>
      </c>
      <c r="B206">
        <v>111.45699999999999</v>
      </c>
      <c r="C206">
        <v>926.35</v>
      </c>
      <c r="D206">
        <v>0.99963100000000005</v>
      </c>
    </row>
    <row r="207" spans="1:4" x14ac:dyDescent="0.25">
      <c r="A207">
        <v>6.5369999999999999</v>
      </c>
      <c r="B207">
        <v>111.65900000000001</v>
      </c>
      <c r="C207">
        <v>919.7</v>
      </c>
      <c r="D207">
        <v>0.99963299999999999</v>
      </c>
    </row>
    <row r="208" spans="1:4" x14ac:dyDescent="0.25">
      <c r="A208">
        <v>6.5369999999999999</v>
      </c>
      <c r="B208">
        <v>111.86</v>
      </c>
      <c r="C208">
        <v>913.57</v>
      </c>
      <c r="D208">
        <v>0.99963100000000005</v>
      </c>
    </row>
    <row r="209" spans="1:4" x14ac:dyDescent="0.25">
      <c r="A209">
        <v>6.5369999999999999</v>
      </c>
      <c r="B209">
        <v>112.059</v>
      </c>
      <c r="C209">
        <v>908.07</v>
      </c>
      <c r="D209">
        <v>0.99963199999999997</v>
      </c>
    </row>
    <row r="210" spans="1:4" x14ac:dyDescent="0.25">
      <c r="A210">
        <v>6.5369999999999999</v>
      </c>
      <c r="B210">
        <v>112.25700000000001</v>
      </c>
      <c r="C210">
        <v>903.26</v>
      </c>
      <c r="D210">
        <v>0.99963100000000005</v>
      </c>
    </row>
    <row r="211" spans="1:4" x14ac:dyDescent="0.25">
      <c r="A211">
        <v>6.5369999999999999</v>
      </c>
      <c r="B211">
        <v>112.458</v>
      </c>
      <c r="C211">
        <v>899.15</v>
      </c>
      <c r="D211">
        <v>0.99963100000000005</v>
      </c>
    </row>
    <row r="212" spans="1:4" x14ac:dyDescent="0.25">
      <c r="A212">
        <v>6.5369999999999999</v>
      </c>
      <c r="B212">
        <v>112.65900000000001</v>
      </c>
      <c r="C212">
        <v>895.83</v>
      </c>
      <c r="D212">
        <v>0.99963000000000002</v>
      </c>
    </row>
    <row r="213" spans="1:4" x14ac:dyDescent="0.25">
      <c r="A213">
        <v>6.5369999999999999</v>
      </c>
      <c r="B213">
        <v>112.858</v>
      </c>
      <c r="C213">
        <v>893.6</v>
      </c>
      <c r="D213">
        <v>0.99963100000000005</v>
      </c>
    </row>
    <row r="214" spans="1:4" x14ac:dyDescent="0.25">
      <c r="A214">
        <v>6.5369999999999999</v>
      </c>
      <c r="B214">
        <v>113.056</v>
      </c>
      <c r="C214">
        <v>892.5</v>
      </c>
      <c r="D214">
        <v>0.99963199999999997</v>
      </c>
    </row>
    <row r="215" spans="1:4" x14ac:dyDescent="0.25">
      <c r="A215">
        <v>6.5369999999999999</v>
      </c>
      <c r="B215">
        <v>113.258</v>
      </c>
      <c r="C215">
        <v>892.78</v>
      </c>
      <c r="D215">
        <v>0.99963100000000005</v>
      </c>
    </row>
    <row r="216" spans="1:4" x14ac:dyDescent="0.25">
      <c r="A216">
        <v>6.5369999999999999</v>
      </c>
      <c r="B216">
        <v>113.459</v>
      </c>
      <c r="C216">
        <v>894.67</v>
      </c>
      <c r="D216">
        <v>0.99963100000000005</v>
      </c>
    </row>
    <row r="217" spans="1:4" x14ac:dyDescent="0.25">
      <c r="A217">
        <v>6.5369999999999999</v>
      </c>
      <c r="B217">
        <v>113.658</v>
      </c>
      <c r="C217">
        <v>898.38</v>
      </c>
      <c r="D217">
        <v>0.99963299999999999</v>
      </c>
    </row>
    <row r="218" spans="1:4" x14ac:dyDescent="0.25">
      <c r="A218">
        <v>6.5369999999999999</v>
      </c>
      <c r="B218">
        <v>113.855</v>
      </c>
      <c r="C218">
        <v>904.37</v>
      </c>
      <c r="D218">
        <v>0.99963100000000005</v>
      </c>
    </row>
    <row r="219" spans="1:4" x14ac:dyDescent="0.25">
      <c r="A219">
        <v>6.5369999999999999</v>
      </c>
      <c r="B219">
        <v>114.057</v>
      </c>
      <c r="C219">
        <v>913.15</v>
      </c>
      <c r="D219">
        <v>0.99963199999999997</v>
      </c>
    </row>
    <row r="220" spans="1:4" x14ac:dyDescent="0.25">
      <c r="A220">
        <v>6.5369999999999999</v>
      </c>
      <c r="B220">
        <v>114.259</v>
      </c>
      <c r="C220">
        <v>925.44</v>
      </c>
      <c r="D220">
        <v>0.99963199999999997</v>
      </c>
    </row>
    <row r="221" spans="1:4" x14ac:dyDescent="0.25">
      <c r="A221">
        <v>6.5369999999999999</v>
      </c>
      <c r="B221">
        <v>114.458</v>
      </c>
      <c r="C221">
        <v>941.75</v>
      </c>
      <c r="D221">
        <v>0.99963199999999997</v>
      </c>
    </row>
    <row r="222" spans="1:4" x14ac:dyDescent="0.25">
      <c r="A222">
        <v>6.5369999999999999</v>
      </c>
      <c r="B222">
        <v>114.65600000000001</v>
      </c>
      <c r="C222">
        <v>963.08</v>
      </c>
      <c r="D222">
        <v>0.99963299999999999</v>
      </c>
    </row>
    <row r="223" spans="1:4" x14ac:dyDescent="0.25">
      <c r="A223">
        <v>6.5369999999999999</v>
      </c>
      <c r="B223">
        <v>114.857</v>
      </c>
      <c r="C223">
        <v>991.28</v>
      </c>
      <c r="D223">
        <v>0.99963000000000002</v>
      </c>
    </row>
    <row r="224" spans="1:4" x14ac:dyDescent="0.25">
      <c r="A224">
        <v>6.5369999999999999</v>
      </c>
      <c r="B224">
        <v>115.059</v>
      </c>
      <c r="C224">
        <v>1028.53</v>
      </c>
      <c r="D224">
        <v>0.99963299999999999</v>
      </c>
    </row>
    <row r="225" spans="1:4" x14ac:dyDescent="0.25">
      <c r="A225">
        <v>6.5369999999999999</v>
      </c>
      <c r="B225">
        <v>115.258</v>
      </c>
      <c r="C225">
        <v>1076.99</v>
      </c>
      <c r="D225">
        <v>0.99963000000000002</v>
      </c>
    </row>
    <row r="226" spans="1:4" x14ac:dyDescent="0.25">
      <c r="A226">
        <v>6.5369999999999999</v>
      </c>
      <c r="B226">
        <v>115.456</v>
      </c>
      <c r="C226">
        <v>1139.8800000000001</v>
      </c>
      <c r="D226">
        <v>0.99963000000000002</v>
      </c>
    </row>
    <row r="227" spans="1:4" x14ac:dyDescent="0.25">
      <c r="A227">
        <v>6.5369999999999999</v>
      </c>
      <c r="B227">
        <v>115.657</v>
      </c>
      <c r="C227">
        <v>1220.19</v>
      </c>
      <c r="D227">
        <v>0.99963199999999997</v>
      </c>
    </row>
    <row r="228" spans="1:4" x14ac:dyDescent="0.25">
      <c r="A228">
        <v>6.5369999999999999</v>
      </c>
      <c r="B228">
        <v>115.85899999999999</v>
      </c>
      <c r="C228">
        <v>1318.03</v>
      </c>
      <c r="D228">
        <v>0.99963100000000005</v>
      </c>
    </row>
    <row r="229" spans="1:4" x14ac:dyDescent="0.25">
      <c r="A229">
        <v>7.0359999999999996</v>
      </c>
      <c r="B229">
        <v>109.06100000000001</v>
      </c>
      <c r="C229">
        <v>1029.45</v>
      </c>
      <c r="D229">
        <v>0.99963299999999999</v>
      </c>
    </row>
    <row r="230" spans="1:4" x14ac:dyDescent="0.25">
      <c r="A230">
        <v>7.0359999999999996</v>
      </c>
      <c r="B230">
        <v>109.259</v>
      </c>
      <c r="C230">
        <v>1019.72</v>
      </c>
      <c r="D230">
        <v>0.99963100000000005</v>
      </c>
    </row>
    <row r="231" spans="1:4" x14ac:dyDescent="0.25">
      <c r="A231">
        <v>7.0359999999999996</v>
      </c>
      <c r="B231">
        <v>109.461</v>
      </c>
      <c r="C231">
        <v>1010.01</v>
      </c>
      <c r="D231">
        <v>0.99963100000000005</v>
      </c>
    </row>
    <row r="232" spans="1:4" x14ac:dyDescent="0.25">
      <c r="A232">
        <v>7.0359999999999996</v>
      </c>
      <c r="B232">
        <v>109.66</v>
      </c>
      <c r="C232">
        <v>1000.55</v>
      </c>
      <c r="D232">
        <v>0.99963100000000005</v>
      </c>
    </row>
    <row r="233" spans="1:4" x14ac:dyDescent="0.25">
      <c r="A233">
        <v>7.0359999999999996</v>
      </c>
      <c r="B233">
        <v>109.858</v>
      </c>
      <c r="C233">
        <v>991.26</v>
      </c>
      <c r="D233">
        <v>0.99963199999999997</v>
      </c>
    </row>
    <row r="234" spans="1:4" x14ac:dyDescent="0.25">
      <c r="A234">
        <v>7.0359999999999996</v>
      </c>
      <c r="B234">
        <v>110.059</v>
      </c>
      <c r="C234">
        <v>982.13</v>
      </c>
      <c r="D234">
        <v>0.99962899999999999</v>
      </c>
    </row>
    <row r="235" spans="1:4" x14ac:dyDescent="0.25">
      <c r="A235">
        <v>7.0359999999999996</v>
      </c>
      <c r="B235">
        <v>110.26</v>
      </c>
      <c r="C235">
        <v>973.13</v>
      </c>
      <c r="D235">
        <v>0.99963100000000005</v>
      </c>
    </row>
    <row r="236" spans="1:4" x14ac:dyDescent="0.25">
      <c r="A236">
        <v>7.0359999999999996</v>
      </c>
      <c r="B236">
        <v>110.46</v>
      </c>
      <c r="C236">
        <v>964.5</v>
      </c>
      <c r="D236">
        <v>0.99963000000000002</v>
      </c>
    </row>
    <row r="237" spans="1:4" x14ac:dyDescent="0.25">
      <c r="A237">
        <v>7.0359999999999996</v>
      </c>
      <c r="B237">
        <v>110.657</v>
      </c>
      <c r="C237">
        <v>956.1</v>
      </c>
      <c r="D237">
        <v>0.99963100000000005</v>
      </c>
    </row>
    <row r="238" spans="1:4" x14ac:dyDescent="0.25">
      <c r="A238">
        <v>7.0359999999999996</v>
      </c>
      <c r="B238">
        <v>110.858</v>
      </c>
      <c r="C238">
        <v>947.91</v>
      </c>
      <c r="D238">
        <v>0.99963199999999997</v>
      </c>
    </row>
    <row r="239" spans="1:4" x14ac:dyDescent="0.25">
      <c r="A239">
        <v>7.0359999999999996</v>
      </c>
      <c r="B239">
        <v>111.059</v>
      </c>
      <c r="C239">
        <v>940.04</v>
      </c>
      <c r="D239">
        <v>0.99963299999999999</v>
      </c>
    </row>
    <row r="240" spans="1:4" x14ac:dyDescent="0.25">
      <c r="A240">
        <v>7.0359999999999996</v>
      </c>
      <c r="B240">
        <v>111.258</v>
      </c>
      <c r="C240">
        <v>932.54</v>
      </c>
      <c r="D240">
        <v>0.99963000000000002</v>
      </c>
    </row>
    <row r="241" spans="1:4" x14ac:dyDescent="0.25">
      <c r="A241">
        <v>7.0359999999999996</v>
      </c>
      <c r="B241">
        <v>111.45699999999999</v>
      </c>
      <c r="C241">
        <v>925.48</v>
      </c>
      <c r="D241">
        <v>0.99963100000000005</v>
      </c>
    </row>
    <row r="242" spans="1:4" x14ac:dyDescent="0.25">
      <c r="A242">
        <v>7.0359999999999996</v>
      </c>
      <c r="B242">
        <v>111.65900000000001</v>
      </c>
      <c r="C242">
        <v>918.71</v>
      </c>
      <c r="D242">
        <v>0.99963100000000005</v>
      </c>
    </row>
    <row r="243" spans="1:4" x14ac:dyDescent="0.25">
      <c r="A243">
        <v>7.0359999999999996</v>
      </c>
      <c r="B243">
        <v>111.86</v>
      </c>
      <c r="C243">
        <v>912.41</v>
      </c>
      <c r="D243">
        <v>0.99963199999999997</v>
      </c>
    </row>
    <row r="244" spans="1:4" x14ac:dyDescent="0.25">
      <c r="A244">
        <v>7.0359999999999996</v>
      </c>
      <c r="B244">
        <v>112.059</v>
      </c>
      <c r="C244">
        <v>906.77</v>
      </c>
      <c r="D244">
        <v>0.99963100000000005</v>
      </c>
    </row>
    <row r="245" spans="1:4" x14ac:dyDescent="0.25">
      <c r="A245">
        <v>7.0359999999999996</v>
      </c>
      <c r="B245">
        <v>112.25700000000001</v>
      </c>
      <c r="C245">
        <v>901.76</v>
      </c>
      <c r="D245">
        <v>0.99963199999999997</v>
      </c>
    </row>
    <row r="246" spans="1:4" x14ac:dyDescent="0.25">
      <c r="A246">
        <v>7.0359999999999996</v>
      </c>
      <c r="B246">
        <v>112.458</v>
      </c>
      <c r="C246">
        <v>897.37</v>
      </c>
      <c r="D246">
        <v>0.99963199999999997</v>
      </c>
    </row>
    <row r="247" spans="1:4" x14ac:dyDescent="0.25">
      <c r="A247">
        <v>7.0359999999999996</v>
      </c>
      <c r="B247">
        <v>112.65900000000001</v>
      </c>
      <c r="C247">
        <v>893.84</v>
      </c>
      <c r="D247">
        <v>0.99963299999999999</v>
      </c>
    </row>
    <row r="248" spans="1:4" x14ac:dyDescent="0.25">
      <c r="A248">
        <v>7.0359999999999996</v>
      </c>
      <c r="B248">
        <v>112.85899999999999</v>
      </c>
      <c r="C248">
        <v>891.22</v>
      </c>
      <c r="D248">
        <v>0.99963299999999999</v>
      </c>
    </row>
    <row r="249" spans="1:4" x14ac:dyDescent="0.25">
      <c r="A249">
        <v>7.0359999999999996</v>
      </c>
      <c r="B249">
        <v>113.056</v>
      </c>
      <c r="C249">
        <v>889.71</v>
      </c>
      <c r="D249">
        <v>0.99963199999999997</v>
      </c>
    </row>
    <row r="250" spans="1:4" x14ac:dyDescent="0.25">
      <c r="A250">
        <v>7.0359999999999996</v>
      </c>
      <c r="B250">
        <v>113.258</v>
      </c>
      <c r="C250">
        <v>889.46</v>
      </c>
      <c r="D250">
        <v>0.99963199999999997</v>
      </c>
    </row>
    <row r="251" spans="1:4" x14ac:dyDescent="0.25">
      <c r="A251">
        <v>7.0359999999999996</v>
      </c>
      <c r="B251">
        <v>113.458</v>
      </c>
      <c r="C251">
        <v>890.69</v>
      </c>
      <c r="D251">
        <v>0.99963199999999997</v>
      </c>
    </row>
    <row r="252" spans="1:4" x14ac:dyDescent="0.25">
      <c r="A252">
        <v>7.0359999999999996</v>
      </c>
      <c r="B252">
        <v>113.658</v>
      </c>
      <c r="C252">
        <v>893.65</v>
      </c>
      <c r="D252">
        <v>0.99963299999999999</v>
      </c>
    </row>
    <row r="253" spans="1:4" x14ac:dyDescent="0.25">
      <c r="A253">
        <v>7.0359999999999996</v>
      </c>
      <c r="B253">
        <v>113.85599999999999</v>
      </c>
      <c r="C253">
        <v>898.72</v>
      </c>
      <c r="D253">
        <v>0.99963299999999999</v>
      </c>
    </row>
    <row r="254" spans="1:4" x14ac:dyDescent="0.25">
      <c r="A254">
        <v>7.0359999999999996</v>
      </c>
      <c r="B254">
        <v>114.057</v>
      </c>
      <c r="C254">
        <v>906.36</v>
      </c>
      <c r="D254">
        <v>0.99963100000000005</v>
      </c>
    </row>
    <row r="255" spans="1:4" x14ac:dyDescent="0.25">
      <c r="A255">
        <v>7.0359999999999996</v>
      </c>
      <c r="B255">
        <v>114.259</v>
      </c>
      <c r="C255">
        <v>917.18</v>
      </c>
      <c r="D255">
        <v>0.99963199999999997</v>
      </c>
    </row>
    <row r="256" spans="1:4" x14ac:dyDescent="0.25">
      <c r="A256">
        <v>7.0359999999999996</v>
      </c>
      <c r="B256">
        <v>114.458</v>
      </c>
      <c r="C256">
        <v>931.8</v>
      </c>
      <c r="D256">
        <v>0.99963100000000005</v>
      </c>
    </row>
    <row r="257" spans="1:4" x14ac:dyDescent="0.25">
      <c r="A257">
        <v>7.0359999999999996</v>
      </c>
      <c r="B257">
        <v>114.65600000000001</v>
      </c>
      <c r="C257">
        <v>951.15</v>
      </c>
      <c r="D257">
        <v>0.99963400000000002</v>
      </c>
    </row>
    <row r="258" spans="1:4" x14ac:dyDescent="0.25">
      <c r="A258">
        <v>7.0359999999999996</v>
      </c>
      <c r="B258">
        <v>114.857</v>
      </c>
      <c r="C258">
        <v>977.2</v>
      </c>
      <c r="D258">
        <v>0.99963100000000005</v>
      </c>
    </row>
    <row r="259" spans="1:4" x14ac:dyDescent="0.25">
      <c r="A259">
        <v>7.0359999999999996</v>
      </c>
      <c r="B259">
        <v>115.059</v>
      </c>
      <c r="C259">
        <v>1012.27</v>
      </c>
      <c r="D259">
        <v>0.99963199999999997</v>
      </c>
    </row>
    <row r="260" spans="1:4" x14ac:dyDescent="0.25">
      <c r="A260">
        <v>7.0359999999999996</v>
      </c>
      <c r="B260">
        <v>115.258</v>
      </c>
      <c r="C260">
        <v>1059.51</v>
      </c>
      <c r="D260">
        <v>0.99963400000000002</v>
      </c>
    </row>
    <row r="261" spans="1:4" x14ac:dyDescent="0.25">
      <c r="A261">
        <v>7.0359999999999996</v>
      </c>
      <c r="B261">
        <v>115.456</v>
      </c>
      <c r="C261">
        <v>1124.82</v>
      </c>
      <c r="D261">
        <v>0.99963400000000002</v>
      </c>
    </row>
    <row r="262" spans="1:4" x14ac:dyDescent="0.25">
      <c r="A262">
        <v>7.0359999999999996</v>
      </c>
      <c r="B262">
        <v>115.657</v>
      </c>
      <c r="C262">
        <v>1216.6099999999999</v>
      </c>
      <c r="D262">
        <v>0.99963400000000002</v>
      </c>
    </row>
    <row r="263" spans="1:4" x14ac:dyDescent="0.25">
      <c r="A263">
        <v>7.0359999999999996</v>
      </c>
      <c r="B263">
        <v>115.85899999999999</v>
      </c>
      <c r="C263">
        <v>1331.3</v>
      </c>
      <c r="D263">
        <v>0.99963199999999997</v>
      </c>
    </row>
    <row r="264" spans="1:4" x14ac:dyDescent="0.25">
      <c r="A264">
        <v>7.5359999999999996</v>
      </c>
      <c r="B264">
        <v>109.06100000000001</v>
      </c>
      <c r="C264">
        <v>1028.7</v>
      </c>
      <c r="D264">
        <v>0.99963199999999997</v>
      </c>
    </row>
    <row r="265" spans="1:4" x14ac:dyDescent="0.25">
      <c r="A265">
        <v>7.5359999999999996</v>
      </c>
      <c r="B265">
        <v>109.259</v>
      </c>
      <c r="C265">
        <v>1018.91</v>
      </c>
      <c r="D265">
        <v>0.99963199999999997</v>
      </c>
    </row>
    <row r="266" spans="1:4" x14ac:dyDescent="0.25">
      <c r="A266">
        <v>7.5359999999999996</v>
      </c>
      <c r="B266">
        <v>109.461</v>
      </c>
      <c r="C266">
        <v>1009.14</v>
      </c>
      <c r="D266">
        <v>0.99963100000000005</v>
      </c>
    </row>
    <row r="267" spans="1:4" x14ac:dyDescent="0.25">
      <c r="A267">
        <v>7.5359999999999996</v>
      </c>
      <c r="B267">
        <v>109.66</v>
      </c>
      <c r="C267">
        <v>999.61</v>
      </c>
      <c r="D267">
        <v>0.99963100000000005</v>
      </c>
    </row>
    <row r="268" spans="1:4" x14ac:dyDescent="0.25">
      <c r="A268">
        <v>7.5359999999999996</v>
      </c>
      <c r="B268">
        <v>109.857</v>
      </c>
      <c r="C268">
        <v>990.24</v>
      </c>
      <c r="D268">
        <v>0.99963000000000002</v>
      </c>
    </row>
    <row r="269" spans="1:4" x14ac:dyDescent="0.25">
      <c r="A269">
        <v>7.5359999999999996</v>
      </c>
      <c r="B269">
        <v>110.059</v>
      </c>
      <c r="C269">
        <v>980.96</v>
      </c>
      <c r="D269">
        <v>0.99963000000000002</v>
      </c>
    </row>
    <row r="270" spans="1:4" x14ac:dyDescent="0.25">
      <c r="A270">
        <v>7.5359999999999996</v>
      </c>
      <c r="B270">
        <v>110.26</v>
      </c>
      <c r="C270">
        <v>971.9</v>
      </c>
      <c r="D270">
        <v>0.99963299999999999</v>
      </c>
    </row>
    <row r="271" spans="1:4" x14ac:dyDescent="0.25">
      <c r="A271">
        <v>7.5359999999999996</v>
      </c>
      <c r="B271">
        <v>110.46</v>
      </c>
      <c r="C271">
        <v>963.12</v>
      </c>
      <c r="D271">
        <v>0.99963000000000002</v>
      </c>
    </row>
    <row r="272" spans="1:4" x14ac:dyDescent="0.25">
      <c r="A272">
        <v>7.5359999999999996</v>
      </c>
      <c r="B272">
        <v>110.657</v>
      </c>
      <c r="C272">
        <v>954.64</v>
      </c>
      <c r="D272">
        <v>0.99963199999999997</v>
      </c>
    </row>
    <row r="273" spans="1:4" x14ac:dyDescent="0.25">
      <c r="A273">
        <v>7.5359999999999996</v>
      </c>
      <c r="B273">
        <v>110.858</v>
      </c>
      <c r="C273">
        <v>946.27</v>
      </c>
      <c r="D273">
        <v>0.99963100000000005</v>
      </c>
    </row>
    <row r="274" spans="1:4" x14ac:dyDescent="0.25">
      <c r="A274">
        <v>7.5359999999999996</v>
      </c>
      <c r="B274">
        <v>111.059</v>
      </c>
      <c r="C274">
        <v>938.18</v>
      </c>
      <c r="D274">
        <v>0.99963100000000005</v>
      </c>
    </row>
    <row r="275" spans="1:4" x14ac:dyDescent="0.25">
      <c r="A275">
        <v>7.5359999999999996</v>
      </c>
      <c r="B275">
        <v>111.258</v>
      </c>
      <c r="C275">
        <v>930.47</v>
      </c>
      <c r="D275">
        <v>0.99963100000000005</v>
      </c>
    </row>
    <row r="276" spans="1:4" x14ac:dyDescent="0.25">
      <c r="A276">
        <v>7.5359999999999996</v>
      </c>
      <c r="B276">
        <v>111.456</v>
      </c>
      <c r="C276">
        <v>923.15</v>
      </c>
      <c r="D276">
        <v>0.99963199999999997</v>
      </c>
    </row>
    <row r="277" spans="1:4" x14ac:dyDescent="0.25">
      <c r="A277">
        <v>7.5359999999999996</v>
      </c>
      <c r="B277">
        <v>111.65900000000001</v>
      </c>
      <c r="C277">
        <v>916.1</v>
      </c>
      <c r="D277">
        <v>0.99963299999999999</v>
      </c>
    </row>
    <row r="278" spans="1:4" x14ac:dyDescent="0.25">
      <c r="A278">
        <v>7.5359999999999996</v>
      </c>
      <c r="B278">
        <v>111.86</v>
      </c>
      <c r="C278">
        <v>909.43</v>
      </c>
      <c r="D278">
        <v>0.99963400000000002</v>
      </c>
    </row>
    <row r="279" spans="1:4" x14ac:dyDescent="0.25">
      <c r="A279">
        <v>7.5359999999999996</v>
      </c>
      <c r="B279">
        <v>112.059</v>
      </c>
      <c r="C279">
        <v>903.39</v>
      </c>
      <c r="D279">
        <v>0.99963199999999997</v>
      </c>
    </row>
    <row r="280" spans="1:4" x14ac:dyDescent="0.25">
      <c r="A280">
        <v>7.5359999999999996</v>
      </c>
      <c r="B280">
        <v>112.25700000000001</v>
      </c>
      <c r="C280">
        <v>897.89</v>
      </c>
      <c r="D280">
        <v>0.99963100000000005</v>
      </c>
    </row>
    <row r="281" spans="1:4" x14ac:dyDescent="0.25">
      <c r="A281">
        <v>7.5359999999999996</v>
      </c>
      <c r="B281">
        <v>112.458</v>
      </c>
      <c r="C281">
        <v>892.91</v>
      </c>
      <c r="D281">
        <v>0.99963100000000005</v>
      </c>
    </row>
    <row r="282" spans="1:4" x14ac:dyDescent="0.25">
      <c r="A282">
        <v>7.5359999999999996</v>
      </c>
      <c r="B282">
        <v>112.65900000000001</v>
      </c>
      <c r="C282">
        <v>888.65</v>
      </c>
      <c r="D282">
        <v>0.99963400000000002</v>
      </c>
    </row>
    <row r="283" spans="1:4" x14ac:dyDescent="0.25">
      <c r="A283">
        <v>7.5359999999999996</v>
      </c>
      <c r="B283">
        <v>112.85899999999999</v>
      </c>
      <c r="C283">
        <v>885.18</v>
      </c>
      <c r="D283">
        <v>0.99963199999999997</v>
      </c>
    </row>
    <row r="284" spans="1:4" x14ac:dyDescent="0.25">
      <c r="A284">
        <v>7.5359999999999996</v>
      </c>
      <c r="B284">
        <v>113.056</v>
      </c>
      <c r="C284">
        <v>882.64</v>
      </c>
      <c r="D284">
        <v>0.99963199999999997</v>
      </c>
    </row>
    <row r="285" spans="1:4" x14ac:dyDescent="0.25">
      <c r="A285">
        <v>7.5359999999999996</v>
      </c>
      <c r="B285">
        <v>113.258</v>
      </c>
      <c r="C285">
        <v>881.12</v>
      </c>
      <c r="D285">
        <v>0.99963199999999997</v>
      </c>
    </row>
    <row r="286" spans="1:4" x14ac:dyDescent="0.25">
      <c r="A286">
        <v>7.5359999999999996</v>
      </c>
      <c r="B286">
        <v>113.459</v>
      </c>
      <c r="C286">
        <v>880.82</v>
      </c>
      <c r="D286">
        <v>0.99963299999999999</v>
      </c>
    </row>
    <row r="287" spans="1:4" x14ac:dyDescent="0.25">
      <c r="A287">
        <v>7.5359999999999996</v>
      </c>
      <c r="B287">
        <v>113.658</v>
      </c>
      <c r="C287">
        <v>881.94</v>
      </c>
      <c r="D287">
        <v>0.99963199999999997</v>
      </c>
    </row>
    <row r="288" spans="1:4" x14ac:dyDescent="0.25">
      <c r="A288">
        <v>7.5359999999999996</v>
      </c>
      <c r="B288">
        <v>113.855</v>
      </c>
      <c r="C288">
        <v>884.66</v>
      </c>
      <c r="D288">
        <v>0.99963199999999997</v>
      </c>
    </row>
    <row r="289" spans="1:4" x14ac:dyDescent="0.25">
      <c r="A289">
        <v>7.5359999999999996</v>
      </c>
      <c r="B289">
        <v>114.057</v>
      </c>
      <c r="C289">
        <v>889.48</v>
      </c>
      <c r="D289">
        <v>0.99963400000000002</v>
      </c>
    </row>
    <row r="290" spans="1:4" x14ac:dyDescent="0.25">
      <c r="A290">
        <v>7.5359999999999996</v>
      </c>
      <c r="B290">
        <v>114.259</v>
      </c>
      <c r="C290">
        <v>896.79</v>
      </c>
      <c r="D290">
        <v>0.99963199999999997</v>
      </c>
    </row>
    <row r="291" spans="1:4" x14ac:dyDescent="0.25">
      <c r="A291">
        <v>7.5359999999999996</v>
      </c>
      <c r="B291">
        <v>114.458</v>
      </c>
      <c r="C291">
        <v>907.01</v>
      </c>
      <c r="D291">
        <v>0.99963000000000002</v>
      </c>
    </row>
    <row r="292" spans="1:4" x14ac:dyDescent="0.25">
      <c r="A292">
        <v>7.5359999999999996</v>
      </c>
      <c r="B292">
        <v>114.65600000000001</v>
      </c>
      <c r="C292">
        <v>921.13</v>
      </c>
      <c r="D292">
        <v>0.99963199999999997</v>
      </c>
    </row>
    <row r="293" spans="1:4" x14ac:dyDescent="0.25">
      <c r="A293">
        <v>7.5359999999999996</v>
      </c>
      <c r="B293">
        <v>114.857</v>
      </c>
      <c r="C293">
        <v>940.51</v>
      </c>
      <c r="D293">
        <v>0.99963000000000002</v>
      </c>
    </row>
    <row r="294" spans="1:4" x14ac:dyDescent="0.25">
      <c r="A294">
        <v>7.5359999999999996</v>
      </c>
      <c r="B294">
        <v>115.059</v>
      </c>
      <c r="C294">
        <v>967.44</v>
      </c>
      <c r="D294">
        <v>0.99963000000000002</v>
      </c>
    </row>
    <row r="295" spans="1:4" x14ac:dyDescent="0.25">
      <c r="A295">
        <v>7.5359999999999996</v>
      </c>
      <c r="B295">
        <v>115.258</v>
      </c>
      <c r="C295">
        <v>1004.42</v>
      </c>
      <c r="D295">
        <v>0.99963199999999997</v>
      </c>
    </row>
    <row r="296" spans="1:4" x14ac:dyDescent="0.25">
      <c r="A296">
        <v>7.5359999999999996</v>
      </c>
      <c r="B296">
        <v>115.456</v>
      </c>
      <c r="C296">
        <v>1059</v>
      </c>
      <c r="D296">
        <v>0.99963000000000002</v>
      </c>
    </row>
    <row r="297" spans="1:4" x14ac:dyDescent="0.25">
      <c r="A297">
        <v>7.5359999999999996</v>
      </c>
      <c r="B297">
        <v>115.657</v>
      </c>
      <c r="C297">
        <v>1148.46</v>
      </c>
      <c r="D297">
        <v>0.99963400000000002</v>
      </c>
    </row>
    <row r="298" spans="1:4" x14ac:dyDescent="0.25">
      <c r="A298">
        <v>7.5359999999999996</v>
      </c>
      <c r="B298">
        <v>115.85899999999999</v>
      </c>
      <c r="C298">
        <v>1345.98</v>
      </c>
      <c r="D298">
        <v>0.99963199999999997</v>
      </c>
    </row>
    <row r="299" spans="1:4" x14ac:dyDescent="0.25">
      <c r="A299">
        <v>8.0359999999999996</v>
      </c>
      <c r="B299">
        <v>109.06100000000001</v>
      </c>
      <c r="C299">
        <v>1027.57</v>
      </c>
      <c r="D299">
        <v>0.99963400000000002</v>
      </c>
    </row>
    <row r="300" spans="1:4" x14ac:dyDescent="0.25">
      <c r="A300">
        <v>8.0359999999999996</v>
      </c>
      <c r="B300">
        <v>109.259</v>
      </c>
      <c r="C300">
        <v>1017.7</v>
      </c>
      <c r="D300">
        <v>0.99963199999999997</v>
      </c>
    </row>
    <row r="301" spans="1:4" x14ac:dyDescent="0.25">
      <c r="A301">
        <v>8.0359999999999996</v>
      </c>
      <c r="B301">
        <v>109.46</v>
      </c>
      <c r="C301">
        <v>1007.79</v>
      </c>
      <c r="D301">
        <v>0.99963500000000005</v>
      </c>
    </row>
    <row r="302" spans="1:4" x14ac:dyDescent="0.25">
      <c r="A302">
        <v>8.0359999999999996</v>
      </c>
      <c r="B302">
        <v>109.66</v>
      </c>
      <c r="C302">
        <v>998.18</v>
      </c>
      <c r="D302">
        <v>0.99963299999999999</v>
      </c>
    </row>
    <row r="303" spans="1:4" x14ac:dyDescent="0.25">
      <c r="A303">
        <v>8.0359999999999996</v>
      </c>
      <c r="B303">
        <v>109.858</v>
      </c>
      <c r="C303">
        <v>988.66</v>
      </c>
      <c r="D303">
        <v>0.99963299999999999</v>
      </c>
    </row>
    <row r="304" spans="1:4" x14ac:dyDescent="0.25">
      <c r="A304">
        <v>8.0359999999999996</v>
      </c>
      <c r="B304">
        <v>110.059</v>
      </c>
      <c r="C304">
        <v>979.28</v>
      </c>
      <c r="D304">
        <v>0.99963400000000002</v>
      </c>
    </row>
    <row r="305" spans="1:4" x14ac:dyDescent="0.25">
      <c r="A305">
        <v>8.0359999999999996</v>
      </c>
      <c r="B305">
        <v>110.26</v>
      </c>
      <c r="C305">
        <v>970.02</v>
      </c>
      <c r="D305">
        <v>0.99963299999999999</v>
      </c>
    </row>
    <row r="306" spans="1:4" x14ac:dyDescent="0.25">
      <c r="A306">
        <v>8.0359999999999996</v>
      </c>
      <c r="B306">
        <v>110.46</v>
      </c>
      <c r="C306">
        <v>961.01</v>
      </c>
      <c r="D306">
        <v>0.99963400000000002</v>
      </c>
    </row>
    <row r="307" spans="1:4" x14ac:dyDescent="0.25">
      <c r="A307">
        <v>8.0359999999999996</v>
      </c>
      <c r="B307">
        <v>110.657</v>
      </c>
      <c r="C307">
        <v>952.32</v>
      </c>
      <c r="D307">
        <v>0.99963100000000005</v>
      </c>
    </row>
    <row r="308" spans="1:4" x14ac:dyDescent="0.25">
      <c r="A308">
        <v>8.0359999999999996</v>
      </c>
      <c r="B308">
        <v>110.858</v>
      </c>
      <c r="C308">
        <v>943.73</v>
      </c>
      <c r="D308">
        <v>0.99963100000000005</v>
      </c>
    </row>
    <row r="309" spans="1:4" x14ac:dyDescent="0.25">
      <c r="A309">
        <v>8.0359999999999996</v>
      </c>
      <c r="B309">
        <v>111.059</v>
      </c>
      <c r="C309">
        <v>935.36</v>
      </c>
      <c r="D309">
        <v>0.99963199999999997</v>
      </c>
    </row>
    <row r="310" spans="1:4" x14ac:dyDescent="0.25">
      <c r="A310">
        <v>8.0359999999999996</v>
      </c>
      <c r="B310">
        <v>111.258</v>
      </c>
      <c r="C310">
        <v>927.36</v>
      </c>
      <c r="D310">
        <v>0.99963199999999997</v>
      </c>
    </row>
    <row r="311" spans="1:4" x14ac:dyDescent="0.25">
      <c r="A311">
        <v>8.0359999999999996</v>
      </c>
      <c r="B311">
        <v>111.45699999999999</v>
      </c>
      <c r="C311">
        <v>919.64</v>
      </c>
      <c r="D311">
        <v>0.99963100000000005</v>
      </c>
    </row>
    <row r="312" spans="1:4" x14ac:dyDescent="0.25">
      <c r="A312">
        <v>8.0359999999999996</v>
      </c>
      <c r="B312">
        <v>111.65900000000001</v>
      </c>
      <c r="C312">
        <v>912.15</v>
      </c>
      <c r="D312">
        <v>0.99963100000000005</v>
      </c>
    </row>
    <row r="313" spans="1:4" x14ac:dyDescent="0.25">
      <c r="A313">
        <v>8.0359999999999996</v>
      </c>
      <c r="B313">
        <v>111.86</v>
      </c>
      <c r="C313">
        <v>905</v>
      </c>
      <c r="D313">
        <v>0.99962899999999999</v>
      </c>
    </row>
    <row r="314" spans="1:4" x14ac:dyDescent="0.25">
      <c r="A314">
        <v>8.0359999999999996</v>
      </c>
      <c r="B314">
        <v>112.06</v>
      </c>
      <c r="C314">
        <v>898.32</v>
      </c>
      <c r="D314">
        <v>0.99963000000000002</v>
      </c>
    </row>
    <row r="315" spans="1:4" x14ac:dyDescent="0.25">
      <c r="A315">
        <v>8.0359999999999996</v>
      </c>
      <c r="B315">
        <v>112.25700000000001</v>
      </c>
      <c r="C315">
        <v>892.12</v>
      </c>
      <c r="D315">
        <v>0.99963000000000002</v>
      </c>
    </row>
    <row r="316" spans="1:4" x14ac:dyDescent="0.25">
      <c r="A316">
        <v>8.0359999999999996</v>
      </c>
      <c r="B316">
        <v>112.458</v>
      </c>
      <c r="C316">
        <v>886.3</v>
      </c>
      <c r="D316">
        <v>0.99963199999999997</v>
      </c>
    </row>
    <row r="317" spans="1:4" x14ac:dyDescent="0.25">
      <c r="A317">
        <v>8.0359999999999996</v>
      </c>
      <c r="B317">
        <v>112.65900000000001</v>
      </c>
      <c r="C317">
        <v>881.05</v>
      </c>
      <c r="D317">
        <v>0.99963299999999999</v>
      </c>
    </row>
    <row r="318" spans="1:4" x14ac:dyDescent="0.25">
      <c r="A318">
        <v>8.0359999999999996</v>
      </c>
      <c r="B318">
        <v>112.85899999999999</v>
      </c>
      <c r="C318">
        <v>876.33</v>
      </c>
      <c r="D318">
        <v>0.99963299999999999</v>
      </c>
    </row>
    <row r="319" spans="1:4" x14ac:dyDescent="0.25">
      <c r="A319">
        <v>8.0359999999999996</v>
      </c>
      <c r="B319">
        <v>113.056</v>
      </c>
      <c r="C319">
        <v>872.39</v>
      </c>
      <c r="D319">
        <v>0.99963100000000005</v>
      </c>
    </row>
    <row r="320" spans="1:4" x14ac:dyDescent="0.25">
      <c r="A320">
        <v>8.0359999999999996</v>
      </c>
      <c r="B320">
        <v>113.258</v>
      </c>
      <c r="C320">
        <v>869.09</v>
      </c>
      <c r="D320">
        <v>0.99963000000000002</v>
      </c>
    </row>
    <row r="321" spans="1:4" x14ac:dyDescent="0.25">
      <c r="A321">
        <v>8.0359999999999996</v>
      </c>
      <c r="B321">
        <v>113.459</v>
      </c>
      <c r="C321">
        <v>866.59</v>
      </c>
      <c r="D321">
        <v>0.99963000000000002</v>
      </c>
    </row>
    <row r="322" spans="1:4" x14ac:dyDescent="0.25">
      <c r="A322">
        <v>8.0359999999999996</v>
      </c>
      <c r="B322">
        <v>113.658</v>
      </c>
      <c r="C322">
        <v>865.06</v>
      </c>
      <c r="D322">
        <v>0.99963100000000005</v>
      </c>
    </row>
    <row r="323" spans="1:4" x14ac:dyDescent="0.25">
      <c r="A323">
        <v>8.0359999999999996</v>
      </c>
      <c r="B323">
        <v>113.855</v>
      </c>
      <c r="C323">
        <v>864.56</v>
      </c>
      <c r="D323">
        <v>0.99963100000000005</v>
      </c>
    </row>
    <row r="324" spans="1:4" x14ac:dyDescent="0.25">
      <c r="A324">
        <v>8.0359999999999996</v>
      </c>
      <c r="B324">
        <v>114.057</v>
      </c>
      <c r="C324">
        <v>865.28</v>
      </c>
      <c r="D324">
        <v>0.99963199999999997</v>
      </c>
    </row>
    <row r="325" spans="1:4" x14ac:dyDescent="0.25">
      <c r="A325">
        <v>8.0359999999999996</v>
      </c>
      <c r="B325">
        <v>114.259</v>
      </c>
      <c r="C325">
        <v>867.39</v>
      </c>
      <c r="D325">
        <v>0.99963100000000005</v>
      </c>
    </row>
    <row r="326" spans="1:4" x14ac:dyDescent="0.25">
      <c r="A326">
        <v>8.0359999999999996</v>
      </c>
      <c r="B326">
        <v>114.458</v>
      </c>
      <c r="C326">
        <v>871.06</v>
      </c>
      <c r="D326">
        <v>0.99963299999999999</v>
      </c>
    </row>
    <row r="327" spans="1:4" x14ac:dyDescent="0.25">
      <c r="A327">
        <v>8.0359999999999996</v>
      </c>
      <c r="B327">
        <v>114.65600000000001</v>
      </c>
      <c r="C327">
        <v>876.39</v>
      </c>
      <c r="D327">
        <v>0.99963199999999997</v>
      </c>
    </row>
    <row r="328" spans="1:4" x14ac:dyDescent="0.25">
      <c r="A328">
        <v>8.0359999999999996</v>
      </c>
      <c r="B328">
        <v>114.857</v>
      </c>
      <c r="C328">
        <v>884.04</v>
      </c>
      <c r="D328">
        <v>0.99962899999999999</v>
      </c>
    </row>
    <row r="329" spans="1:4" x14ac:dyDescent="0.25">
      <c r="A329">
        <v>8.0359999999999996</v>
      </c>
      <c r="B329">
        <v>115.059</v>
      </c>
      <c r="C329">
        <v>894.69</v>
      </c>
      <c r="D329">
        <v>0.99963000000000002</v>
      </c>
    </row>
    <row r="330" spans="1:4" x14ac:dyDescent="0.25">
      <c r="A330">
        <v>8.0359999999999996</v>
      </c>
      <c r="B330">
        <v>115.258</v>
      </c>
      <c r="C330">
        <v>906.83</v>
      </c>
      <c r="D330">
        <v>0.99963100000000005</v>
      </c>
    </row>
    <row r="331" spans="1:4" x14ac:dyDescent="0.25">
      <c r="A331">
        <v>8.0359999999999996</v>
      </c>
      <c r="B331">
        <v>115.456</v>
      </c>
      <c r="C331">
        <v>921.14</v>
      </c>
      <c r="D331">
        <v>0.99963100000000005</v>
      </c>
    </row>
    <row r="332" spans="1:4" x14ac:dyDescent="0.25">
      <c r="A332">
        <v>8.0359999999999996</v>
      </c>
      <c r="B332">
        <v>115.657</v>
      </c>
      <c r="C332">
        <v>934.04</v>
      </c>
      <c r="D332">
        <v>0.99963199999999997</v>
      </c>
    </row>
    <row r="333" spans="1:4" x14ac:dyDescent="0.25">
      <c r="A333">
        <v>8.0359999999999996</v>
      </c>
      <c r="B333">
        <v>115.85899999999999</v>
      </c>
      <c r="C333">
        <v>918.15</v>
      </c>
      <c r="D333">
        <v>0.99963100000000005</v>
      </c>
    </row>
    <row r="334" spans="1:4" x14ac:dyDescent="0.25">
      <c r="A334">
        <v>8.5359999999999996</v>
      </c>
      <c r="B334">
        <v>109.06100000000001</v>
      </c>
      <c r="C334">
        <v>1026.0899999999999</v>
      </c>
      <c r="D334">
        <v>0.99963199999999997</v>
      </c>
    </row>
    <row r="335" spans="1:4" x14ac:dyDescent="0.25">
      <c r="A335">
        <v>8.5359999999999996</v>
      </c>
      <c r="B335">
        <v>109.259</v>
      </c>
      <c r="C335">
        <v>1016.05</v>
      </c>
      <c r="D335">
        <v>0.99963100000000005</v>
      </c>
    </row>
    <row r="336" spans="1:4" x14ac:dyDescent="0.25">
      <c r="A336">
        <v>8.5359999999999996</v>
      </c>
      <c r="B336">
        <v>109.46</v>
      </c>
      <c r="C336">
        <v>1006.04</v>
      </c>
      <c r="D336">
        <v>0.99963199999999997</v>
      </c>
    </row>
    <row r="337" spans="1:4" x14ac:dyDescent="0.25">
      <c r="A337">
        <v>8.5359999999999996</v>
      </c>
      <c r="B337">
        <v>109.66</v>
      </c>
      <c r="C337">
        <v>996.26</v>
      </c>
      <c r="D337">
        <v>0.99963299999999999</v>
      </c>
    </row>
    <row r="338" spans="1:4" x14ac:dyDescent="0.25">
      <c r="A338">
        <v>8.5359999999999996</v>
      </c>
      <c r="B338">
        <v>109.858</v>
      </c>
      <c r="C338">
        <v>986.59</v>
      </c>
      <c r="D338">
        <v>0.99963400000000002</v>
      </c>
    </row>
    <row r="339" spans="1:4" x14ac:dyDescent="0.25">
      <c r="A339">
        <v>8.5359999999999996</v>
      </c>
      <c r="B339">
        <v>110.05800000000001</v>
      </c>
      <c r="C339">
        <v>977.04</v>
      </c>
      <c r="D339">
        <v>0.99963299999999999</v>
      </c>
    </row>
    <row r="340" spans="1:4" x14ac:dyDescent="0.25">
      <c r="A340">
        <v>8.5359999999999996</v>
      </c>
      <c r="B340">
        <v>110.26</v>
      </c>
      <c r="C340">
        <v>967.56</v>
      </c>
      <c r="D340">
        <v>0.99963100000000005</v>
      </c>
    </row>
    <row r="341" spans="1:4" x14ac:dyDescent="0.25">
      <c r="A341">
        <v>8.5359999999999996</v>
      </c>
      <c r="B341">
        <v>110.46</v>
      </c>
      <c r="C341">
        <v>958.34</v>
      </c>
      <c r="D341">
        <v>0.99963199999999997</v>
      </c>
    </row>
    <row r="342" spans="1:4" x14ac:dyDescent="0.25">
      <c r="A342">
        <v>8.5359999999999996</v>
      </c>
      <c r="B342">
        <v>110.657</v>
      </c>
      <c r="C342">
        <v>949.38</v>
      </c>
      <c r="D342">
        <v>0.99963000000000002</v>
      </c>
    </row>
    <row r="343" spans="1:4" x14ac:dyDescent="0.25">
      <c r="A343">
        <v>8.5359999999999996</v>
      </c>
      <c r="B343">
        <v>110.85899999999999</v>
      </c>
      <c r="C343">
        <v>940.5</v>
      </c>
      <c r="D343">
        <v>0.99963299999999999</v>
      </c>
    </row>
    <row r="344" spans="1:4" x14ac:dyDescent="0.25">
      <c r="A344">
        <v>8.5359999999999996</v>
      </c>
      <c r="B344">
        <v>111.059</v>
      </c>
      <c r="C344">
        <v>931.82</v>
      </c>
      <c r="D344">
        <v>0.99963400000000002</v>
      </c>
    </row>
    <row r="345" spans="1:4" x14ac:dyDescent="0.25">
      <c r="A345">
        <v>8.5359999999999996</v>
      </c>
      <c r="B345">
        <v>111.258</v>
      </c>
      <c r="C345">
        <v>923.4</v>
      </c>
      <c r="D345">
        <v>0.99963299999999999</v>
      </c>
    </row>
    <row r="346" spans="1:4" x14ac:dyDescent="0.25">
      <c r="A346">
        <v>8.5359999999999996</v>
      </c>
      <c r="B346">
        <v>111.45699999999999</v>
      </c>
      <c r="C346">
        <v>915.27</v>
      </c>
      <c r="D346">
        <v>0.99963100000000005</v>
      </c>
    </row>
    <row r="347" spans="1:4" x14ac:dyDescent="0.25">
      <c r="A347">
        <v>8.5359999999999996</v>
      </c>
      <c r="B347">
        <v>111.658</v>
      </c>
      <c r="C347">
        <v>907.24</v>
      </c>
      <c r="D347">
        <v>0.99963299999999999</v>
      </c>
    </row>
    <row r="348" spans="1:4" x14ac:dyDescent="0.25">
      <c r="A348">
        <v>8.5359999999999996</v>
      </c>
      <c r="B348">
        <v>111.86</v>
      </c>
      <c r="C348">
        <v>899.49</v>
      </c>
      <c r="D348">
        <v>0.99963299999999999</v>
      </c>
    </row>
    <row r="349" spans="1:4" x14ac:dyDescent="0.25">
      <c r="A349">
        <v>8.5359999999999996</v>
      </c>
      <c r="B349">
        <v>112.059</v>
      </c>
      <c r="C349">
        <v>892.12</v>
      </c>
      <c r="D349">
        <v>0.99963199999999997</v>
      </c>
    </row>
    <row r="350" spans="1:4" x14ac:dyDescent="0.25">
      <c r="A350">
        <v>8.5359999999999996</v>
      </c>
      <c r="B350">
        <v>112.25700000000001</v>
      </c>
      <c r="C350">
        <v>885.09</v>
      </c>
      <c r="D350">
        <v>0.99963100000000005</v>
      </c>
    </row>
    <row r="351" spans="1:4" x14ac:dyDescent="0.25">
      <c r="A351">
        <v>8.5359999999999996</v>
      </c>
      <c r="B351">
        <v>112.458</v>
      </c>
      <c r="C351">
        <v>878.3</v>
      </c>
      <c r="D351">
        <v>0.99963199999999997</v>
      </c>
    </row>
    <row r="352" spans="1:4" x14ac:dyDescent="0.25">
      <c r="A352">
        <v>8.5359999999999996</v>
      </c>
      <c r="B352">
        <v>112.65900000000001</v>
      </c>
      <c r="C352">
        <v>871.86</v>
      </c>
      <c r="D352">
        <v>0.99963299999999999</v>
      </c>
    </row>
    <row r="353" spans="1:4" x14ac:dyDescent="0.25">
      <c r="A353">
        <v>8.5359999999999996</v>
      </c>
      <c r="B353">
        <v>112.858</v>
      </c>
      <c r="C353">
        <v>865.82</v>
      </c>
      <c r="D353">
        <v>0.99963299999999999</v>
      </c>
    </row>
    <row r="354" spans="1:4" x14ac:dyDescent="0.25">
      <c r="A354">
        <v>8.5359999999999996</v>
      </c>
      <c r="B354">
        <v>113.056</v>
      </c>
      <c r="C354">
        <v>860.23</v>
      </c>
      <c r="D354">
        <v>0.99963199999999997</v>
      </c>
    </row>
    <row r="355" spans="1:4" x14ac:dyDescent="0.25">
      <c r="A355">
        <v>8.5359999999999996</v>
      </c>
      <c r="B355">
        <v>113.258</v>
      </c>
      <c r="C355">
        <v>855.01</v>
      </c>
      <c r="D355">
        <v>0.99963100000000005</v>
      </c>
    </row>
    <row r="356" spans="1:4" x14ac:dyDescent="0.25">
      <c r="A356">
        <v>8.5359999999999996</v>
      </c>
      <c r="B356">
        <v>113.459</v>
      </c>
      <c r="C356">
        <v>850.2</v>
      </c>
      <c r="D356">
        <v>0.99963100000000005</v>
      </c>
    </row>
    <row r="357" spans="1:4" x14ac:dyDescent="0.25">
      <c r="A357">
        <v>8.5359999999999996</v>
      </c>
      <c r="B357">
        <v>113.658</v>
      </c>
      <c r="C357">
        <v>845.84</v>
      </c>
      <c r="D357">
        <v>0.99963199999999997</v>
      </c>
    </row>
    <row r="358" spans="1:4" x14ac:dyDescent="0.25">
      <c r="A358">
        <v>8.5359999999999996</v>
      </c>
      <c r="B358">
        <v>113.855</v>
      </c>
      <c r="C358">
        <v>841.91</v>
      </c>
      <c r="D358">
        <v>0.99963199999999997</v>
      </c>
    </row>
    <row r="359" spans="1:4" x14ac:dyDescent="0.25">
      <c r="A359">
        <v>8.5359999999999996</v>
      </c>
      <c r="B359">
        <v>114.057</v>
      </c>
      <c r="C359">
        <v>838.34</v>
      </c>
      <c r="D359">
        <v>0.99963199999999997</v>
      </c>
    </row>
    <row r="360" spans="1:4" x14ac:dyDescent="0.25">
      <c r="A360">
        <v>8.5359999999999996</v>
      </c>
      <c r="B360">
        <v>114.259</v>
      </c>
      <c r="C360">
        <v>835.05</v>
      </c>
      <c r="D360">
        <v>0.99963199999999997</v>
      </c>
    </row>
    <row r="361" spans="1:4" x14ac:dyDescent="0.25">
      <c r="A361">
        <v>8.5359999999999996</v>
      </c>
      <c r="B361">
        <v>114.458</v>
      </c>
      <c r="C361">
        <v>831.95</v>
      </c>
      <c r="D361">
        <v>0.99963199999999997</v>
      </c>
    </row>
    <row r="362" spans="1:4" x14ac:dyDescent="0.25">
      <c r="A362">
        <v>8.5359999999999996</v>
      </c>
      <c r="B362">
        <v>114.65600000000001</v>
      </c>
      <c r="C362">
        <v>828.7</v>
      </c>
      <c r="D362">
        <v>0.99963400000000002</v>
      </c>
    </row>
    <row r="363" spans="1:4" x14ac:dyDescent="0.25">
      <c r="A363">
        <v>8.5359999999999996</v>
      </c>
      <c r="B363">
        <v>114.857</v>
      </c>
      <c r="C363">
        <v>824.82</v>
      </c>
      <c r="D363">
        <v>0.99963199999999997</v>
      </c>
    </row>
    <row r="364" spans="1:4" x14ac:dyDescent="0.25">
      <c r="A364">
        <v>8.5359999999999996</v>
      </c>
      <c r="B364">
        <v>115.059</v>
      </c>
      <c r="C364">
        <v>819.29</v>
      </c>
      <c r="D364">
        <v>0.99963299999999999</v>
      </c>
    </row>
    <row r="365" spans="1:4" x14ac:dyDescent="0.25">
      <c r="A365">
        <v>8.5359999999999996</v>
      </c>
      <c r="B365">
        <v>115.258</v>
      </c>
      <c r="C365">
        <v>810.25</v>
      </c>
      <c r="D365">
        <v>0.99963299999999999</v>
      </c>
    </row>
    <row r="366" spans="1:4" x14ac:dyDescent="0.25">
      <c r="A366">
        <v>8.5359999999999996</v>
      </c>
      <c r="B366">
        <v>115.456</v>
      </c>
      <c r="C366">
        <v>795.87</v>
      </c>
      <c r="D366">
        <v>0.99963299999999999</v>
      </c>
    </row>
    <row r="367" spans="1:4" x14ac:dyDescent="0.25">
      <c r="A367">
        <v>8.5359999999999996</v>
      </c>
      <c r="B367">
        <v>115.657</v>
      </c>
      <c r="C367">
        <v>771.28</v>
      </c>
      <c r="D367">
        <v>0.99963299999999999</v>
      </c>
    </row>
    <row r="368" spans="1:4" x14ac:dyDescent="0.25">
      <c r="A368">
        <v>8.5359999999999996</v>
      </c>
      <c r="B368">
        <v>115.85899999999999</v>
      </c>
      <c r="C368">
        <v>729.9</v>
      </c>
      <c r="D368">
        <v>0.99963299999999999</v>
      </c>
    </row>
    <row r="369" spans="1:4" x14ac:dyDescent="0.25">
      <c r="A369">
        <v>9.0359999999999996</v>
      </c>
      <c r="B369">
        <v>109.06100000000001</v>
      </c>
      <c r="C369">
        <v>1024.24</v>
      </c>
      <c r="D369">
        <v>0.99963100000000005</v>
      </c>
    </row>
    <row r="370" spans="1:4" x14ac:dyDescent="0.25">
      <c r="A370">
        <v>9.0359999999999996</v>
      </c>
      <c r="B370">
        <v>109.259</v>
      </c>
      <c r="C370">
        <v>1014.09</v>
      </c>
      <c r="D370">
        <v>0.99962899999999999</v>
      </c>
    </row>
    <row r="371" spans="1:4" x14ac:dyDescent="0.25">
      <c r="A371">
        <v>9.0359999999999996</v>
      </c>
      <c r="B371">
        <v>109.461</v>
      </c>
      <c r="C371">
        <v>1003.92</v>
      </c>
      <c r="D371">
        <v>0.99963000000000002</v>
      </c>
    </row>
    <row r="372" spans="1:4" x14ac:dyDescent="0.25">
      <c r="A372">
        <v>9.0359999999999996</v>
      </c>
      <c r="B372">
        <v>109.66</v>
      </c>
      <c r="C372">
        <v>993.95</v>
      </c>
      <c r="D372">
        <v>0.99963199999999997</v>
      </c>
    </row>
    <row r="373" spans="1:4" x14ac:dyDescent="0.25">
      <c r="A373">
        <v>9.0359999999999996</v>
      </c>
      <c r="B373">
        <v>109.858</v>
      </c>
      <c r="C373">
        <v>984.1</v>
      </c>
      <c r="D373">
        <v>0.99963199999999997</v>
      </c>
    </row>
    <row r="374" spans="1:4" x14ac:dyDescent="0.25">
      <c r="A374">
        <v>9.0359999999999996</v>
      </c>
      <c r="B374">
        <v>110.059</v>
      </c>
      <c r="C374">
        <v>974.35</v>
      </c>
      <c r="D374">
        <v>0.99963599999999997</v>
      </c>
    </row>
    <row r="375" spans="1:4" x14ac:dyDescent="0.25">
      <c r="A375">
        <v>9.0359999999999996</v>
      </c>
      <c r="B375">
        <v>110.26</v>
      </c>
      <c r="C375">
        <v>964.65</v>
      </c>
      <c r="D375">
        <v>0.99963299999999999</v>
      </c>
    </row>
    <row r="376" spans="1:4" x14ac:dyDescent="0.25">
      <c r="A376">
        <v>9.0359999999999996</v>
      </c>
      <c r="B376">
        <v>110.459</v>
      </c>
      <c r="C376">
        <v>955.21</v>
      </c>
      <c r="D376">
        <v>0.99963400000000002</v>
      </c>
    </row>
    <row r="377" spans="1:4" x14ac:dyDescent="0.25">
      <c r="A377">
        <v>9.0359999999999996</v>
      </c>
      <c r="B377">
        <v>110.657</v>
      </c>
      <c r="C377">
        <v>945.93</v>
      </c>
      <c r="D377">
        <v>0.99963199999999997</v>
      </c>
    </row>
    <row r="378" spans="1:4" x14ac:dyDescent="0.25">
      <c r="A378">
        <v>9.0359999999999996</v>
      </c>
      <c r="B378">
        <v>110.858</v>
      </c>
      <c r="C378">
        <v>936.71</v>
      </c>
      <c r="D378">
        <v>0.99963400000000002</v>
      </c>
    </row>
    <row r="379" spans="1:4" x14ac:dyDescent="0.25">
      <c r="A379">
        <v>9.0359999999999996</v>
      </c>
      <c r="B379">
        <v>111.059</v>
      </c>
      <c r="C379">
        <v>927.65</v>
      </c>
      <c r="D379">
        <v>0.99963199999999997</v>
      </c>
    </row>
    <row r="380" spans="1:4" x14ac:dyDescent="0.25">
      <c r="A380">
        <v>9.0359999999999996</v>
      </c>
      <c r="B380">
        <v>111.258</v>
      </c>
      <c r="C380">
        <v>918.84</v>
      </c>
      <c r="D380">
        <v>0.99963400000000002</v>
      </c>
    </row>
    <row r="381" spans="1:4" x14ac:dyDescent="0.25">
      <c r="A381">
        <v>9.0359999999999996</v>
      </c>
      <c r="B381">
        <v>111.45699999999999</v>
      </c>
      <c r="C381">
        <v>910.2</v>
      </c>
      <c r="D381">
        <v>0.99963299999999999</v>
      </c>
    </row>
    <row r="382" spans="1:4" x14ac:dyDescent="0.25">
      <c r="A382">
        <v>9.0359999999999996</v>
      </c>
      <c r="B382">
        <v>111.658</v>
      </c>
      <c r="C382">
        <v>901.69</v>
      </c>
      <c r="D382">
        <v>0.99963299999999999</v>
      </c>
    </row>
    <row r="383" spans="1:4" x14ac:dyDescent="0.25">
      <c r="A383">
        <v>9.0359999999999996</v>
      </c>
      <c r="B383">
        <v>111.86</v>
      </c>
      <c r="C383">
        <v>893.3</v>
      </c>
      <c r="D383">
        <v>0.99963299999999999</v>
      </c>
    </row>
    <row r="384" spans="1:4" x14ac:dyDescent="0.25">
      <c r="A384">
        <v>9.0359999999999996</v>
      </c>
      <c r="B384">
        <v>112.06</v>
      </c>
      <c r="C384">
        <v>885.24</v>
      </c>
      <c r="D384">
        <v>0.99963199999999997</v>
      </c>
    </row>
    <row r="385" spans="1:4" x14ac:dyDescent="0.25">
      <c r="A385">
        <v>9.0359999999999996</v>
      </c>
      <c r="B385">
        <v>112.25700000000001</v>
      </c>
      <c r="C385">
        <v>877.43</v>
      </c>
      <c r="D385">
        <v>0.99963299999999999</v>
      </c>
    </row>
    <row r="386" spans="1:4" x14ac:dyDescent="0.25">
      <c r="A386">
        <v>9.0359999999999996</v>
      </c>
      <c r="B386">
        <v>112.459</v>
      </c>
      <c r="C386">
        <v>869.72</v>
      </c>
      <c r="D386">
        <v>0.99963199999999997</v>
      </c>
    </row>
    <row r="387" spans="1:4" x14ac:dyDescent="0.25">
      <c r="A387">
        <v>9.0359999999999996</v>
      </c>
      <c r="B387">
        <v>112.65900000000001</v>
      </c>
      <c r="C387">
        <v>862.16</v>
      </c>
      <c r="D387">
        <v>0.99963100000000005</v>
      </c>
    </row>
    <row r="388" spans="1:4" x14ac:dyDescent="0.25">
      <c r="A388">
        <v>9.0359999999999996</v>
      </c>
      <c r="B388">
        <v>112.858</v>
      </c>
      <c r="C388">
        <v>854.9</v>
      </c>
      <c r="D388">
        <v>0.99963100000000005</v>
      </c>
    </row>
    <row r="389" spans="1:4" x14ac:dyDescent="0.25">
      <c r="A389">
        <v>9.0359999999999996</v>
      </c>
      <c r="B389">
        <v>113.056</v>
      </c>
      <c r="C389">
        <v>847.81</v>
      </c>
      <c r="D389">
        <v>0.99963100000000005</v>
      </c>
    </row>
    <row r="390" spans="1:4" x14ac:dyDescent="0.25">
      <c r="A390">
        <v>9.0359999999999996</v>
      </c>
      <c r="B390">
        <v>113.258</v>
      </c>
      <c r="C390">
        <v>840.86</v>
      </c>
      <c r="D390">
        <v>0.99963000000000002</v>
      </c>
    </row>
    <row r="391" spans="1:4" x14ac:dyDescent="0.25">
      <c r="A391">
        <v>9.0359999999999996</v>
      </c>
      <c r="B391">
        <v>113.459</v>
      </c>
      <c r="C391">
        <v>833.98</v>
      </c>
      <c r="D391">
        <v>0.99963299999999999</v>
      </c>
    </row>
    <row r="392" spans="1:4" x14ac:dyDescent="0.25">
      <c r="A392">
        <v>9.0359999999999996</v>
      </c>
      <c r="B392">
        <v>113.658</v>
      </c>
      <c r="C392">
        <v>827.21</v>
      </c>
      <c r="D392">
        <v>0.99963100000000005</v>
      </c>
    </row>
    <row r="393" spans="1:4" x14ac:dyDescent="0.25">
      <c r="A393">
        <v>9.0359999999999996</v>
      </c>
      <c r="B393">
        <v>113.855</v>
      </c>
      <c r="C393">
        <v>820.46</v>
      </c>
      <c r="D393">
        <v>0.99963299999999999</v>
      </c>
    </row>
    <row r="394" spans="1:4" x14ac:dyDescent="0.25">
      <c r="A394">
        <v>9.0359999999999996</v>
      </c>
      <c r="B394">
        <v>114.057</v>
      </c>
      <c r="C394">
        <v>813.51</v>
      </c>
      <c r="D394">
        <v>0.99963299999999999</v>
      </c>
    </row>
    <row r="395" spans="1:4" x14ac:dyDescent="0.25">
      <c r="A395">
        <v>9.0359999999999996</v>
      </c>
      <c r="B395">
        <v>114.259</v>
      </c>
      <c r="C395">
        <v>806.13</v>
      </c>
      <c r="D395">
        <v>0.99962899999999999</v>
      </c>
    </row>
    <row r="396" spans="1:4" x14ac:dyDescent="0.25">
      <c r="A396">
        <v>9.0359999999999996</v>
      </c>
      <c r="B396">
        <v>114.458</v>
      </c>
      <c r="C396">
        <v>798.25</v>
      </c>
      <c r="D396">
        <v>0.99963100000000005</v>
      </c>
    </row>
    <row r="397" spans="1:4" x14ac:dyDescent="0.25">
      <c r="A397">
        <v>9.0359999999999996</v>
      </c>
      <c r="B397">
        <v>114.65600000000001</v>
      </c>
      <c r="C397">
        <v>789.46</v>
      </c>
      <c r="D397">
        <v>0.99963100000000005</v>
      </c>
    </row>
    <row r="398" spans="1:4" x14ac:dyDescent="0.25">
      <c r="A398">
        <v>9.0359999999999996</v>
      </c>
      <c r="B398">
        <v>114.857</v>
      </c>
      <c r="C398">
        <v>779.11</v>
      </c>
      <c r="D398">
        <v>0.99963000000000002</v>
      </c>
    </row>
    <row r="399" spans="1:4" x14ac:dyDescent="0.25">
      <c r="A399">
        <v>9.0359999999999996</v>
      </c>
      <c r="B399">
        <v>115.059</v>
      </c>
      <c r="C399">
        <v>766.52</v>
      </c>
      <c r="D399">
        <v>0.99963299999999999</v>
      </c>
    </row>
    <row r="400" spans="1:4" x14ac:dyDescent="0.25">
      <c r="A400">
        <v>9.0359999999999996</v>
      </c>
      <c r="B400">
        <v>115.258</v>
      </c>
      <c r="C400">
        <v>750.93</v>
      </c>
      <c r="D400">
        <v>0.99963400000000002</v>
      </c>
    </row>
    <row r="401" spans="1:4" x14ac:dyDescent="0.25">
      <c r="A401">
        <v>9.0359999999999996</v>
      </c>
      <c r="B401">
        <v>115.456</v>
      </c>
      <c r="C401">
        <v>731.34</v>
      </c>
      <c r="D401">
        <v>0.99963299999999999</v>
      </c>
    </row>
    <row r="402" spans="1:4" x14ac:dyDescent="0.25">
      <c r="A402">
        <v>9.0359999999999996</v>
      </c>
      <c r="B402">
        <v>115.657</v>
      </c>
      <c r="C402">
        <v>706.5</v>
      </c>
      <c r="D402">
        <v>0.99963299999999999</v>
      </c>
    </row>
    <row r="403" spans="1:4" x14ac:dyDescent="0.25">
      <c r="A403">
        <v>9.0359999999999996</v>
      </c>
      <c r="B403">
        <v>115.85899999999999</v>
      </c>
      <c r="C403">
        <v>675.68</v>
      </c>
      <c r="D403">
        <v>0.99963299999999999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/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73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0.35741898148148149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74</v>
      </c>
    </row>
    <row r="12" spans="1:18" x14ac:dyDescent="0.25">
      <c r="A12" t="s">
        <v>11</v>
      </c>
      <c r="H12" s="6" t="s">
        <v>12</v>
      </c>
      <c r="I12" s="7">
        <f>AVERAGE(D19:D403)*200</f>
        <v>299.90594805194809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4.04</v>
      </c>
      <c r="B19">
        <v>109.06100000000001</v>
      </c>
      <c r="C19">
        <v>1537.46</v>
      </c>
      <c r="D19">
        <v>1.49952</v>
      </c>
      <c r="F19" s="17">
        <f>(G20-G19)/2</f>
        <v>9.8999999999996646E-2</v>
      </c>
      <c r="G19" s="18">
        <f t="shared" ref="G19:G53" si="2">B19-I$13</f>
        <v>15.001000000000005</v>
      </c>
      <c r="H19" s="19">
        <f t="shared" ref="H19:R28" ca="1" si="3">OFFSET($C19, H$1,0)</f>
        <v>1537.46</v>
      </c>
      <c r="I19" s="19">
        <f t="shared" ca="1" si="3"/>
        <v>1539.94</v>
      </c>
      <c r="J19" s="19">
        <f t="shared" ca="1" si="3"/>
        <v>1541.82</v>
      </c>
      <c r="K19" s="19">
        <f t="shared" ca="1" si="3"/>
        <v>1543.14</v>
      </c>
      <c r="L19" s="19">
        <f t="shared" ca="1" si="3"/>
        <v>1543.88</v>
      </c>
      <c r="M19" s="19">
        <f t="shared" ca="1" si="3"/>
        <v>1544.02</v>
      </c>
      <c r="N19" s="19">
        <f t="shared" ca="1" si="3"/>
        <v>1543.48</v>
      </c>
      <c r="O19" s="19">
        <f t="shared" ca="1" si="3"/>
        <v>1542.34</v>
      </c>
      <c r="P19" s="19">
        <f t="shared" ca="1" si="3"/>
        <v>1540.61</v>
      </c>
      <c r="Q19" s="19">
        <f t="shared" ca="1" si="3"/>
        <v>1538.37</v>
      </c>
      <c r="R19" s="20">
        <f t="shared" ca="1" si="3"/>
        <v>1535.62</v>
      </c>
    </row>
    <row r="20" spans="1:30" x14ac:dyDescent="0.25">
      <c r="A20">
        <v>4.04</v>
      </c>
      <c r="B20">
        <v>109.259</v>
      </c>
      <c r="C20">
        <v>1522.2</v>
      </c>
      <c r="D20">
        <v>1.49952</v>
      </c>
      <c r="F20" s="17">
        <f>(G21-G19)/2</f>
        <v>0.19999999999999574</v>
      </c>
      <c r="G20" s="18">
        <f t="shared" si="2"/>
        <v>15.198999999999998</v>
      </c>
      <c r="H20" s="19">
        <f t="shared" ca="1" si="3"/>
        <v>1522.2</v>
      </c>
      <c r="I20" s="19">
        <f t="shared" ca="1" si="3"/>
        <v>1524.88</v>
      </c>
      <c r="J20" s="19">
        <f t="shared" ca="1" si="3"/>
        <v>1526.96</v>
      </c>
      <c r="K20" s="19">
        <f t="shared" ca="1" si="3"/>
        <v>1528.47</v>
      </c>
      <c r="L20" s="19">
        <f t="shared" ca="1" si="3"/>
        <v>1529.33</v>
      </c>
      <c r="M20" s="19">
        <f t="shared" ca="1" si="3"/>
        <v>1529.48</v>
      </c>
      <c r="N20" s="19">
        <f t="shared" ca="1" si="3"/>
        <v>1528.89</v>
      </c>
      <c r="O20" s="19">
        <f t="shared" ca="1" si="3"/>
        <v>1527.67</v>
      </c>
      <c r="P20" s="19">
        <f t="shared" ca="1" si="3"/>
        <v>1525.82</v>
      </c>
      <c r="Q20" s="19">
        <f t="shared" ca="1" si="3"/>
        <v>1523.39</v>
      </c>
      <c r="R20" s="20">
        <f t="shared" ca="1" si="3"/>
        <v>1520.46</v>
      </c>
    </row>
    <row r="21" spans="1:30" x14ac:dyDescent="0.25">
      <c r="A21">
        <v>4.04</v>
      </c>
      <c r="B21">
        <v>109.461</v>
      </c>
      <c r="C21">
        <v>1506.93</v>
      </c>
      <c r="D21">
        <v>1.49952</v>
      </c>
      <c r="F21" s="17">
        <f t="shared" ref="F21:F52" si="4">(G22-G20)/2</f>
        <v>0.20049999999999812</v>
      </c>
      <c r="G21" s="18">
        <f t="shared" si="2"/>
        <v>15.400999999999996</v>
      </c>
      <c r="H21" s="19">
        <f t="shared" ca="1" si="3"/>
        <v>1506.93</v>
      </c>
      <c r="I21" s="19">
        <f t="shared" ca="1" si="3"/>
        <v>1509.87</v>
      </c>
      <c r="J21" s="19">
        <f t="shared" ca="1" si="3"/>
        <v>1512.15</v>
      </c>
      <c r="K21" s="19">
        <f t="shared" ca="1" si="3"/>
        <v>1513.81</v>
      </c>
      <c r="L21" s="19">
        <f t="shared" ca="1" si="3"/>
        <v>1514.76</v>
      </c>
      <c r="M21" s="19">
        <f t="shared" ca="1" si="3"/>
        <v>1514.94</v>
      </c>
      <c r="N21" s="19">
        <f t="shared" ca="1" si="3"/>
        <v>1514.34</v>
      </c>
      <c r="O21" s="19">
        <f t="shared" ca="1" si="3"/>
        <v>1513.06</v>
      </c>
      <c r="P21" s="19">
        <f t="shared" ca="1" si="3"/>
        <v>1511.01</v>
      </c>
      <c r="Q21" s="19">
        <f t="shared" ca="1" si="3"/>
        <v>1508.37</v>
      </c>
      <c r="R21" s="20">
        <f t="shared" ca="1" si="3"/>
        <v>1505.17</v>
      </c>
    </row>
    <row r="22" spans="1:30" x14ac:dyDescent="0.25">
      <c r="A22">
        <v>4.04</v>
      </c>
      <c r="B22">
        <v>109.66</v>
      </c>
      <c r="C22">
        <v>1491.94</v>
      </c>
      <c r="D22">
        <v>1.49952</v>
      </c>
      <c r="F22" s="17">
        <f t="shared" si="4"/>
        <v>0.19850000000000279</v>
      </c>
      <c r="G22" s="18">
        <f t="shared" si="2"/>
        <v>15.599999999999994</v>
      </c>
      <c r="H22" s="19">
        <f t="shared" ca="1" si="3"/>
        <v>1491.94</v>
      </c>
      <c r="I22" s="19">
        <f t="shared" ca="1" si="3"/>
        <v>1495.16</v>
      </c>
      <c r="J22" s="19">
        <f t="shared" ca="1" si="3"/>
        <v>1497.69</v>
      </c>
      <c r="K22" s="19">
        <f t="shared" ca="1" si="3"/>
        <v>1499.51</v>
      </c>
      <c r="L22" s="19">
        <f t="shared" ca="1" si="3"/>
        <v>1500.57</v>
      </c>
      <c r="M22" s="19">
        <f t="shared" ca="1" si="3"/>
        <v>1500.78</v>
      </c>
      <c r="N22" s="19">
        <f t="shared" ca="1" si="3"/>
        <v>1500.15</v>
      </c>
      <c r="O22" s="19">
        <f t="shared" ca="1" si="3"/>
        <v>1498.75</v>
      </c>
      <c r="P22" s="19">
        <f t="shared" ca="1" si="3"/>
        <v>1496.56</v>
      </c>
      <c r="Q22" s="19">
        <f t="shared" ca="1" si="3"/>
        <v>1493.67</v>
      </c>
      <c r="R22" s="20">
        <f t="shared" ca="1" si="3"/>
        <v>1490.25</v>
      </c>
    </row>
    <row r="23" spans="1:30" x14ac:dyDescent="0.25">
      <c r="A23">
        <v>4.04</v>
      </c>
      <c r="B23">
        <v>109.858</v>
      </c>
      <c r="C23">
        <v>1477.18</v>
      </c>
      <c r="D23">
        <v>1.49952</v>
      </c>
      <c r="F23" s="17">
        <f t="shared" si="4"/>
        <v>0.19950000000000045</v>
      </c>
      <c r="G23" s="18">
        <f t="shared" si="2"/>
        <v>15.798000000000002</v>
      </c>
      <c r="H23" s="19">
        <f t="shared" ca="1" si="3"/>
        <v>1477.18</v>
      </c>
      <c r="I23" s="19">
        <f t="shared" ca="1" si="3"/>
        <v>1480.71</v>
      </c>
      <c r="J23" s="19">
        <f t="shared" ca="1" si="3"/>
        <v>1483.43</v>
      </c>
      <c r="K23" s="19">
        <f t="shared" ca="1" si="3"/>
        <v>1485.44</v>
      </c>
      <c r="L23" s="19">
        <f t="shared" ca="1" si="3"/>
        <v>1486.66</v>
      </c>
      <c r="M23" s="19">
        <f t="shared" ca="1" si="3"/>
        <v>1486.9</v>
      </c>
      <c r="N23" s="19">
        <f t="shared" ca="1" si="3"/>
        <v>1486.32</v>
      </c>
      <c r="O23" s="19">
        <f t="shared" ca="1" si="3"/>
        <v>1484.71</v>
      </c>
      <c r="P23" s="19">
        <f t="shared" ca="1" si="3"/>
        <v>1482.34</v>
      </c>
      <c r="Q23" s="19">
        <f t="shared" ca="1" si="3"/>
        <v>1479.28</v>
      </c>
      <c r="R23" s="20">
        <f t="shared" ca="1" si="3"/>
        <v>1475.51</v>
      </c>
    </row>
    <row r="24" spans="1:30" x14ac:dyDescent="0.25">
      <c r="A24">
        <v>4.04</v>
      </c>
      <c r="B24">
        <v>110.059</v>
      </c>
      <c r="C24">
        <v>1462.52</v>
      </c>
      <c r="D24">
        <v>1.49953</v>
      </c>
      <c r="F24" s="17">
        <f t="shared" si="4"/>
        <v>0.20100000000000051</v>
      </c>
      <c r="G24" s="18">
        <f t="shared" si="2"/>
        <v>15.998999999999995</v>
      </c>
      <c r="H24" s="19">
        <f t="shared" ca="1" si="3"/>
        <v>1462.52</v>
      </c>
      <c r="I24" s="19">
        <f t="shared" ca="1" si="3"/>
        <v>1466.33</v>
      </c>
      <c r="J24" s="19">
        <f t="shared" ca="1" si="3"/>
        <v>1469.41</v>
      </c>
      <c r="K24" s="19">
        <f t="shared" ca="1" si="3"/>
        <v>1471.63</v>
      </c>
      <c r="L24" s="19">
        <f t="shared" ca="1" si="3"/>
        <v>1472.96</v>
      </c>
      <c r="M24" s="19">
        <f t="shared" ca="1" si="3"/>
        <v>1473.31</v>
      </c>
      <c r="N24" s="19">
        <f t="shared" ca="1" si="3"/>
        <v>1472.58</v>
      </c>
      <c r="O24" s="19">
        <f t="shared" ca="1" si="3"/>
        <v>1470.92</v>
      </c>
      <c r="P24" s="19">
        <f t="shared" ca="1" si="3"/>
        <v>1468.28</v>
      </c>
      <c r="Q24" s="19">
        <f t="shared" ca="1" si="3"/>
        <v>1464.92</v>
      </c>
      <c r="R24" s="20">
        <f t="shared" ca="1" si="3"/>
        <v>1460.89</v>
      </c>
    </row>
    <row r="25" spans="1:30" x14ac:dyDescent="0.25">
      <c r="A25">
        <v>4.04</v>
      </c>
      <c r="B25">
        <v>110.26</v>
      </c>
      <c r="C25">
        <v>1447.96</v>
      </c>
      <c r="D25">
        <v>1.49952</v>
      </c>
      <c r="F25" s="17">
        <f t="shared" si="4"/>
        <v>0.20000000000000284</v>
      </c>
      <c r="G25" s="18">
        <f t="shared" si="2"/>
        <v>16.200000000000003</v>
      </c>
      <c r="H25" s="19">
        <f t="shared" ca="1" si="3"/>
        <v>1447.96</v>
      </c>
      <c r="I25" s="19">
        <f t="shared" ca="1" si="3"/>
        <v>1452.16</v>
      </c>
      <c r="J25" s="19">
        <f t="shared" ca="1" si="3"/>
        <v>1455.51</v>
      </c>
      <c r="K25" s="19">
        <f t="shared" ca="1" si="3"/>
        <v>1457.98</v>
      </c>
      <c r="L25" s="19">
        <f t="shared" ca="1" si="3"/>
        <v>1459.46</v>
      </c>
      <c r="M25" s="19">
        <f t="shared" ca="1" si="3"/>
        <v>1459.89</v>
      </c>
      <c r="N25" s="19">
        <f t="shared" ca="1" si="3"/>
        <v>1459.08</v>
      </c>
      <c r="O25" s="19">
        <f t="shared" ca="1" si="3"/>
        <v>1457.27</v>
      </c>
      <c r="P25" s="19">
        <f t="shared" ca="1" si="3"/>
        <v>1454.42</v>
      </c>
      <c r="Q25" s="19">
        <f t="shared" ca="1" si="3"/>
        <v>1450.69</v>
      </c>
      <c r="R25" s="20">
        <f t="shared" ca="1" si="3"/>
        <v>1446.36</v>
      </c>
    </row>
    <row r="26" spans="1:30" x14ac:dyDescent="0.25">
      <c r="A26">
        <v>4.04</v>
      </c>
      <c r="B26">
        <v>110.459</v>
      </c>
      <c r="C26">
        <v>1433.81</v>
      </c>
      <c r="D26">
        <v>1.49952</v>
      </c>
      <c r="F26" s="17">
        <f t="shared" si="4"/>
        <v>0.19849999999999568</v>
      </c>
      <c r="G26" s="18">
        <f t="shared" si="2"/>
        <v>16.399000000000001</v>
      </c>
      <c r="H26" s="19">
        <f t="shared" ca="1" si="3"/>
        <v>1433.81</v>
      </c>
      <c r="I26" s="19">
        <f t="shared" ca="1" si="3"/>
        <v>1438.37</v>
      </c>
      <c r="J26" s="19">
        <f t="shared" ca="1" si="3"/>
        <v>1442.06</v>
      </c>
      <c r="K26" s="19">
        <f t="shared" ca="1" si="3"/>
        <v>1444.86</v>
      </c>
      <c r="L26" s="19">
        <f t="shared" ca="1" si="3"/>
        <v>1446.52</v>
      </c>
      <c r="M26" s="19">
        <f t="shared" ca="1" si="3"/>
        <v>1446.97</v>
      </c>
      <c r="N26" s="19">
        <f t="shared" ca="1" si="3"/>
        <v>1446.07</v>
      </c>
      <c r="O26" s="19">
        <f t="shared" ca="1" si="3"/>
        <v>1444.05</v>
      </c>
      <c r="P26" s="19">
        <f t="shared" ca="1" si="3"/>
        <v>1440.94</v>
      </c>
      <c r="Q26" s="19">
        <f t="shared" ca="1" si="3"/>
        <v>1436.91</v>
      </c>
      <c r="R26" s="20">
        <f t="shared" ca="1" si="3"/>
        <v>1432.2</v>
      </c>
    </row>
    <row r="27" spans="1:30" x14ac:dyDescent="0.25">
      <c r="A27">
        <v>4.04</v>
      </c>
      <c r="B27">
        <v>110.657</v>
      </c>
      <c r="C27">
        <v>1419.91</v>
      </c>
      <c r="D27">
        <v>1.49952</v>
      </c>
      <c r="F27" s="17">
        <f t="shared" si="4"/>
        <v>0.19999999999999574</v>
      </c>
      <c r="G27" s="18">
        <f t="shared" si="2"/>
        <v>16.596999999999994</v>
      </c>
      <c r="H27" s="19">
        <f t="shared" ca="1" si="3"/>
        <v>1419.91</v>
      </c>
      <c r="I27" s="19">
        <f t="shared" ca="1" si="3"/>
        <v>1424.91</v>
      </c>
      <c r="J27" s="19">
        <f t="shared" ca="1" si="3"/>
        <v>1428.97</v>
      </c>
      <c r="K27" s="19">
        <f t="shared" ca="1" si="3"/>
        <v>1432.13</v>
      </c>
      <c r="L27" s="19">
        <f t="shared" ca="1" si="3"/>
        <v>1433.98</v>
      </c>
      <c r="M27" s="19">
        <f t="shared" ca="1" si="3"/>
        <v>1434.49</v>
      </c>
      <c r="N27" s="19">
        <f t="shared" ca="1" si="3"/>
        <v>1433.55</v>
      </c>
      <c r="O27" s="19">
        <f t="shared" ca="1" si="3"/>
        <v>1431.33</v>
      </c>
      <c r="P27" s="19">
        <f t="shared" ca="1" si="3"/>
        <v>1427.87</v>
      </c>
      <c r="Q27" s="19">
        <f t="shared" ca="1" si="3"/>
        <v>1423.49</v>
      </c>
      <c r="R27" s="20">
        <f t="shared" ca="1" si="3"/>
        <v>1418.32</v>
      </c>
    </row>
    <row r="28" spans="1:30" x14ac:dyDescent="0.25">
      <c r="A28">
        <v>4.04</v>
      </c>
      <c r="B28">
        <v>110.85899999999999</v>
      </c>
      <c r="C28">
        <v>1406.09</v>
      </c>
      <c r="D28">
        <v>1.49952</v>
      </c>
      <c r="F28" s="17">
        <f t="shared" si="4"/>
        <v>0.20100000000000051</v>
      </c>
      <c r="G28" s="18">
        <f t="shared" si="2"/>
        <v>16.798999999999992</v>
      </c>
      <c r="H28" s="19">
        <f t="shared" ca="1" si="3"/>
        <v>1406.09</v>
      </c>
      <c r="I28" s="19">
        <f t="shared" ca="1" si="3"/>
        <v>1411.58</v>
      </c>
      <c r="J28" s="19">
        <f t="shared" ca="1" si="3"/>
        <v>1416.1</v>
      </c>
      <c r="K28" s="19">
        <f t="shared" ca="1" si="3"/>
        <v>1419.58</v>
      </c>
      <c r="L28" s="19">
        <f t="shared" ca="1" si="3"/>
        <v>1421.67</v>
      </c>
      <c r="M28" s="19">
        <f t="shared" ca="1" si="3"/>
        <v>1422.28</v>
      </c>
      <c r="N28" s="19">
        <f t="shared" ca="1" si="3"/>
        <v>1421.24</v>
      </c>
      <c r="O28" s="19">
        <f t="shared" ca="1" si="3"/>
        <v>1418.79</v>
      </c>
      <c r="P28" s="19">
        <f t="shared" ca="1" si="3"/>
        <v>1414.99</v>
      </c>
      <c r="Q28" s="19">
        <f t="shared" ca="1" si="3"/>
        <v>1410.11</v>
      </c>
      <c r="R28" s="20">
        <f t="shared" ca="1" si="3"/>
        <v>1404.48</v>
      </c>
    </row>
    <row r="29" spans="1:30" x14ac:dyDescent="0.25">
      <c r="A29">
        <v>4.04</v>
      </c>
      <c r="B29">
        <v>111.059</v>
      </c>
      <c r="C29">
        <v>1392.56</v>
      </c>
      <c r="D29">
        <v>1.49953</v>
      </c>
      <c r="F29" s="17">
        <f t="shared" si="4"/>
        <v>0.19950000000000045</v>
      </c>
      <c r="G29" s="18">
        <f t="shared" si="2"/>
        <v>16.998999999999995</v>
      </c>
      <c r="H29" s="19">
        <f t="shared" ref="H29:R38" ca="1" si="5">OFFSET($C29, H$1,0)</f>
        <v>1392.56</v>
      </c>
      <c r="I29" s="19">
        <f t="shared" ca="1" si="5"/>
        <v>1398.55</v>
      </c>
      <c r="J29" s="19">
        <f t="shared" ca="1" si="5"/>
        <v>1403.61</v>
      </c>
      <c r="K29" s="19">
        <f t="shared" ca="1" si="5"/>
        <v>1407.54</v>
      </c>
      <c r="L29" s="19">
        <f t="shared" ca="1" si="5"/>
        <v>1409.86</v>
      </c>
      <c r="M29" s="19">
        <f t="shared" ca="1" si="5"/>
        <v>1410.56</v>
      </c>
      <c r="N29" s="19">
        <f t="shared" ca="1" si="5"/>
        <v>1409.42</v>
      </c>
      <c r="O29" s="19">
        <f t="shared" ca="1" si="5"/>
        <v>1406.7</v>
      </c>
      <c r="P29" s="19">
        <f t="shared" ca="1" si="5"/>
        <v>1402.43</v>
      </c>
      <c r="Q29" s="19">
        <f t="shared" ca="1" si="5"/>
        <v>1397.1</v>
      </c>
      <c r="R29" s="20">
        <f t="shared" ca="1" si="5"/>
        <v>1390.92</v>
      </c>
    </row>
    <row r="30" spans="1:30" x14ac:dyDescent="0.25">
      <c r="A30">
        <v>4.04</v>
      </c>
      <c r="B30">
        <v>111.258</v>
      </c>
      <c r="C30">
        <v>1379.37</v>
      </c>
      <c r="D30">
        <v>1.49952</v>
      </c>
      <c r="F30" s="17">
        <f t="shared" si="4"/>
        <v>0.19850000000000279</v>
      </c>
      <c r="G30" s="18">
        <f t="shared" si="2"/>
        <v>17.197999999999993</v>
      </c>
      <c r="H30" s="19">
        <f t="shared" ca="1" si="5"/>
        <v>1379.37</v>
      </c>
      <c r="I30" s="19">
        <f t="shared" ca="1" si="5"/>
        <v>1386</v>
      </c>
      <c r="J30" s="19">
        <f t="shared" ca="1" si="5"/>
        <v>1391.63</v>
      </c>
      <c r="K30" s="19">
        <f t="shared" ca="1" si="5"/>
        <v>1396.02</v>
      </c>
      <c r="L30" s="19">
        <f t="shared" ca="1" si="5"/>
        <v>1398.68</v>
      </c>
      <c r="M30" s="19">
        <f t="shared" ca="1" si="5"/>
        <v>1399.46</v>
      </c>
      <c r="N30" s="19">
        <f t="shared" ca="1" si="5"/>
        <v>1398.18</v>
      </c>
      <c r="O30" s="19">
        <f t="shared" ca="1" si="5"/>
        <v>1395.14</v>
      </c>
      <c r="P30" s="19">
        <f t="shared" ca="1" si="5"/>
        <v>1390.43</v>
      </c>
      <c r="Q30" s="19">
        <f t="shared" ca="1" si="5"/>
        <v>1384.52</v>
      </c>
      <c r="R30" s="20">
        <f t="shared" ca="1" si="5"/>
        <v>1377.71</v>
      </c>
    </row>
    <row r="31" spans="1:30" x14ac:dyDescent="0.25">
      <c r="A31">
        <v>4.04</v>
      </c>
      <c r="B31">
        <v>111.456</v>
      </c>
      <c r="C31">
        <v>1366.51</v>
      </c>
      <c r="D31">
        <v>1.49953</v>
      </c>
      <c r="F31" s="17">
        <f t="shared" si="4"/>
        <v>0.20050000000000523</v>
      </c>
      <c r="G31" s="18">
        <f t="shared" si="2"/>
        <v>17.396000000000001</v>
      </c>
      <c r="H31" s="19">
        <f t="shared" ca="1" si="5"/>
        <v>1366.51</v>
      </c>
      <c r="I31" s="19">
        <f t="shared" ca="1" si="5"/>
        <v>1373.83</v>
      </c>
      <c r="J31" s="19">
        <f t="shared" ca="1" si="5"/>
        <v>1380.16</v>
      </c>
      <c r="K31" s="19">
        <f t="shared" ca="1" si="5"/>
        <v>1385.03</v>
      </c>
      <c r="L31" s="19">
        <f t="shared" ca="1" si="5"/>
        <v>1388.06</v>
      </c>
      <c r="M31" s="19">
        <f t="shared" ca="1" si="5"/>
        <v>1388.95</v>
      </c>
      <c r="N31" s="19">
        <f t="shared" ca="1" si="5"/>
        <v>1387.58</v>
      </c>
      <c r="O31" s="19">
        <f t="shared" ca="1" si="5"/>
        <v>1384.14</v>
      </c>
      <c r="P31" s="19">
        <f t="shared" ca="1" si="5"/>
        <v>1378.82</v>
      </c>
      <c r="Q31" s="19">
        <f t="shared" ca="1" si="5"/>
        <v>1372.28</v>
      </c>
      <c r="R31" s="20">
        <f t="shared" ca="1" si="5"/>
        <v>1364.8</v>
      </c>
    </row>
    <row r="32" spans="1:30" x14ac:dyDescent="0.25">
      <c r="A32">
        <v>4.04</v>
      </c>
      <c r="B32">
        <v>111.65900000000001</v>
      </c>
      <c r="C32">
        <v>1353.73</v>
      </c>
      <c r="D32">
        <v>1.49952</v>
      </c>
      <c r="F32" s="17">
        <f t="shared" si="4"/>
        <v>0.20199999999999818</v>
      </c>
      <c r="G32" s="18">
        <f t="shared" si="2"/>
        <v>17.599000000000004</v>
      </c>
      <c r="H32" s="19">
        <f t="shared" ca="1" si="5"/>
        <v>1353.73</v>
      </c>
      <c r="I32" s="19">
        <f t="shared" ca="1" si="5"/>
        <v>1361.88</v>
      </c>
      <c r="J32" s="19">
        <f t="shared" ca="1" si="5"/>
        <v>1368.98</v>
      </c>
      <c r="K32" s="19">
        <f t="shared" ca="1" si="5"/>
        <v>1374.51</v>
      </c>
      <c r="L32" s="19">
        <f t="shared" ca="1" si="5"/>
        <v>1377.94</v>
      </c>
      <c r="M32" s="19">
        <f t="shared" ca="1" si="5"/>
        <v>1378.97</v>
      </c>
      <c r="N32" s="19">
        <f t="shared" ca="1" si="5"/>
        <v>1377.45</v>
      </c>
      <c r="O32" s="19">
        <f t="shared" ca="1" si="5"/>
        <v>1373.55</v>
      </c>
      <c r="P32" s="19">
        <f t="shared" ca="1" si="5"/>
        <v>1367.62</v>
      </c>
      <c r="Q32" s="19">
        <f t="shared" ca="1" si="5"/>
        <v>1360.27</v>
      </c>
      <c r="R32" s="20">
        <f t="shared" ca="1" si="5"/>
        <v>1352</v>
      </c>
    </row>
    <row r="33" spans="1:18" x14ac:dyDescent="0.25">
      <c r="A33">
        <v>4.04</v>
      </c>
      <c r="B33">
        <v>111.86</v>
      </c>
      <c r="C33">
        <v>1341.24</v>
      </c>
      <c r="D33">
        <v>1.49952</v>
      </c>
      <c r="F33" s="17">
        <f t="shared" si="4"/>
        <v>0.19999999999999574</v>
      </c>
      <c r="G33" s="18">
        <f t="shared" si="2"/>
        <v>17.799999999999997</v>
      </c>
      <c r="H33" s="19">
        <f t="shared" ca="1" si="5"/>
        <v>1341.24</v>
      </c>
      <c r="I33" s="19">
        <f t="shared" ca="1" si="5"/>
        <v>1350.34</v>
      </c>
      <c r="J33" s="19">
        <f t="shared" ca="1" si="5"/>
        <v>1358.37</v>
      </c>
      <c r="K33" s="19">
        <f t="shared" ca="1" si="5"/>
        <v>1364.63</v>
      </c>
      <c r="L33" s="19">
        <f t="shared" ca="1" si="5"/>
        <v>1368.6</v>
      </c>
      <c r="M33" s="19">
        <f t="shared" ca="1" si="5"/>
        <v>1369.75</v>
      </c>
      <c r="N33" s="19">
        <f t="shared" ca="1" si="5"/>
        <v>1368.04</v>
      </c>
      <c r="O33" s="19">
        <f t="shared" ca="1" si="5"/>
        <v>1363.58</v>
      </c>
      <c r="P33" s="19">
        <f t="shared" ca="1" si="5"/>
        <v>1356.94</v>
      </c>
      <c r="Q33" s="19">
        <f t="shared" ca="1" si="5"/>
        <v>1348.66</v>
      </c>
      <c r="R33" s="20">
        <f t="shared" ca="1" si="5"/>
        <v>1339.47</v>
      </c>
    </row>
    <row r="34" spans="1:18" x14ac:dyDescent="0.25">
      <c r="A34">
        <v>4.04</v>
      </c>
      <c r="B34">
        <v>112.059</v>
      </c>
      <c r="C34">
        <v>1329.21</v>
      </c>
      <c r="D34">
        <v>1.49952</v>
      </c>
      <c r="F34" s="17">
        <f t="shared" si="4"/>
        <v>0.19850000000000279</v>
      </c>
      <c r="G34" s="18">
        <f t="shared" si="2"/>
        <v>17.998999999999995</v>
      </c>
      <c r="H34" s="19">
        <f t="shared" ca="1" si="5"/>
        <v>1329.21</v>
      </c>
      <c r="I34" s="19">
        <f t="shared" ca="1" si="5"/>
        <v>1339.39</v>
      </c>
      <c r="J34" s="19">
        <f t="shared" ca="1" si="5"/>
        <v>1348.41</v>
      </c>
      <c r="K34" s="19">
        <f t="shared" ca="1" si="5"/>
        <v>1355.62</v>
      </c>
      <c r="L34" s="19">
        <f t="shared" ca="1" si="5"/>
        <v>1360.16</v>
      </c>
      <c r="M34" s="19">
        <f t="shared" ca="1" si="5"/>
        <v>1361.51</v>
      </c>
      <c r="N34" s="19">
        <f t="shared" ca="1" si="5"/>
        <v>1359.54</v>
      </c>
      <c r="O34" s="19">
        <f t="shared" ca="1" si="5"/>
        <v>1354.5</v>
      </c>
      <c r="P34" s="19">
        <f t="shared" ca="1" si="5"/>
        <v>1346.89</v>
      </c>
      <c r="Q34" s="19">
        <f t="shared" ca="1" si="5"/>
        <v>1337.6</v>
      </c>
      <c r="R34" s="20">
        <f t="shared" ca="1" si="5"/>
        <v>1327.38</v>
      </c>
    </row>
    <row r="35" spans="1:18" x14ac:dyDescent="0.25">
      <c r="A35">
        <v>4.04</v>
      </c>
      <c r="B35">
        <v>112.25700000000001</v>
      </c>
      <c r="C35">
        <v>1317.58</v>
      </c>
      <c r="D35">
        <v>1.49952</v>
      </c>
      <c r="F35" s="17">
        <f t="shared" si="4"/>
        <v>0.19950000000000045</v>
      </c>
      <c r="G35" s="18">
        <f t="shared" si="2"/>
        <v>18.197000000000003</v>
      </c>
      <c r="H35" s="19">
        <f t="shared" ca="1" si="5"/>
        <v>1317.58</v>
      </c>
      <c r="I35" s="19">
        <f t="shared" ca="1" si="5"/>
        <v>1328.99</v>
      </c>
      <c r="J35" s="19">
        <f t="shared" ca="1" si="5"/>
        <v>1339.25</v>
      </c>
      <c r="K35" s="19">
        <f t="shared" ca="1" si="5"/>
        <v>1347.47</v>
      </c>
      <c r="L35" s="19">
        <f t="shared" ca="1" si="5"/>
        <v>1352.69</v>
      </c>
      <c r="M35" s="19">
        <f t="shared" ca="1" si="5"/>
        <v>1354.28</v>
      </c>
      <c r="N35" s="19">
        <f t="shared" ca="1" si="5"/>
        <v>1352.03</v>
      </c>
      <c r="O35" s="19">
        <f t="shared" ca="1" si="5"/>
        <v>1346.25</v>
      </c>
      <c r="P35" s="19">
        <f t="shared" ca="1" si="5"/>
        <v>1337.63</v>
      </c>
      <c r="Q35" s="19">
        <f t="shared" ca="1" si="5"/>
        <v>1327.07</v>
      </c>
      <c r="R35" s="20">
        <f t="shared" ca="1" si="5"/>
        <v>1315.64</v>
      </c>
    </row>
    <row r="36" spans="1:18" x14ac:dyDescent="0.25">
      <c r="A36">
        <v>4.04</v>
      </c>
      <c r="B36">
        <v>112.458</v>
      </c>
      <c r="C36">
        <v>1306.1400000000001</v>
      </c>
      <c r="D36">
        <v>1.49953</v>
      </c>
      <c r="F36" s="17">
        <f t="shared" si="4"/>
        <v>0.20100000000000051</v>
      </c>
      <c r="G36" s="18">
        <f t="shared" si="2"/>
        <v>18.397999999999996</v>
      </c>
      <c r="H36" s="19">
        <f t="shared" ca="1" si="5"/>
        <v>1306.1400000000001</v>
      </c>
      <c r="I36" s="19">
        <f t="shared" ca="1" si="5"/>
        <v>1318.98</v>
      </c>
      <c r="J36" s="19">
        <f t="shared" ca="1" si="5"/>
        <v>1330.71</v>
      </c>
      <c r="K36" s="19">
        <f t="shared" ca="1" si="5"/>
        <v>1340.18</v>
      </c>
      <c r="L36" s="19">
        <f t="shared" ca="1" si="5"/>
        <v>1346.25</v>
      </c>
      <c r="M36" s="19">
        <f t="shared" ca="1" si="5"/>
        <v>1348.07</v>
      </c>
      <c r="N36" s="19">
        <f t="shared" ca="1" si="5"/>
        <v>1345.5</v>
      </c>
      <c r="O36" s="19">
        <f t="shared" ca="1" si="5"/>
        <v>1338.77</v>
      </c>
      <c r="P36" s="19">
        <f t="shared" ca="1" si="5"/>
        <v>1328.9</v>
      </c>
      <c r="Q36" s="19">
        <f t="shared" ca="1" si="5"/>
        <v>1316.89</v>
      </c>
      <c r="R36" s="20">
        <f t="shared" ca="1" si="5"/>
        <v>1304.02</v>
      </c>
    </row>
    <row r="37" spans="1:18" x14ac:dyDescent="0.25">
      <c r="A37">
        <v>4.04</v>
      </c>
      <c r="B37">
        <v>112.65900000000001</v>
      </c>
      <c r="C37">
        <v>1294.98</v>
      </c>
      <c r="D37">
        <v>1.49952</v>
      </c>
      <c r="F37" s="17">
        <f t="shared" si="4"/>
        <v>0.20049999999999812</v>
      </c>
      <c r="G37" s="18">
        <f t="shared" si="2"/>
        <v>18.599000000000004</v>
      </c>
      <c r="H37" s="19">
        <f t="shared" ca="1" si="5"/>
        <v>1294.98</v>
      </c>
      <c r="I37" s="19">
        <f t="shared" ca="1" si="5"/>
        <v>1309.5</v>
      </c>
      <c r="J37" s="19">
        <f t="shared" ca="1" si="5"/>
        <v>1323</v>
      </c>
      <c r="K37" s="19">
        <f t="shared" ca="1" si="5"/>
        <v>1333.97</v>
      </c>
      <c r="L37" s="19">
        <f t="shared" ca="1" si="5"/>
        <v>1341</v>
      </c>
      <c r="M37" s="19">
        <f t="shared" ca="1" si="5"/>
        <v>1343.15</v>
      </c>
      <c r="N37" s="19">
        <f t="shared" ca="1" si="5"/>
        <v>1340.14</v>
      </c>
      <c r="O37" s="19">
        <f t="shared" ca="1" si="5"/>
        <v>1332.38</v>
      </c>
      <c r="P37" s="19">
        <f t="shared" ca="1" si="5"/>
        <v>1320.94</v>
      </c>
      <c r="Q37" s="19">
        <f t="shared" ca="1" si="5"/>
        <v>1307.23</v>
      </c>
      <c r="R37" s="20">
        <f t="shared" ca="1" si="5"/>
        <v>1292.72</v>
      </c>
    </row>
    <row r="38" spans="1:18" x14ac:dyDescent="0.25">
      <c r="A38">
        <v>4.04</v>
      </c>
      <c r="B38">
        <v>112.85899999999999</v>
      </c>
      <c r="C38">
        <v>1284.22</v>
      </c>
      <c r="D38">
        <v>1.49952</v>
      </c>
      <c r="F38" s="17">
        <f t="shared" si="4"/>
        <v>0.19849999999999568</v>
      </c>
      <c r="G38" s="18">
        <f t="shared" si="2"/>
        <v>18.798999999999992</v>
      </c>
      <c r="H38" s="19">
        <f t="shared" ca="1" si="5"/>
        <v>1284.22</v>
      </c>
      <c r="I38" s="19">
        <f t="shared" ca="1" si="5"/>
        <v>1300.68</v>
      </c>
      <c r="J38" s="19">
        <f t="shared" ca="1" si="5"/>
        <v>1316.29</v>
      </c>
      <c r="K38" s="19">
        <f t="shared" ca="1" si="5"/>
        <v>1329.05</v>
      </c>
      <c r="L38" s="19">
        <f t="shared" ca="1" si="5"/>
        <v>1337.26</v>
      </c>
      <c r="M38" s="19">
        <f t="shared" ca="1" si="5"/>
        <v>1339.79</v>
      </c>
      <c r="N38" s="19">
        <f t="shared" ca="1" si="5"/>
        <v>1336.23</v>
      </c>
      <c r="O38" s="19">
        <f t="shared" ca="1" si="5"/>
        <v>1327.17</v>
      </c>
      <c r="P38" s="19">
        <f t="shared" ca="1" si="5"/>
        <v>1313.92</v>
      </c>
      <c r="Q38" s="19">
        <f t="shared" ca="1" si="5"/>
        <v>1298.1500000000001</v>
      </c>
      <c r="R38" s="20">
        <f t="shared" ca="1" si="5"/>
        <v>1281.78</v>
      </c>
    </row>
    <row r="39" spans="1:18" x14ac:dyDescent="0.25">
      <c r="A39">
        <v>4.04</v>
      </c>
      <c r="B39">
        <v>113.056</v>
      </c>
      <c r="C39">
        <v>1273.82</v>
      </c>
      <c r="D39">
        <v>1.49952</v>
      </c>
      <c r="F39" s="17">
        <f t="shared" si="4"/>
        <v>0.19950000000000045</v>
      </c>
      <c r="G39" s="18">
        <f t="shared" si="2"/>
        <v>18.995999999999995</v>
      </c>
      <c r="H39" s="19">
        <f t="shared" ref="H39:R53" ca="1" si="6">OFFSET($C39, H$1,0)</f>
        <v>1273.82</v>
      </c>
      <c r="I39" s="19">
        <f t="shared" ca="1" si="6"/>
        <v>1292.58</v>
      </c>
      <c r="J39" s="19">
        <f t="shared" ca="1" si="6"/>
        <v>1310.6400000000001</v>
      </c>
      <c r="K39" s="19">
        <f t="shared" ca="1" si="6"/>
        <v>1325.6</v>
      </c>
      <c r="L39" s="19">
        <f t="shared" ca="1" si="6"/>
        <v>1335.17</v>
      </c>
      <c r="M39" s="19">
        <f t="shared" ca="1" si="6"/>
        <v>1338.13</v>
      </c>
      <c r="N39" s="19">
        <f t="shared" ca="1" si="6"/>
        <v>1333.98</v>
      </c>
      <c r="O39" s="19">
        <f t="shared" ca="1" si="6"/>
        <v>1323.34</v>
      </c>
      <c r="P39" s="19">
        <f t="shared" ca="1" si="6"/>
        <v>1307.93</v>
      </c>
      <c r="Q39" s="19">
        <f t="shared" ca="1" si="6"/>
        <v>1289.78</v>
      </c>
      <c r="R39" s="20">
        <f t="shared" ca="1" si="6"/>
        <v>1271.1500000000001</v>
      </c>
    </row>
    <row r="40" spans="1:18" x14ac:dyDescent="0.25">
      <c r="A40">
        <v>4.04</v>
      </c>
      <c r="B40">
        <v>113.258</v>
      </c>
      <c r="C40">
        <v>1263.57</v>
      </c>
      <c r="D40">
        <v>1.49952</v>
      </c>
      <c r="F40" s="17">
        <f t="shared" si="4"/>
        <v>0.20100000000000051</v>
      </c>
      <c r="G40" s="18">
        <f t="shared" si="2"/>
        <v>19.197999999999993</v>
      </c>
      <c r="H40" s="19">
        <f t="shared" ca="1" si="6"/>
        <v>1263.57</v>
      </c>
      <c r="I40" s="19">
        <f t="shared" ca="1" si="6"/>
        <v>1285.1300000000001</v>
      </c>
      <c r="J40" s="19">
        <f t="shared" ca="1" si="6"/>
        <v>1306.1300000000001</v>
      </c>
      <c r="K40" s="19">
        <f t="shared" ca="1" si="6"/>
        <v>1323.69</v>
      </c>
      <c r="L40" s="19">
        <f t="shared" ca="1" si="6"/>
        <v>1335.06</v>
      </c>
      <c r="M40" s="19">
        <f t="shared" ca="1" si="6"/>
        <v>1338.48</v>
      </c>
      <c r="N40" s="19">
        <f t="shared" ca="1" si="6"/>
        <v>1333.57</v>
      </c>
      <c r="O40" s="19">
        <f t="shared" ca="1" si="6"/>
        <v>1321.07</v>
      </c>
      <c r="P40" s="19">
        <f t="shared" ca="1" si="6"/>
        <v>1302.96</v>
      </c>
      <c r="Q40" s="19">
        <f t="shared" ca="1" si="6"/>
        <v>1281.92</v>
      </c>
      <c r="R40" s="20">
        <f t="shared" ca="1" si="6"/>
        <v>1260.7</v>
      </c>
    </row>
    <row r="41" spans="1:18" x14ac:dyDescent="0.25">
      <c r="A41">
        <v>4.04</v>
      </c>
      <c r="B41">
        <v>113.458</v>
      </c>
      <c r="C41">
        <v>1253.52</v>
      </c>
      <c r="D41">
        <v>1.49953</v>
      </c>
      <c r="F41" s="17">
        <f t="shared" si="4"/>
        <v>0.20000000000000284</v>
      </c>
      <c r="G41" s="18">
        <f t="shared" si="2"/>
        <v>19.397999999999996</v>
      </c>
      <c r="H41" s="19">
        <f t="shared" ca="1" si="6"/>
        <v>1253.52</v>
      </c>
      <c r="I41" s="19">
        <f t="shared" ca="1" si="6"/>
        <v>1278.3499999999999</v>
      </c>
      <c r="J41" s="19">
        <f t="shared" ca="1" si="6"/>
        <v>1302.98</v>
      </c>
      <c r="K41" s="19">
        <f t="shared" ca="1" si="6"/>
        <v>1323.83</v>
      </c>
      <c r="L41" s="19">
        <f t="shared" ca="1" si="6"/>
        <v>1337.23</v>
      </c>
      <c r="M41" s="19">
        <f t="shared" ca="1" si="6"/>
        <v>1341.26</v>
      </c>
      <c r="N41" s="19">
        <f t="shared" ca="1" si="6"/>
        <v>1335.41</v>
      </c>
      <c r="O41" s="19">
        <f t="shared" ca="1" si="6"/>
        <v>1320.59</v>
      </c>
      <c r="P41" s="19">
        <f t="shared" ca="1" si="6"/>
        <v>1299.19</v>
      </c>
      <c r="Q41" s="19">
        <f t="shared" ca="1" si="6"/>
        <v>1274.67</v>
      </c>
      <c r="R41" s="20">
        <f t="shared" ca="1" si="6"/>
        <v>1250.32</v>
      </c>
    </row>
    <row r="42" spans="1:18" x14ac:dyDescent="0.25">
      <c r="A42">
        <v>4.04</v>
      </c>
      <c r="B42">
        <v>113.658</v>
      </c>
      <c r="C42">
        <v>1243.67</v>
      </c>
      <c r="D42">
        <v>1.49953</v>
      </c>
      <c r="F42" s="17">
        <f t="shared" si="4"/>
        <v>0.19850000000000279</v>
      </c>
      <c r="G42" s="18">
        <f t="shared" si="2"/>
        <v>19.597999999999999</v>
      </c>
      <c r="H42" s="19">
        <f t="shared" ca="1" si="6"/>
        <v>1243.67</v>
      </c>
      <c r="I42" s="19">
        <f t="shared" ca="1" si="6"/>
        <v>1272.3499999999999</v>
      </c>
      <c r="J42" s="19">
        <f t="shared" ca="1" si="6"/>
        <v>1301.4100000000001</v>
      </c>
      <c r="K42" s="19">
        <f t="shared" ca="1" si="6"/>
        <v>1326.19</v>
      </c>
      <c r="L42" s="19">
        <f t="shared" ca="1" si="6"/>
        <v>1342.15</v>
      </c>
      <c r="M42" s="19">
        <f t="shared" ca="1" si="6"/>
        <v>1346.87</v>
      </c>
      <c r="N42" s="19">
        <f t="shared" ca="1" si="6"/>
        <v>1339.9</v>
      </c>
      <c r="O42" s="19">
        <f t="shared" ca="1" si="6"/>
        <v>1322.24</v>
      </c>
      <c r="P42" s="19">
        <f t="shared" ca="1" si="6"/>
        <v>1296.8599999999999</v>
      </c>
      <c r="Q42" s="19">
        <f t="shared" ca="1" si="6"/>
        <v>1268.1199999999999</v>
      </c>
      <c r="R42" s="20">
        <f t="shared" ca="1" si="6"/>
        <v>1240.17</v>
      </c>
    </row>
    <row r="43" spans="1:18" x14ac:dyDescent="0.25">
      <c r="A43">
        <v>4.04</v>
      </c>
      <c r="B43">
        <v>113.855</v>
      </c>
      <c r="C43">
        <v>1233.83</v>
      </c>
      <c r="D43">
        <v>1.49953</v>
      </c>
      <c r="F43" s="17">
        <f t="shared" si="4"/>
        <v>0.19950000000000045</v>
      </c>
      <c r="G43" s="18">
        <f t="shared" si="2"/>
        <v>19.795000000000002</v>
      </c>
      <c r="H43" s="19">
        <f t="shared" ca="1" si="6"/>
        <v>1233.83</v>
      </c>
      <c r="I43" s="19">
        <f t="shared" ca="1" si="6"/>
        <v>1267.1600000000001</v>
      </c>
      <c r="J43" s="19">
        <f t="shared" ca="1" si="6"/>
        <v>1301.58</v>
      </c>
      <c r="K43" s="19">
        <f t="shared" ca="1" si="6"/>
        <v>1331.22</v>
      </c>
      <c r="L43" s="19">
        <f t="shared" ca="1" si="6"/>
        <v>1350.24</v>
      </c>
      <c r="M43" s="19">
        <f t="shared" ca="1" si="6"/>
        <v>1355.8</v>
      </c>
      <c r="N43" s="19">
        <f t="shared" ca="1" si="6"/>
        <v>1347.37</v>
      </c>
      <c r="O43" s="19">
        <f t="shared" ca="1" si="6"/>
        <v>1326.34</v>
      </c>
      <c r="P43" s="19">
        <f t="shared" ca="1" si="6"/>
        <v>1296.1199999999999</v>
      </c>
      <c r="Q43" s="19">
        <f t="shared" ca="1" si="6"/>
        <v>1262.23</v>
      </c>
      <c r="R43" s="20">
        <f t="shared" ca="1" si="6"/>
        <v>1230.01</v>
      </c>
    </row>
    <row r="44" spans="1:18" x14ac:dyDescent="0.25">
      <c r="A44">
        <v>4.04</v>
      </c>
      <c r="B44">
        <v>114.057</v>
      </c>
      <c r="C44">
        <v>1223.71</v>
      </c>
      <c r="D44">
        <v>1.49952</v>
      </c>
      <c r="F44" s="17">
        <f t="shared" si="4"/>
        <v>0.20199999999999818</v>
      </c>
      <c r="G44" s="18">
        <f t="shared" si="2"/>
        <v>19.997</v>
      </c>
      <c r="H44" s="19">
        <f t="shared" ca="1" si="6"/>
        <v>1223.71</v>
      </c>
      <c r="I44" s="19">
        <f t="shared" ca="1" si="6"/>
        <v>1262.45</v>
      </c>
      <c r="J44" s="19">
        <f t="shared" ca="1" si="6"/>
        <v>1303.9000000000001</v>
      </c>
      <c r="K44" s="19">
        <f t="shared" ca="1" si="6"/>
        <v>1339.73</v>
      </c>
      <c r="L44" s="19">
        <f t="shared" ca="1" si="6"/>
        <v>1362.56</v>
      </c>
      <c r="M44" s="19">
        <f t="shared" ca="1" si="6"/>
        <v>1369.02</v>
      </c>
      <c r="N44" s="19">
        <f t="shared" ca="1" si="6"/>
        <v>1358.84</v>
      </c>
      <c r="O44" s="19">
        <f t="shared" ca="1" si="6"/>
        <v>1333.54</v>
      </c>
      <c r="P44" s="19">
        <f t="shared" ca="1" si="6"/>
        <v>1297.1199999999999</v>
      </c>
      <c r="Q44" s="19">
        <f t="shared" ca="1" si="6"/>
        <v>1256.72</v>
      </c>
      <c r="R44" s="20">
        <f t="shared" ca="1" si="6"/>
        <v>1219.47</v>
      </c>
    </row>
    <row r="45" spans="1:18" x14ac:dyDescent="0.25">
      <c r="A45">
        <v>4.04</v>
      </c>
      <c r="B45">
        <v>114.259</v>
      </c>
      <c r="C45">
        <v>1212.98</v>
      </c>
      <c r="D45">
        <v>1.49953</v>
      </c>
      <c r="F45" s="17">
        <f t="shared" si="4"/>
        <v>0.20049999999999812</v>
      </c>
      <c r="G45" s="18">
        <f t="shared" si="2"/>
        <v>20.198999999999998</v>
      </c>
      <c r="H45" s="19">
        <f t="shared" ca="1" si="6"/>
        <v>1212.98</v>
      </c>
      <c r="I45" s="19">
        <f t="shared" ca="1" si="6"/>
        <v>1258.29</v>
      </c>
      <c r="J45" s="19">
        <f t="shared" ca="1" si="6"/>
        <v>1308.53</v>
      </c>
      <c r="K45" s="19">
        <f t="shared" ca="1" si="6"/>
        <v>1352.42</v>
      </c>
      <c r="L45" s="19">
        <f t="shared" ca="1" si="6"/>
        <v>1379.9</v>
      </c>
      <c r="M45" s="19">
        <f t="shared" ca="1" si="6"/>
        <v>1387.39</v>
      </c>
      <c r="N45" s="19">
        <f t="shared" ca="1" si="6"/>
        <v>1375.07</v>
      </c>
      <c r="O45" s="19">
        <f t="shared" ca="1" si="6"/>
        <v>1344.48</v>
      </c>
      <c r="P45" s="19">
        <f t="shared" ca="1" si="6"/>
        <v>1300.33</v>
      </c>
      <c r="Q45" s="19">
        <f t="shared" ca="1" si="6"/>
        <v>1251.72</v>
      </c>
      <c r="R45" s="20">
        <f t="shared" ca="1" si="6"/>
        <v>1208.44</v>
      </c>
    </row>
    <row r="46" spans="1:18" x14ac:dyDescent="0.25">
      <c r="A46">
        <v>4.04</v>
      </c>
      <c r="B46">
        <v>114.458</v>
      </c>
      <c r="C46">
        <v>1201.3399999999999</v>
      </c>
      <c r="D46">
        <v>1.49953</v>
      </c>
      <c r="F46" s="17">
        <f t="shared" si="4"/>
        <v>0.19850000000000279</v>
      </c>
      <c r="G46" s="18">
        <f t="shared" si="2"/>
        <v>20.397999999999996</v>
      </c>
      <c r="H46" s="19">
        <f t="shared" ca="1" si="6"/>
        <v>1201.3399999999999</v>
      </c>
      <c r="I46" s="19">
        <f t="shared" ca="1" si="6"/>
        <v>1254.4000000000001</v>
      </c>
      <c r="J46" s="19">
        <f t="shared" ca="1" si="6"/>
        <v>1315.85</v>
      </c>
      <c r="K46" s="19">
        <f t="shared" ca="1" si="6"/>
        <v>1370.15</v>
      </c>
      <c r="L46" s="19">
        <f t="shared" ca="1" si="6"/>
        <v>1403.3</v>
      </c>
      <c r="M46" s="19">
        <f t="shared" ca="1" si="6"/>
        <v>1411.84</v>
      </c>
      <c r="N46" s="19">
        <f t="shared" ca="1" si="6"/>
        <v>1397.03</v>
      </c>
      <c r="O46" s="19">
        <f t="shared" ca="1" si="6"/>
        <v>1359.73</v>
      </c>
      <c r="P46" s="19">
        <f t="shared" ca="1" si="6"/>
        <v>1305.8399999999999</v>
      </c>
      <c r="Q46" s="19">
        <f t="shared" ca="1" si="6"/>
        <v>1246.74</v>
      </c>
      <c r="R46" s="20">
        <f t="shared" ca="1" si="6"/>
        <v>1196.48</v>
      </c>
    </row>
    <row r="47" spans="1:18" x14ac:dyDescent="0.25">
      <c r="A47">
        <v>4.04</v>
      </c>
      <c r="B47">
        <v>114.65600000000001</v>
      </c>
      <c r="C47">
        <v>1188.32</v>
      </c>
      <c r="D47">
        <v>1.49953</v>
      </c>
      <c r="F47" s="17">
        <f t="shared" si="4"/>
        <v>0.19950000000000045</v>
      </c>
      <c r="G47" s="18">
        <f t="shared" si="2"/>
        <v>20.596000000000004</v>
      </c>
      <c r="H47" s="19">
        <f t="shared" ca="1" si="6"/>
        <v>1188.32</v>
      </c>
      <c r="I47" s="19">
        <f t="shared" ca="1" si="6"/>
        <v>1250.76</v>
      </c>
      <c r="J47" s="19">
        <f t="shared" ca="1" si="6"/>
        <v>1326.18</v>
      </c>
      <c r="K47" s="19">
        <f t="shared" ca="1" si="6"/>
        <v>1394.37</v>
      </c>
      <c r="L47" s="19">
        <f t="shared" ca="1" si="6"/>
        <v>1434.35</v>
      </c>
      <c r="M47" s="19">
        <f t="shared" ca="1" si="6"/>
        <v>1443.8</v>
      </c>
      <c r="N47" s="19">
        <f t="shared" ca="1" si="6"/>
        <v>1426.06</v>
      </c>
      <c r="O47" s="19">
        <f t="shared" ca="1" si="6"/>
        <v>1381.33</v>
      </c>
      <c r="P47" s="19">
        <f t="shared" ca="1" si="6"/>
        <v>1313.7</v>
      </c>
      <c r="Q47" s="19">
        <f t="shared" ca="1" si="6"/>
        <v>1241.9000000000001</v>
      </c>
      <c r="R47" s="20">
        <f t="shared" ca="1" si="6"/>
        <v>1183.3900000000001</v>
      </c>
    </row>
    <row r="48" spans="1:18" x14ac:dyDescent="0.25">
      <c r="A48">
        <v>4.04</v>
      </c>
      <c r="B48">
        <v>114.857</v>
      </c>
      <c r="C48">
        <v>1172.45</v>
      </c>
      <c r="D48">
        <v>1.49953</v>
      </c>
      <c r="F48" s="17">
        <f t="shared" si="4"/>
        <v>0.20149999999999579</v>
      </c>
      <c r="G48" s="18">
        <f t="shared" si="2"/>
        <v>20.796999999999997</v>
      </c>
      <c r="H48" s="19">
        <f t="shared" ca="1" si="6"/>
        <v>1172.45</v>
      </c>
      <c r="I48" s="19">
        <f t="shared" ca="1" si="6"/>
        <v>1246</v>
      </c>
      <c r="J48" s="19">
        <f t="shared" ca="1" si="6"/>
        <v>1340.49</v>
      </c>
      <c r="K48" s="19">
        <f t="shared" ca="1" si="6"/>
        <v>1427.79</v>
      </c>
      <c r="L48" s="19">
        <f t="shared" ca="1" si="6"/>
        <v>1476.52</v>
      </c>
      <c r="M48" s="19">
        <f t="shared" ca="1" si="6"/>
        <v>1486.43</v>
      </c>
      <c r="N48" s="19">
        <f t="shared" ca="1" si="6"/>
        <v>1465.32</v>
      </c>
      <c r="O48" s="19">
        <f t="shared" ca="1" si="6"/>
        <v>1410.51</v>
      </c>
      <c r="P48" s="19">
        <f t="shared" ca="1" si="6"/>
        <v>1325.13</v>
      </c>
      <c r="Q48" s="19">
        <f t="shared" ca="1" si="6"/>
        <v>1236.28</v>
      </c>
      <c r="R48" s="20">
        <f t="shared" ca="1" si="6"/>
        <v>1167.48</v>
      </c>
    </row>
    <row r="49" spans="1:18" x14ac:dyDescent="0.25">
      <c r="A49">
        <v>4.04</v>
      </c>
      <c r="B49">
        <v>115.059</v>
      </c>
      <c r="C49">
        <v>1152.67</v>
      </c>
      <c r="D49">
        <v>1.49953</v>
      </c>
      <c r="F49" s="17">
        <f t="shared" si="4"/>
        <v>0.20049999999999812</v>
      </c>
      <c r="G49" s="18">
        <f t="shared" si="2"/>
        <v>20.998999999999995</v>
      </c>
      <c r="H49" s="19">
        <f t="shared" ca="1" si="6"/>
        <v>1152.67</v>
      </c>
      <c r="I49" s="19">
        <f t="shared" ca="1" si="6"/>
        <v>1238.22</v>
      </c>
      <c r="J49" s="19">
        <f t="shared" ca="1" si="6"/>
        <v>1359.06</v>
      </c>
      <c r="K49" s="19">
        <f t="shared" ca="1" si="6"/>
        <v>1475.13</v>
      </c>
      <c r="L49" s="19">
        <f t="shared" ca="1" si="6"/>
        <v>1533.4</v>
      </c>
      <c r="M49" s="19">
        <f t="shared" ca="1" si="6"/>
        <v>1542.49</v>
      </c>
      <c r="N49" s="19">
        <f t="shared" ca="1" si="6"/>
        <v>1518.14</v>
      </c>
      <c r="O49" s="19">
        <f t="shared" ca="1" si="6"/>
        <v>1450.82</v>
      </c>
      <c r="P49" s="19">
        <f t="shared" ca="1" si="6"/>
        <v>1340.78</v>
      </c>
      <c r="Q49" s="19">
        <f t="shared" ca="1" si="6"/>
        <v>1227.26</v>
      </c>
      <c r="R49" s="20">
        <f t="shared" ca="1" si="6"/>
        <v>1148.3699999999999</v>
      </c>
    </row>
    <row r="50" spans="1:18" x14ac:dyDescent="0.25">
      <c r="A50">
        <v>4.04</v>
      </c>
      <c r="B50">
        <v>115.258</v>
      </c>
      <c r="C50">
        <v>1128.3</v>
      </c>
      <c r="D50">
        <v>1.49953</v>
      </c>
      <c r="F50" s="17">
        <f t="shared" si="4"/>
        <v>0.19850000000000279</v>
      </c>
      <c r="G50" s="18">
        <f t="shared" si="2"/>
        <v>21.197999999999993</v>
      </c>
      <c r="H50" s="19">
        <f t="shared" ca="1" si="6"/>
        <v>1128.3</v>
      </c>
      <c r="I50" s="19">
        <f t="shared" ca="1" si="6"/>
        <v>1224.17</v>
      </c>
      <c r="J50" s="19">
        <f t="shared" ca="1" si="6"/>
        <v>1381.63</v>
      </c>
      <c r="K50" s="19">
        <f t="shared" ca="1" si="6"/>
        <v>1542.86</v>
      </c>
      <c r="L50" s="19">
        <f t="shared" ca="1" si="6"/>
        <v>1610.68</v>
      </c>
      <c r="M50" s="19">
        <f t="shared" ca="1" si="6"/>
        <v>1615.28</v>
      </c>
      <c r="N50" s="19">
        <f t="shared" ca="1" si="6"/>
        <v>1589.83</v>
      </c>
      <c r="O50" s="19">
        <f t="shared" ca="1" si="6"/>
        <v>1507.08</v>
      </c>
      <c r="P50" s="19">
        <f t="shared" ca="1" si="6"/>
        <v>1360.49</v>
      </c>
      <c r="Q50" s="19">
        <f t="shared" ca="1" si="6"/>
        <v>1214.01</v>
      </c>
      <c r="R50" s="20">
        <f t="shared" ca="1" si="6"/>
        <v>1124.96</v>
      </c>
    </row>
    <row r="51" spans="1:18" x14ac:dyDescent="0.25">
      <c r="A51">
        <v>4.04</v>
      </c>
      <c r="B51">
        <v>115.456</v>
      </c>
      <c r="C51">
        <v>1097.1400000000001</v>
      </c>
      <c r="D51">
        <v>1.49953</v>
      </c>
      <c r="F51" s="17">
        <f t="shared" si="4"/>
        <v>0.19950000000000045</v>
      </c>
      <c r="G51" s="18">
        <f t="shared" si="2"/>
        <v>21.396000000000001</v>
      </c>
      <c r="H51" s="19">
        <f t="shared" ca="1" si="6"/>
        <v>1097.1400000000001</v>
      </c>
      <c r="I51" s="19">
        <f t="shared" ca="1" si="6"/>
        <v>1199.74</v>
      </c>
      <c r="J51" s="19">
        <f t="shared" ca="1" si="6"/>
        <v>1402.71</v>
      </c>
      <c r="K51" s="19">
        <f t="shared" ca="1" si="6"/>
        <v>1645.17</v>
      </c>
      <c r="L51" s="19">
        <f t="shared" ca="1" si="6"/>
        <v>1717.83</v>
      </c>
      <c r="M51" s="19">
        <f t="shared" ca="1" si="6"/>
        <v>1709.64</v>
      </c>
      <c r="N51" s="19">
        <f t="shared" ca="1" si="6"/>
        <v>1687.68</v>
      </c>
      <c r="O51" s="19">
        <f t="shared" ca="1" si="6"/>
        <v>1589.53</v>
      </c>
      <c r="P51" s="19">
        <f t="shared" ca="1" si="6"/>
        <v>1382.18</v>
      </c>
      <c r="Q51" s="19">
        <f t="shared" ca="1" si="6"/>
        <v>1191.3499999999999</v>
      </c>
      <c r="R51" s="20">
        <f t="shared" ca="1" si="6"/>
        <v>1095.5899999999999</v>
      </c>
    </row>
    <row r="52" spans="1:18" x14ac:dyDescent="0.25">
      <c r="A52">
        <v>4.04</v>
      </c>
      <c r="B52">
        <v>115.657</v>
      </c>
      <c r="C52">
        <v>1056.6400000000001</v>
      </c>
      <c r="D52">
        <v>1.49953</v>
      </c>
      <c r="F52" s="17">
        <f t="shared" si="4"/>
        <v>0.20149999999999579</v>
      </c>
      <c r="G52" s="18">
        <f t="shared" si="2"/>
        <v>21.596999999999994</v>
      </c>
      <c r="H52" s="19">
        <f t="shared" ca="1" si="6"/>
        <v>1056.6400000000001</v>
      </c>
      <c r="I52" s="19">
        <f t="shared" ca="1" si="6"/>
        <v>1155.8599999999999</v>
      </c>
      <c r="J52" s="19">
        <f t="shared" ca="1" si="6"/>
        <v>1406.64</v>
      </c>
      <c r="K52" s="19">
        <f t="shared" ca="1" si="6"/>
        <v>1834.2</v>
      </c>
      <c r="L52" s="19">
        <f t="shared" ca="1" si="6"/>
        <v>1868.26</v>
      </c>
      <c r="M52" s="19">
        <f t="shared" ca="1" si="6"/>
        <v>1830.72</v>
      </c>
      <c r="N52" s="19">
        <f t="shared" ca="1" si="6"/>
        <v>1826.98</v>
      </c>
      <c r="O52" s="19">
        <f t="shared" ca="1" si="6"/>
        <v>1726.14</v>
      </c>
      <c r="P52" s="19">
        <f t="shared" ca="1" si="6"/>
        <v>1399.2</v>
      </c>
      <c r="Q52" s="19">
        <f t="shared" ca="1" si="6"/>
        <v>1152.69</v>
      </c>
      <c r="R52" s="20">
        <f t="shared" ca="1" si="6"/>
        <v>1057.6600000000001</v>
      </c>
    </row>
    <row r="53" spans="1:18" x14ac:dyDescent="0.25">
      <c r="A53">
        <v>4.04</v>
      </c>
      <c r="B53">
        <v>115.85899999999999</v>
      </c>
      <c r="C53">
        <v>1006.38</v>
      </c>
      <c r="D53">
        <v>1.49953</v>
      </c>
      <c r="F53" s="17">
        <f>(G53-G52)/2</f>
        <v>0.10099999999999909</v>
      </c>
      <c r="G53" s="18">
        <f t="shared" si="2"/>
        <v>21.798999999999992</v>
      </c>
      <c r="H53" s="19">
        <f t="shared" ca="1" si="6"/>
        <v>1006.38</v>
      </c>
      <c r="I53" s="19">
        <f t="shared" ca="1" si="6"/>
        <v>1085.72</v>
      </c>
      <c r="J53" s="19">
        <f t="shared" ca="1" si="6"/>
        <v>1341.48</v>
      </c>
      <c r="K53" s="19">
        <f t="shared" ca="1" si="6"/>
        <v>2380.4499999999998</v>
      </c>
      <c r="L53" s="19">
        <f t="shared" ca="1" si="6"/>
        <v>2033.57</v>
      </c>
      <c r="M53" s="19">
        <f t="shared" ca="1" si="6"/>
        <v>1978.84</v>
      </c>
      <c r="N53" s="19">
        <f t="shared" ca="1" si="6"/>
        <v>1997.58</v>
      </c>
      <c r="O53" s="19">
        <f t="shared" ca="1" si="6"/>
        <v>2039.12</v>
      </c>
      <c r="P53" s="19">
        <f t="shared" ca="1" si="6"/>
        <v>1367.32</v>
      </c>
      <c r="Q53" s="19">
        <f t="shared" ca="1" si="6"/>
        <v>1090.1600000000001</v>
      </c>
      <c r="R53" s="20">
        <f t="shared" ca="1" si="6"/>
        <v>1011.28</v>
      </c>
    </row>
    <row r="54" spans="1:18" x14ac:dyDescent="0.25">
      <c r="A54">
        <v>4.5380000000000003</v>
      </c>
      <c r="B54">
        <v>109.06100000000001</v>
      </c>
      <c r="C54">
        <v>1539.94</v>
      </c>
      <c r="D54">
        <v>1.49952</v>
      </c>
    </row>
    <row r="55" spans="1:18" x14ac:dyDescent="0.25">
      <c r="A55">
        <v>4.5380000000000003</v>
      </c>
      <c r="B55">
        <v>109.259</v>
      </c>
      <c r="C55">
        <v>1524.88</v>
      </c>
      <c r="D55">
        <v>1.49953</v>
      </c>
      <c r="G55" s="21" t="s">
        <v>27</v>
      </c>
      <c r="H55" s="19">
        <f t="shared" ref="H55:R55" ca="1" si="7">H18</f>
        <v>-2.5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109.461</v>
      </c>
      <c r="C56">
        <v>1509.87</v>
      </c>
      <c r="D56">
        <v>1.49953</v>
      </c>
      <c r="G56" s="21" t="s">
        <v>66</v>
      </c>
      <c r="H56" s="19">
        <f t="shared" ref="H56:R56" ca="1" si="8">SUMPRODUCT(H19:H54,$F19:$F54)</f>
        <v>8898.0367849999857</v>
      </c>
      <c r="I56" s="19">
        <f t="shared" ca="1" si="8"/>
        <v>9090.6290799999824</v>
      </c>
      <c r="J56" s="19">
        <f t="shared" ca="1" si="8"/>
        <v>9377.3677599999792</v>
      </c>
      <c r="K56" s="19">
        <f t="shared" ca="1" si="8"/>
        <v>9770.6942399999807</v>
      </c>
      <c r="L56" s="19">
        <f t="shared" ca="1" si="8"/>
        <v>9842.3569799999786</v>
      </c>
      <c r="M56" s="19">
        <f t="shared" ca="1" si="8"/>
        <v>9846.3158199999798</v>
      </c>
      <c r="N56" s="19">
        <f t="shared" ca="1" si="8"/>
        <v>9806.3418299999794</v>
      </c>
      <c r="O56" s="19">
        <f t="shared" ca="1" si="8"/>
        <v>9673.17583499998</v>
      </c>
      <c r="P56" s="19">
        <f t="shared" ca="1" si="8"/>
        <v>9346.7036949999838</v>
      </c>
      <c r="Q56" s="19">
        <f t="shared" ca="1" si="8"/>
        <v>9066.6135599999834</v>
      </c>
      <c r="R56" s="19">
        <f t="shared" ca="1" si="8"/>
        <v>8882.0026499999822</v>
      </c>
    </row>
    <row r="57" spans="1:18" x14ac:dyDescent="0.25">
      <c r="A57">
        <v>4.5380000000000003</v>
      </c>
      <c r="B57">
        <v>109.66</v>
      </c>
      <c r="C57">
        <v>1495.16</v>
      </c>
      <c r="D57">
        <v>1.49953</v>
      </c>
      <c r="G57" s="21" t="s">
        <v>28</v>
      </c>
      <c r="H57" s="22">
        <f t="shared" ref="H57:L57" ca="1" si="9">1-$M56/H56</f>
        <v>-0.10657171440317836</v>
      </c>
      <c r="I57" s="22">
        <f t="shared" ca="1" si="9"/>
        <v>-8.3128101845290514E-2</v>
      </c>
      <c r="J57" s="22">
        <f t="shared" ca="1" si="9"/>
        <v>-5.0008496200857344E-2</v>
      </c>
      <c r="K57" s="22">
        <f t="shared" ca="1" si="9"/>
        <v>-7.7396322249461136E-3</v>
      </c>
      <c r="L57" s="22">
        <f t="shared" ca="1" si="9"/>
        <v>-4.0222479311058379E-4</v>
      </c>
      <c r="M57" s="22">
        <f ca="1">1-$M56/M56</f>
        <v>0</v>
      </c>
      <c r="N57" s="22">
        <f t="shared" ref="N57:R57" ca="1" si="10">1-$M56/N56</f>
        <v>-4.0763406673944846E-3</v>
      </c>
      <c r="O57" s="22">
        <f t="shared" ca="1" si="10"/>
        <v>-1.7898980433451506E-2</v>
      </c>
      <c r="P57" s="22">
        <f t="shared" ca="1" si="10"/>
        <v>-5.3453296616994939E-2</v>
      </c>
      <c r="Q57" s="22">
        <f t="shared" ca="1" si="10"/>
        <v>-8.5997076509346515E-2</v>
      </c>
      <c r="R57" s="22">
        <f t="shared" ca="1" si="10"/>
        <v>-0.10856934049665012</v>
      </c>
    </row>
    <row r="58" spans="1:18" x14ac:dyDescent="0.25">
      <c r="A58">
        <v>4.5380000000000003</v>
      </c>
      <c r="B58">
        <v>109.857</v>
      </c>
      <c r="C58">
        <v>1480.71</v>
      </c>
      <c r="D58">
        <v>1.49953</v>
      </c>
    </row>
    <row r="59" spans="1:18" x14ac:dyDescent="0.25">
      <c r="A59">
        <v>4.5380000000000003</v>
      </c>
      <c r="B59">
        <v>110.059</v>
      </c>
      <c r="C59">
        <v>1466.33</v>
      </c>
      <c r="D59">
        <v>1.49953</v>
      </c>
    </row>
    <row r="60" spans="1:18" x14ac:dyDescent="0.25">
      <c r="A60">
        <v>4.5380000000000003</v>
      </c>
      <c r="B60">
        <v>110.26</v>
      </c>
      <c r="C60">
        <v>1452.16</v>
      </c>
      <c r="D60">
        <v>1.49953</v>
      </c>
    </row>
    <row r="61" spans="1:18" x14ac:dyDescent="0.25">
      <c r="A61">
        <v>4.5380000000000003</v>
      </c>
      <c r="B61">
        <v>110.46</v>
      </c>
      <c r="C61">
        <v>1438.37</v>
      </c>
      <c r="D61">
        <v>1.49953</v>
      </c>
    </row>
    <row r="62" spans="1:18" x14ac:dyDescent="0.25">
      <c r="A62">
        <v>4.5380000000000003</v>
      </c>
      <c r="B62">
        <v>110.657</v>
      </c>
      <c r="C62">
        <v>1424.91</v>
      </c>
      <c r="D62">
        <v>1.49953</v>
      </c>
    </row>
    <row r="63" spans="1:18" x14ac:dyDescent="0.25">
      <c r="A63">
        <v>4.5380000000000003</v>
      </c>
      <c r="B63">
        <v>110.858</v>
      </c>
      <c r="C63">
        <v>1411.58</v>
      </c>
      <c r="D63">
        <v>1.49953</v>
      </c>
    </row>
    <row r="64" spans="1:18" x14ac:dyDescent="0.25">
      <c r="A64">
        <v>4.5380000000000003</v>
      </c>
      <c r="B64">
        <v>111.059</v>
      </c>
      <c r="C64">
        <v>1398.55</v>
      </c>
      <c r="D64">
        <v>1.49953</v>
      </c>
    </row>
    <row r="65" spans="1:6" x14ac:dyDescent="0.25">
      <c r="A65">
        <v>4.5380000000000003</v>
      </c>
      <c r="B65">
        <v>111.258</v>
      </c>
      <c r="C65">
        <v>1386</v>
      </c>
      <c r="D65">
        <v>1.49953</v>
      </c>
    </row>
    <row r="66" spans="1:6" x14ac:dyDescent="0.25">
      <c r="A66">
        <v>4.5380000000000003</v>
      </c>
      <c r="B66">
        <v>111.456</v>
      </c>
      <c r="C66">
        <v>1373.83</v>
      </c>
      <c r="D66">
        <v>1.49953</v>
      </c>
    </row>
    <row r="67" spans="1:6" x14ac:dyDescent="0.25">
      <c r="A67">
        <v>4.5380000000000003</v>
      </c>
      <c r="B67">
        <v>111.658</v>
      </c>
      <c r="C67">
        <v>1361.88</v>
      </c>
      <c r="D67">
        <v>1.49953</v>
      </c>
    </row>
    <row r="68" spans="1:6" x14ac:dyDescent="0.25">
      <c r="A68">
        <v>4.5380000000000003</v>
      </c>
      <c r="B68">
        <v>111.86</v>
      </c>
      <c r="C68">
        <v>1350.34</v>
      </c>
      <c r="D68">
        <v>1.49953</v>
      </c>
    </row>
    <row r="69" spans="1:6" x14ac:dyDescent="0.25">
      <c r="A69">
        <v>4.5380000000000003</v>
      </c>
      <c r="B69">
        <v>112.06</v>
      </c>
      <c r="C69">
        <v>1339.39</v>
      </c>
      <c r="D69">
        <v>1.49953</v>
      </c>
    </row>
    <row r="70" spans="1:6" x14ac:dyDescent="0.25">
      <c r="A70">
        <v>4.5380000000000003</v>
      </c>
      <c r="B70">
        <v>112.25700000000001</v>
      </c>
      <c r="C70">
        <v>1328.99</v>
      </c>
      <c r="D70">
        <v>1.49953</v>
      </c>
      <c r="F70" s="17"/>
    </row>
    <row r="71" spans="1:6" x14ac:dyDescent="0.25">
      <c r="A71">
        <v>4.5380000000000003</v>
      </c>
      <c r="B71">
        <v>112.458</v>
      </c>
      <c r="C71">
        <v>1318.98</v>
      </c>
      <c r="D71">
        <v>1.49953</v>
      </c>
      <c r="F71" s="17"/>
    </row>
    <row r="72" spans="1:6" x14ac:dyDescent="0.25">
      <c r="A72">
        <v>4.5380000000000003</v>
      </c>
      <c r="B72">
        <v>112.65900000000001</v>
      </c>
      <c r="C72">
        <v>1309.5</v>
      </c>
      <c r="D72">
        <v>1.49953</v>
      </c>
      <c r="F72" s="17"/>
    </row>
    <row r="73" spans="1:6" x14ac:dyDescent="0.25">
      <c r="A73">
        <v>4.5380000000000003</v>
      </c>
      <c r="B73">
        <v>112.85899999999999</v>
      </c>
      <c r="C73">
        <v>1300.68</v>
      </c>
      <c r="D73">
        <v>1.49953</v>
      </c>
      <c r="F73" s="17"/>
    </row>
    <row r="74" spans="1:6" x14ac:dyDescent="0.25">
      <c r="A74">
        <v>4.5380000000000003</v>
      </c>
      <c r="B74">
        <v>113.056</v>
      </c>
      <c r="C74">
        <v>1292.58</v>
      </c>
      <c r="D74">
        <v>1.49953</v>
      </c>
      <c r="F74" s="17"/>
    </row>
    <row r="75" spans="1:6" x14ac:dyDescent="0.25">
      <c r="A75">
        <v>4.5380000000000003</v>
      </c>
      <c r="B75">
        <v>113.258</v>
      </c>
      <c r="C75">
        <v>1285.1300000000001</v>
      </c>
      <c r="D75">
        <v>1.49953</v>
      </c>
      <c r="F75" s="17"/>
    </row>
    <row r="76" spans="1:6" x14ac:dyDescent="0.25">
      <c r="A76">
        <v>4.5380000000000003</v>
      </c>
      <c r="B76">
        <v>113.458</v>
      </c>
      <c r="C76">
        <v>1278.3499999999999</v>
      </c>
      <c r="D76">
        <v>1.49953</v>
      </c>
      <c r="F76" s="17"/>
    </row>
    <row r="77" spans="1:6" x14ac:dyDescent="0.25">
      <c r="A77">
        <v>4.5380000000000003</v>
      </c>
      <c r="B77">
        <v>113.657</v>
      </c>
      <c r="C77">
        <v>1272.3499999999999</v>
      </c>
      <c r="D77">
        <v>1.49953</v>
      </c>
      <c r="F77" s="17"/>
    </row>
    <row r="78" spans="1:6" x14ac:dyDescent="0.25">
      <c r="A78">
        <v>4.5380000000000003</v>
      </c>
      <c r="B78">
        <v>113.855</v>
      </c>
      <c r="C78">
        <v>1267.1600000000001</v>
      </c>
      <c r="D78">
        <v>1.49953</v>
      </c>
      <c r="F78" s="17"/>
    </row>
    <row r="79" spans="1:6" x14ac:dyDescent="0.25">
      <c r="A79">
        <v>4.5380000000000003</v>
      </c>
      <c r="B79">
        <v>114.057</v>
      </c>
      <c r="C79">
        <v>1262.45</v>
      </c>
      <c r="D79">
        <v>1.49953</v>
      </c>
      <c r="F79" s="17"/>
    </row>
    <row r="80" spans="1:6" x14ac:dyDescent="0.25">
      <c r="A80">
        <v>4.5380000000000003</v>
      </c>
      <c r="B80">
        <v>114.259</v>
      </c>
      <c r="C80">
        <v>1258.29</v>
      </c>
      <c r="D80">
        <v>1.49953</v>
      </c>
      <c r="F80" s="17"/>
    </row>
    <row r="81" spans="1:6" x14ac:dyDescent="0.25">
      <c r="A81">
        <v>4.5380000000000003</v>
      </c>
      <c r="B81">
        <v>114.459</v>
      </c>
      <c r="C81">
        <v>1254.4000000000001</v>
      </c>
      <c r="D81">
        <v>1.49953</v>
      </c>
      <c r="F81" s="17"/>
    </row>
    <row r="82" spans="1:6" x14ac:dyDescent="0.25">
      <c r="A82">
        <v>4.5380000000000003</v>
      </c>
      <c r="B82">
        <v>114.65600000000001</v>
      </c>
      <c r="C82">
        <v>1250.76</v>
      </c>
      <c r="D82">
        <v>1.49953</v>
      </c>
      <c r="F82" s="17"/>
    </row>
    <row r="83" spans="1:6" x14ac:dyDescent="0.25">
      <c r="A83">
        <v>4.5380000000000003</v>
      </c>
      <c r="B83">
        <v>114.857</v>
      </c>
      <c r="C83">
        <v>1246</v>
      </c>
      <c r="D83">
        <v>1.49953</v>
      </c>
      <c r="F83" s="17"/>
    </row>
    <row r="84" spans="1:6" x14ac:dyDescent="0.25">
      <c r="A84">
        <v>4.5380000000000003</v>
      </c>
      <c r="B84">
        <v>115.059</v>
      </c>
      <c r="C84">
        <v>1238.22</v>
      </c>
      <c r="D84">
        <v>1.49953</v>
      </c>
      <c r="F84" s="17"/>
    </row>
    <row r="85" spans="1:6" x14ac:dyDescent="0.25">
      <c r="A85">
        <v>4.5380000000000003</v>
      </c>
      <c r="B85">
        <v>115.25700000000001</v>
      </c>
      <c r="C85">
        <v>1224.17</v>
      </c>
      <c r="D85">
        <v>1.49953</v>
      </c>
      <c r="F85" s="17"/>
    </row>
    <row r="86" spans="1:6" x14ac:dyDescent="0.25">
      <c r="A86">
        <v>4.5380000000000003</v>
      </c>
      <c r="B86">
        <v>115.456</v>
      </c>
      <c r="C86">
        <v>1199.74</v>
      </c>
      <c r="D86">
        <v>1.49953</v>
      </c>
      <c r="F86" s="17"/>
    </row>
    <row r="87" spans="1:6" x14ac:dyDescent="0.25">
      <c r="A87">
        <v>4.5380000000000003</v>
      </c>
      <c r="B87">
        <v>115.657</v>
      </c>
      <c r="C87">
        <v>1155.8599999999999</v>
      </c>
      <c r="D87">
        <v>1.49953</v>
      </c>
      <c r="F87" s="17"/>
    </row>
    <row r="88" spans="1:6" x14ac:dyDescent="0.25">
      <c r="A88">
        <v>4.5380000000000003</v>
      </c>
      <c r="B88">
        <v>115.85899999999999</v>
      </c>
      <c r="C88">
        <v>1085.72</v>
      </c>
      <c r="D88">
        <v>1.49953</v>
      </c>
      <c r="F88" s="17"/>
    </row>
    <row r="89" spans="1:6" x14ac:dyDescent="0.25">
      <c r="A89">
        <v>5.0369999999999999</v>
      </c>
      <c r="B89">
        <v>109.06100000000001</v>
      </c>
      <c r="C89">
        <v>1541.82</v>
      </c>
      <c r="D89">
        <v>1.49953</v>
      </c>
      <c r="F89" s="17"/>
    </row>
    <row r="90" spans="1:6" x14ac:dyDescent="0.25">
      <c r="A90">
        <v>5.0369999999999999</v>
      </c>
      <c r="B90">
        <v>109.259</v>
      </c>
      <c r="C90">
        <v>1526.96</v>
      </c>
      <c r="D90">
        <v>1.49953</v>
      </c>
      <c r="F90" s="17"/>
    </row>
    <row r="91" spans="1:6" x14ac:dyDescent="0.25">
      <c r="A91">
        <v>5.0369999999999999</v>
      </c>
      <c r="B91">
        <v>109.461</v>
      </c>
      <c r="C91">
        <v>1512.15</v>
      </c>
      <c r="D91">
        <v>1.49953</v>
      </c>
      <c r="F91" s="17"/>
    </row>
    <row r="92" spans="1:6" x14ac:dyDescent="0.25">
      <c r="A92">
        <v>5.0369999999999999</v>
      </c>
      <c r="B92">
        <v>109.66</v>
      </c>
      <c r="C92">
        <v>1497.69</v>
      </c>
      <c r="D92">
        <v>1.49953</v>
      </c>
      <c r="F92" s="17"/>
    </row>
    <row r="93" spans="1:6" x14ac:dyDescent="0.25">
      <c r="A93">
        <v>5.0369999999999999</v>
      </c>
      <c r="B93">
        <v>109.858</v>
      </c>
      <c r="C93">
        <v>1483.43</v>
      </c>
      <c r="D93">
        <v>1.49953</v>
      </c>
      <c r="F93" s="17"/>
    </row>
    <row r="94" spans="1:6" x14ac:dyDescent="0.25">
      <c r="A94">
        <v>5.0369999999999999</v>
      </c>
      <c r="B94">
        <v>110.059</v>
      </c>
      <c r="C94">
        <v>1469.41</v>
      </c>
      <c r="D94">
        <v>1.49953</v>
      </c>
      <c r="F94" s="17"/>
    </row>
    <row r="95" spans="1:6" x14ac:dyDescent="0.25">
      <c r="A95">
        <v>5.0369999999999999</v>
      </c>
      <c r="B95">
        <v>110.26</v>
      </c>
      <c r="C95">
        <v>1455.51</v>
      </c>
      <c r="D95">
        <v>1.49953</v>
      </c>
      <c r="F95" s="17"/>
    </row>
    <row r="96" spans="1:6" x14ac:dyDescent="0.25">
      <c r="A96">
        <v>5.0369999999999999</v>
      </c>
      <c r="B96">
        <v>110.46</v>
      </c>
      <c r="C96">
        <v>1442.06</v>
      </c>
      <c r="D96">
        <v>1.49953</v>
      </c>
      <c r="F96" s="17"/>
    </row>
    <row r="97" spans="1:6" x14ac:dyDescent="0.25">
      <c r="A97">
        <v>5.0369999999999999</v>
      </c>
      <c r="B97">
        <v>110.657</v>
      </c>
      <c r="C97">
        <v>1428.97</v>
      </c>
      <c r="D97">
        <v>1.49953</v>
      </c>
      <c r="F97" s="17"/>
    </row>
    <row r="98" spans="1:6" x14ac:dyDescent="0.25">
      <c r="A98">
        <v>5.0369999999999999</v>
      </c>
      <c r="B98">
        <v>110.85899999999999</v>
      </c>
      <c r="C98">
        <v>1416.1</v>
      </c>
      <c r="D98">
        <v>1.49953</v>
      </c>
      <c r="F98" s="17"/>
    </row>
    <row r="99" spans="1:6" x14ac:dyDescent="0.25">
      <c r="A99">
        <v>5.0369999999999999</v>
      </c>
      <c r="B99">
        <v>111.059</v>
      </c>
      <c r="C99">
        <v>1403.61</v>
      </c>
      <c r="D99">
        <v>1.49953</v>
      </c>
      <c r="F99" s="17"/>
    </row>
    <row r="100" spans="1:6" x14ac:dyDescent="0.25">
      <c r="A100">
        <v>5.0369999999999999</v>
      </c>
      <c r="B100">
        <v>111.258</v>
      </c>
      <c r="C100">
        <v>1391.63</v>
      </c>
      <c r="D100">
        <v>1.49953</v>
      </c>
      <c r="F100" s="17"/>
    </row>
    <row r="101" spans="1:6" x14ac:dyDescent="0.25">
      <c r="A101">
        <v>5.0369999999999999</v>
      </c>
      <c r="B101">
        <v>111.45699999999999</v>
      </c>
      <c r="C101">
        <v>1380.16</v>
      </c>
      <c r="D101">
        <v>1.49953</v>
      </c>
      <c r="F101" s="17"/>
    </row>
    <row r="102" spans="1:6" x14ac:dyDescent="0.25">
      <c r="A102">
        <v>5.0369999999999999</v>
      </c>
      <c r="B102">
        <v>111.658</v>
      </c>
      <c r="C102">
        <v>1368.98</v>
      </c>
      <c r="D102">
        <v>1.49953</v>
      </c>
      <c r="F102" s="17"/>
    </row>
    <row r="103" spans="1:6" x14ac:dyDescent="0.25">
      <c r="A103">
        <v>5.0369999999999999</v>
      </c>
      <c r="B103">
        <v>111.86</v>
      </c>
      <c r="C103">
        <v>1358.37</v>
      </c>
      <c r="D103">
        <v>1.49953</v>
      </c>
      <c r="F103" s="17"/>
    </row>
    <row r="104" spans="1:6" x14ac:dyDescent="0.25">
      <c r="A104">
        <v>5.0369999999999999</v>
      </c>
      <c r="B104">
        <v>112.059</v>
      </c>
      <c r="C104">
        <v>1348.41</v>
      </c>
      <c r="D104">
        <v>1.49953</v>
      </c>
      <c r="F104" s="17"/>
    </row>
    <row r="105" spans="1:6" x14ac:dyDescent="0.25">
      <c r="A105">
        <v>5.0369999999999999</v>
      </c>
      <c r="B105">
        <v>112.25700000000001</v>
      </c>
      <c r="C105">
        <v>1339.25</v>
      </c>
      <c r="D105">
        <v>1.49953</v>
      </c>
      <c r="F105" s="17"/>
    </row>
    <row r="106" spans="1:6" x14ac:dyDescent="0.25">
      <c r="A106">
        <v>5.0369999999999999</v>
      </c>
      <c r="B106">
        <v>112.458</v>
      </c>
      <c r="C106">
        <v>1330.71</v>
      </c>
      <c r="D106">
        <v>1.49953</v>
      </c>
      <c r="F106" s="17"/>
    </row>
    <row r="107" spans="1:6" x14ac:dyDescent="0.25">
      <c r="A107">
        <v>5.0369999999999999</v>
      </c>
      <c r="B107">
        <v>112.65900000000001</v>
      </c>
      <c r="C107">
        <v>1323</v>
      </c>
      <c r="D107">
        <v>1.49953</v>
      </c>
      <c r="F107" s="17"/>
    </row>
    <row r="108" spans="1:6" x14ac:dyDescent="0.25">
      <c r="A108">
        <v>5.0369999999999999</v>
      </c>
      <c r="B108">
        <v>112.858</v>
      </c>
      <c r="C108">
        <v>1316.29</v>
      </c>
      <c r="D108">
        <v>1.49953</v>
      </c>
      <c r="F108" s="17"/>
    </row>
    <row r="109" spans="1:6" x14ac:dyDescent="0.25">
      <c r="A109">
        <v>5.0369999999999999</v>
      </c>
      <c r="B109">
        <v>113.056</v>
      </c>
      <c r="C109">
        <v>1310.6400000000001</v>
      </c>
      <c r="D109">
        <v>1.49953</v>
      </c>
      <c r="F109" s="17"/>
    </row>
    <row r="110" spans="1:6" x14ac:dyDescent="0.25">
      <c r="A110">
        <v>5.0369999999999999</v>
      </c>
      <c r="B110">
        <v>113.258</v>
      </c>
      <c r="C110">
        <v>1306.1300000000001</v>
      </c>
      <c r="D110">
        <v>1.49953</v>
      </c>
      <c r="F110" s="17"/>
    </row>
    <row r="111" spans="1:6" x14ac:dyDescent="0.25">
      <c r="A111">
        <v>5.0369999999999999</v>
      </c>
      <c r="B111">
        <v>113.459</v>
      </c>
      <c r="C111">
        <v>1302.98</v>
      </c>
      <c r="D111">
        <v>1.49953</v>
      </c>
      <c r="F111" s="17"/>
    </row>
    <row r="112" spans="1:6" x14ac:dyDescent="0.25">
      <c r="A112">
        <v>5.0369999999999999</v>
      </c>
      <c r="B112">
        <v>113.658</v>
      </c>
      <c r="C112">
        <v>1301.4100000000001</v>
      </c>
      <c r="D112">
        <v>1.49953</v>
      </c>
      <c r="F112" s="17"/>
    </row>
    <row r="113" spans="1:20" x14ac:dyDescent="0.25">
      <c r="A113">
        <v>5.0369999999999999</v>
      </c>
      <c r="B113">
        <v>113.855</v>
      </c>
      <c r="C113">
        <v>1301.58</v>
      </c>
      <c r="D113">
        <v>1.49953</v>
      </c>
      <c r="F113" s="17"/>
    </row>
    <row r="114" spans="1:20" x14ac:dyDescent="0.25">
      <c r="A114">
        <v>5.0369999999999999</v>
      </c>
      <c r="B114">
        <v>114.057</v>
      </c>
      <c r="C114">
        <v>1303.9000000000001</v>
      </c>
      <c r="D114">
        <v>1.4995400000000001</v>
      </c>
      <c r="F114" s="17"/>
    </row>
    <row r="115" spans="1:20" x14ac:dyDescent="0.25">
      <c r="A115">
        <v>5.0369999999999999</v>
      </c>
      <c r="B115">
        <v>114.259</v>
      </c>
      <c r="C115">
        <v>1308.53</v>
      </c>
      <c r="D115">
        <v>1.49953</v>
      </c>
      <c r="F115" s="17"/>
    </row>
    <row r="116" spans="1:20" x14ac:dyDescent="0.25">
      <c r="A116">
        <v>5.0369999999999999</v>
      </c>
      <c r="B116">
        <v>114.458</v>
      </c>
      <c r="C116">
        <v>1315.85</v>
      </c>
      <c r="D116">
        <v>1.49953</v>
      </c>
      <c r="F116" s="17"/>
    </row>
    <row r="117" spans="1:20" x14ac:dyDescent="0.25">
      <c r="A117">
        <v>5.0369999999999999</v>
      </c>
      <c r="B117">
        <v>114.65600000000001</v>
      </c>
      <c r="C117">
        <v>1326.18</v>
      </c>
      <c r="D117">
        <v>1.49953</v>
      </c>
      <c r="F117" s="17"/>
    </row>
    <row r="118" spans="1:20" x14ac:dyDescent="0.25">
      <c r="A118">
        <v>5.0369999999999999</v>
      </c>
      <c r="B118">
        <v>114.857</v>
      </c>
      <c r="C118">
        <v>1340.49</v>
      </c>
      <c r="D118">
        <v>1.49953</v>
      </c>
      <c r="F118" s="17"/>
    </row>
    <row r="119" spans="1:20" x14ac:dyDescent="0.25">
      <c r="A119">
        <v>5.0369999999999999</v>
      </c>
      <c r="B119">
        <v>115.059</v>
      </c>
      <c r="C119">
        <v>1359.06</v>
      </c>
      <c r="D119">
        <v>1.49953</v>
      </c>
      <c r="F119" s="17"/>
    </row>
    <row r="120" spans="1:20" x14ac:dyDescent="0.25">
      <c r="A120">
        <v>5.0369999999999999</v>
      </c>
      <c r="B120">
        <v>115.258</v>
      </c>
      <c r="C120">
        <v>1381.63</v>
      </c>
      <c r="D120">
        <v>1.49953</v>
      </c>
      <c r="T120" s="23"/>
    </row>
    <row r="121" spans="1:20" x14ac:dyDescent="0.25">
      <c r="A121">
        <v>5.0369999999999999</v>
      </c>
      <c r="B121">
        <v>115.456</v>
      </c>
      <c r="C121">
        <v>1402.71</v>
      </c>
      <c r="D121">
        <v>1.49953</v>
      </c>
    </row>
    <row r="122" spans="1:20" x14ac:dyDescent="0.25">
      <c r="A122">
        <v>5.0369999999999999</v>
      </c>
      <c r="B122">
        <v>115.657</v>
      </c>
      <c r="C122">
        <v>1406.64</v>
      </c>
      <c r="D122">
        <v>1.49953</v>
      </c>
    </row>
    <row r="123" spans="1:20" x14ac:dyDescent="0.25">
      <c r="A123">
        <v>5.0369999999999999</v>
      </c>
      <c r="B123">
        <v>115.858</v>
      </c>
      <c r="C123">
        <v>1341.48</v>
      </c>
      <c r="D123">
        <v>1.49953</v>
      </c>
    </row>
    <row r="124" spans="1:20" x14ac:dyDescent="0.25">
      <c r="A124">
        <v>5.5369999999999999</v>
      </c>
      <c r="B124">
        <v>109.06100000000001</v>
      </c>
      <c r="C124">
        <v>1543.14</v>
      </c>
      <c r="D124">
        <v>1.49953</v>
      </c>
    </row>
    <row r="125" spans="1:20" x14ac:dyDescent="0.25">
      <c r="A125">
        <v>5.5369999999999999</v>
      </c>
      <c r="B125">
        <v>109.259</v>
      </c>
      <c r="C125">
        <v>1528.47</v>
      </c>
      <c r="D125">
        <v>1.49953</v>
      </c>
    </row>
    <row r="126" spans="1:20" x14ac:dyDescent="0.25">
      <c r="A126">
        <v>5.5369999999999999</v>
      </c>
      <c r="B126">
        <v>109.461</v>
      </c>
      <c r="C126">
        <v>1513.81</v>
      </c>
      <c r="D126">
        <v>1.49953</v>
      </c>
    </row>
    <row r="127" spans="1:20" x14ac:dyDescent="0.25">
      <c r="A127">
        <v>5.5369999999999999</v>
      </c>
      <c r="B127">
        <v>109.66</v>
      </c>
      <c r="C127">
        <v>1499.51</v>
      </c>
      <c r="D127">
        <v>1.49953</v>
      </c>
    </row>
    <row r="128" spans="1:20" x14ac:dyDescent="0.25">
      <c r="A128">
        <v>5.5369999999999999</v>
      </c>
      <c r="B128">
        <v>109.858</v>
      </c>
      <c r="C128">
        <v>1485.44</v>
      </c>
      <c r="D128">
        <v>1.49953</v>
      </c>
    </row>
    <row r="129" spans="1:4" x14ac:dyDescent="0.25">
      <c r="A129">
        <v>5.5369999999999999</v>
      </c>
      <c r="B129">
        <v>110.059</v>
      </c>
      <c r="C129">
        <v>1471.63</v>
      </c>
      <c r="D129">
        <v>1.49953</v>
      </c>
    </row>
    <row r="130" spans="1:4" x14ac:dyDescent="0.25">
      <c r="A130">
        <v>5.5369999999999999</v>
      </c>
      <c r="B130">
        <v>110.26</v>
      </c>
      <c r="C130">
        <v>1457.98</v>
      </c>
      <c r="D130">
        <v>1.49953</v>
      </c>
    </row>
    <row r="131" spans="1:4" x14ac:dyDescent="0.25">
      <c r="A131">
        <v>5.5369999999999999</v>
      </c>
      <c r="B131">
        <v>110.46</v>
      </c>
      <c r="C131">
        <v>1444.86</v>
      </c>
      <c r="D131">
        <v>1.49953</v>
      </c>
    </row>
    <row r="132" spans="1:4" x14ac:dyDescent="0.25">
      <c r="A132">
        <v>5.5369999999999999</v>
      </c>
      <c r="B132">
        <v>110.657</v>
      </c>
      <c r="C132">
        <v>1432.13</v>
      </c>
      <c r="D132">
        <v>1.49953</v>
      </c>
    </row>
    <row r="133" spans="1:4" x14ac:dyDescent="0.25">
      <c r="A133">
        <v>5.5369999999999999</v>
      </c>
      <c r="B133">
        <v>110.858</v>
      </c>
      <c r="C133">
        <v>1419.58</v>
      </c>
      <c r="D133">
        <v>1.49953</v>
      </c>
    </row>
    <row r="134" spans="1:4" x14ac:dyDescent="0.25">
      <c r="A134">
        <v>5.5369999999999999</v>
      </c>
      <c r="B134">
        <v>111.059</v>
      </c>
      <c r="C134">
        <v>1407.54</v>
      </c>
      <c r="D134">
        <v>1.49953</v>
      </c>
    </row>
    <row r="135" spans="1:4" x14ac:dyDescent="0.25">
      <c r="A135">
        <v>5.5369999999999999</v>
      </c>
      <c r="B135">
        <v>111.258</v>
      </c>
      <c r="C135">
        <v>1396.02</v>
      </c>
      <c r="D135">
        <v>1.49953</v>
      </c>
    </row>
    <row r="136" spans="1:4" x14ac:dyDescent="0.25">
      <c r="A136">
        <v>5.5369999999999999</v>
      </c>
      <c r="B136">
        <v>111.456</v>
      </c>
      <c r="C136">
        <v>1385.03</v>
      </c>
      <c r="D136">
        <v>1.49953</v>
      </c>
    </row>
    <row r="137" spans="1:4" x14ac:dyDescent="0.25">
      <c r="A137">
        <v>5.5369999999999999</v>
      </c>
      <c r="B137">
        <v>111.658</v>
      </c>
      <c r="C137">
        <v>1374.51</v>
      </c>
      <c r="D137">
        <v>1.49953</v>
      </c>
    </row>
    <row r="138" spans="1:4" x14ac:dyDescent="0.25">
      <c r="A138">
        <v>5.5369999999999999</v>
      </c>
      <c r="B138">
        <v>111.86</v>
      </c>
      <c r="C138">
        <v>1364.63</v>
      </c>
      <c r="D138">
        <v>1.49953</v>
      </c>
    </row>
    <row r="139" spans="1:4" x14ac:dyDescent="0.25">
      <c r="A139">
        <v>5.5369999999999999</v>
      </c>
      <c r="B139">
        <v>112.059</v>
      </c>
      <c r="C139">
        <v>1355.62</v>
      </c>
      <c r="D139">
        <v>1.49953</v>
      </c>
    </row>
    <row r="140" spans="1:4" x14ac:dyDescent="0.25">
      <c r="A140">
        <v>5.5369999999999999</v>
      </c>
      <c r="B140">
        <v>112.25700000000001</v>
      </c>
      <c r="C140">
        <v>1347.47</v>
      </c>
      <c r="D140">
        <v>1.49953</v>
      </c>
    </row>
    <row r="141" spans="1:4" x14ac:dyDescent="0.25">
      <c r="A141">
        <v>5.5369999999999999</v>
      </c>
      <c r="B141">
        <v>112.458</v>
      </c>
      <c r="C141">
        <v>1340.18</v>
      </c>
      <c r="D141">
        <v>1.49953</v>
      </c>
    </row>
    <row r="142" spans="1:4" x14ac:dyDescent="0.25">
      <c r="A142">
        <v>5.5369999999999999</v>
      </c>
      <c r="B142">
        <v>112.65900000000001</v>
      </c>
      <c r="C142">
        <v>1333.97</v>
      </c>
      <c r="D142">
        <v>1.49953</v>
      </c>
    </row>
    <row r="143" spans="1:4" x14ac:dyDescent="0.25">
      <c r="A143">
        <v>5.5369999999999999</v>
      </c>
      <c r="B143">
        <v>112.85899999999999</v>
      </c>
      <c r="C143">
        <v>1329.05</v>
      </c>
      <c r="D143">
        <v>1.49953</v>
      </c>
    </row>
    <row r="144" spans="1:4" x14ac:dyDescent="0.25">
      <c r="A144">
        <v>5.5369999999999999</v>
      </c>
      <c r="B144">
        <v>113.056</v>
      </c>
      <c r="C144">
        <v>1325.6</v>
      </c>
      <c r="D144">
        <v>1.49953</v>
      </c>
    </row>
    <row r="145" spans="1:4" x14ac:dyDescent="0.25">
      <c r="A145">
        <v>5.5369999999999999</v>
      </c>
      <c r="B145">
        <v>113.258</v>
      </c>
      <c r="C145">
        <v>1323.69</v>
      </c>
      <c r="D145">
        <v>1.49953</v>
      </c>
    </row>
    <row r="146" spans="1:4" x14ac:dyDescent="0.25">
      <c r="A146">
        <v>5.5369999999999999</v>
      </c>
      <c r="B146">
        <v>113.458</v>
      </c>
      <c r="C146">
        <v>1323.83</v>
      </c>
      <c r="D146">
        <v>1.49953</v>
      </c>
    </row>
    <row r="147" spans="1:4" x14ac:dyDescent="0.25">
      <c r="A147">
        <v>5.5369999999999999</v>
      </c>
      <c r="B147">
        <v>113.657</v>
      </c>
      <c r="C147">
        <v>1326.19</v>
      </c>
      <c r="D147">
        <v>1.49953</v>
      </c>
    </row>
    <row r="148" spans="1:4" x14ac:dyDescent="0.25">
      <c r="A148">
        <v>5.5369999999999999</v>
      </c>
      <c r="B148">
        <v>113.855</v>
      </c>
      <c r="C148">
        <v>1331.22</v>
      </c>
      <c r="D148">
        <v>1.49953</v>
      </c>
    </row>
    <row r="149" spans="1:4" x14ac:dyDescent="0.25">
      <c r="A149">
        <v>5.5369999999999999</v>
      </c>
      <c r="B149">
        <v>114.057</v>
      </c>
      <c r="C149">
        <v>1339.73</v>
      </c>
      <c r="D149">
        <v>1.49953</v>
      </c>
    </row>
    <row r="150" spans="1:4" x14ac:dyDescent="0.25">
      <c r="A150">
        <v>5.5369999999999999</v>
      </c>
      <c r="B150">
        <v>114.259</v>
      </c>
      <c r="C150">
        <v>1352.42</v>
      </c>
      <c r="D150">
        <v>1.49953</v>
      </c>
    </row>
    <row r="151" spans="1:4" x14ac:dyDescent="0.25">
      <c r="A151">
        <v>5.5369999999999999</v>
      </c>
      <c r="B151">
        <v>114.458</v>
      </c>
      <c r="C151">
        <v>1370.15</v>
      </c>
      <c r="D151">
        <v>1.49953</v>
      </c>
    </row>
    <row r="152" spans="1:4" x14ac:dyDescent="0.25">
      <c r="A152">
        <v>5.5369999999999999</v>
      </c>
      <c r="B152">
        <v>114.65600000000001</v>
      </c>
      <c r="C152">
        <v>1394.37</v>
      </c>
      <c r="D152">
        <v>1.49953</v>
      </c>
    </row>
    <row r="153" spans="1:4" x14ac:dyDescent="0.25">
      <c r="A153">
        <v>5.5369999999999999</v>
      </c>
      <c r="B153">
        <v>114.857</v>
      </c>
      <c r="C153">
        <v>1427.79</v>
      </c>
      <c r="D153">
        <v>1.49953</v>
      </c>
    </row>
    <row r="154" spans="1:4" x14ac:dyDescent="0.25">
      <c r="A154">
        <v>5.5369999999999999</v>
      </c>
      <c r="B154">
        <v>115.059</v>
      </c>
      <c r="C154">
        <v>1475.13</v>
      </c>
      <c r="D154">
        <v>1.49953</v>
      </c>
    </row>
    <row r="155" spans="1:4" x14ac:dyDescent="0.25">
      <c r="A155">
        <v>5.5369999999999999</v>
      </c>
      <c r="B155">
        <v>115.258</v>
      </c>
      <c r="C155">
        <v>1542.86</v>
      </c>
      <c r="D155">
        <v>1.49953</v>
      </c>
    </row>
    <row r="156" spans="1:4" x14ac:dyDescent="0.25">
      <c r="A156">
        <v>5.5369999999999999</v>
      </c>
      <c r="B156">
        <v>115.456</v>
      </c>
      <c r="C156">
        <v>1645.17</v>
      </c>
      <c r="D156">
        <v>1.49953</v>
      </c>
    </row>
    <row r="157" spans="1:4" x14ac:dyDescent="0.25">
      <c r="A157">
        <v>5.5369999999999999</v>
      </c>
      <c r="B157">
        <v>115.657</v>
      </c>
      <c r="C157">
        <v>1834.2</v>
      </c>
      <c r="D157">
        <v>1.49953</v>
      </c>
    </row>
    <row r="158" spans="1:4" x14ac:dyDescent="0.25">
      <c r="A158">
        <v>5.5369999999999999</v>
      </c>
      <c r="B158">
        <v>115.85899999999999</v>
      </c>
      <c r="C158">
        <v>2380.4499999999998</v>
      </c>
      <c r="D158">
        <v>1.49953</v>
      </c>
    </row>
    <row r="159" spans="1:4" x14ac:dyDescent="0.25">
      <c r="A159">
        <v>6.0369999999999999</v>
      </c>
      <c r="B159">
        <v>109.06100000000001</v>
      </c>
      <c r="C159">
        <v>1543.88</v>
      </c>
      <c r="D159">
        <v>1.49953</v>
      </c>
    </row>
    <row r="160" spans="1:4" x14ac:dyDescent="0.25">
      <c r="A160">
        <v>6.0369999999999999</v>
      </c>
      <c r="B160">
        <v>109.259</v>
      </c>
      <c r="C160">
        <v>1529.33</v>
      </c>
      <c r="D160">
        <v>1.4995400000000001</v>
      </c>
    </row>
    <row r="161" spans="1:4" x14ac:dyDescent="0.25">
      <c r="A161">
        <v>6.0369999999999999</v>
      </c>
      <c r="B161">
        <v>109.461</v>
      </c>
      <c r="C161">
        <v>1514.76</v>
      </c>
      <c r="D161">
        <v>1.49953</v>
      </c>
    </row>
    <row r="162" spans="1:4" x14ac:dyDescent="0.25">
      <c r="A162">
        <v>6.0369999999999999</v>
      </c>
      <c r="B162">
        <v>109.66</v>
      </c>
      <c r="C162">
        <v>1500.57</v>
      </c>
      <c r="D162">
        <v>1.49953</v>
      </c>
    </row>
    <row r="163" spans="1:4" x14ac:dyDescent="0.25">
      <c r="A163">
        <v>6.0369999999999999</v>
      </c>
      <c r="B163">
        <v>109.858</v>
      </c>
      <c r="C163">
        <v>1486.66</v>
      </c>
      <c r="D163">
        <v>1.49953</v>
      </c>
    </row>
    <row r="164" spans="1:4" x14ac:dyDescent="0.25">
      <c r="A164">
        <v>6.0369999999999999</v>
      </c>
      <c r="B164">
        <v>110.05800000000001</v>
      </c>
      <c r="C164">
        <v>1472.96</v>
      </c>
      <c r="D164">
        <v>1.49953</v>
      </c>
    </row>
    <row r="165" spans="1:4" x14ac:dyDescent="0.25">
      <c r="A165">
        <v>6.0369999999999999</v>
      </c>
      <c r="B165">
        <v>110.26</v>
      </c>
      <c r="C165">
        <v>1459.46</v>
      </c>
      <c r="D165">
        <v>1.49953</v>
      </c>
    </row>
    <row r="166" spans="1:4" x14ac:dyDescent="0.25">
      <c r="A166">
        <v>6.0369999999999999</v>
      </c>
      <c r="B166">
        <v>110.46</v>
      </c>
      <c r="C166">
        <v>1446.52</v>
      </c>
      <c r="D166">
        <v>1.49953</v>
      </c>
    </row>
    <row r="167" spans="1:4" x14ac:dyDescent="0.25">
      <c r="A167">
        <v>6.0369999999999999</v>
      </c>
      <c r="B167">
        <v>110.657</v>
      </c>
      <c r="C167">
        <v>1433.98</v>
      </c>
      <c r="D167">
        <v>1.49953</v>
      </c>
    </row>
    <row r="168" spans="1:4" x14ac:dyDescent="0.25">
      <c r="A168">
        <v>6.0369999999999999</v>
      </c>
      <c r="B168">
        <v>110.85899999999999</v>
      </c>
      <c r="C168">
        <v>1421.67</v>
      </c>
      <c r="D168">
        <v>1.49953</v>
      </c>
    </row>
    <row r="169" spans="1:4" x14ac:dyDescent="0.25">
      <c r="A169">
        <v>6.0369999999999999</v>
      </c>
      <c r="B169">
        <v>111.059</v>
      </c>
      <c r="C169">
        <v>1409.86</v>
      </c>
      <c r="D169">
        <v>1.49953</v>
      </c>
    </row>
    <row r="170" spans="1:4" x14ac:dyDescent="0.25">
      <c r="A170">
        <v>6.0369999999999999</v>
      </c>
      <c r="B170">
        <v>111.258</v>
      </c>
      <c r="C170">
        <v>1398.68</v>
      </c>
      <c r="D170">
        <v>1.49953</v>
      </c>
    </row>
    <row r="171" spans="1:4" x14ac:dyDescent="0.25">
      <c r="A171">
        <v>6.0369999999999999</v>
      </c>
      <c r="B171">
        <v>111.456</v>
      </c>
      <c r="C171">
        <v>1388.06</v>
      </c>
      <c r="D171">
        <v>1.49953</v>
      </c>
    </row>
    <row r="172" spans="1:4" x14ac:dyDescent="0.25">
      <c r="A172">
        <v>6.0369999999999999</v>
      </c>
      <c r="B172">
        <v>111.658</v>
      </c>
      <c r="C172">
        <v>1377.94</v>
      </c>
      <c r="D172">
        <v>1.49953</v>
      </c>
    </row>
    <row r="173" spans="1:4" x14ac:dyDescent="0.25">
      <c r="A173">
        <v>6.0369999999999999</v>
      </c>
      <c r="B173">
        <v>111.86</v>
      </c>
      <c r="C173">
        <v>1368.6</v>
      </c>
      <c r="D173">
        <v>1.49953</v>
      </c>
    </row>
    <row r="174" spans="1:4" x14ac:dyDescent="0.25">
      <c r="A174">
        <v>6.0369999999999999</v>
      </c>
      <c r="B174">
        <v>112.059</v>
      </c>
      <c r="C174">
        <v>1360.16</v>
      </c>
      <c r="D174">
        <v>1.49953</v>
      </c>
    </row>
    <row r="175" spans="1:4" x14ac:dyDescent="0.25">
      <c r="A175">
        <v>6.0369999999999999</v>
      </c>
      <c r="B175">
        <v>112.25700000000001</v>
      </c>
      <c r="C175">
        <v>1352.69</v>
      </c>
      <c r="D175">
        <v>1.49953</v>
      </c>
    </row>
    <row r="176" spans="1:4" x14ac:dyDescent="0.25">
      <c r="A176">
        <v>6.0369999999999999</v>
      </c>
      <c r="B176">
        <v>112.458</v>
      </c>
      <c r="C176">
        <v>1346.25</v>
      </c>
      <c r="D176">
        <v>1.49953</v>
      </c>
    </row>
    <row r="177" spans="1:4" x14ac:dyDescent="0.25">
      <c r="A177">
        <v>6.0369999999999999</v>
      </c>
      <c r="B177">
        <v>112.65900000000001</v>
      </c>
      <c r="C177">
        <v>1341</v>
      </c>
      <c r="D177">
        <v>1.49953</v>
      </c>
    </row>
    <row r="178" spans="1:4" x14ac:dyDescent="0.25">
      <c r="A178">
        <v>6.0369999999999999</v>
      </c>
      <c r="B178">
        <v>112.858</v>
      </c>
      <c r="C178">
        <v>1337.26</v>
      </c>
      <c r="D178">
        <v>1.49953</v>
      </c>
    </row>
    <row r="179" spans="1:4" x14ac:dyDescent="0.25">
      <c r="A179">
        <v>6.0369999999999999</v>
      </c>
      <c r="B179">
        <v>113.056</v>
      </c>
      <c r="C179">
        <v>1335.17</v>
      </c>
      <c r="D179">
        <v>1.49953</v>
      </c>
    </row>
    <row r="180" spans="1:4" x14ac:dyDescent="0.25">
      <c r="A180">
        <v>6.0369999999999999</v>
      </c>
      <c r="B180">
        <v>113.258</v>
      </c>
      <c r="C180">
        <v>1335.06</v>
      </c>
      <c r="D180">
        <v>1.49953</v>
      </c>
    </row>
    <row r="181" spans="1:4" x14ac:dyDescent="0.25">
      <c r="A181">
        <v>6.0369999999999999</v>
      </c>
      <c r="B181">
        <v>113.458</v>
      </c>
      <c r="C181">
        <v>1337.23</v>
      </c>
      <c r="D181">
        <v>1.49953</v>
      </c>
    </row>
    <row r="182" spans="1:4" x14ac:dyDescent="0.25">
      <c r="A182">
        <v>6.0369999999999999</v>
      </c>
      <c r="B182">
        <v>113.657</v>
      </c>
      <c r="C182">
        <v>1342.15</v>
      </c>
      <c r="D182">
        <v>1.49953</v>
      </c>
    </row>
    <row r="183" spans="1:4" x14ac:dyDescent="0.25">
      <c r="A183">
        <v>6.0369999999999999</v>
      </c>
      <c r="B183">
        <v>113.855</v>
      </c>
      <c r="C183">
        <v>1350.24</v>
      </c>
      <c r="D183">
        <v>1.49953</v>
      </c>
    </row>
    <row r="184" spans="1:4" x14ac:dyDescent="0.25">
      <c r="A184">
        <v>6.0369999999999999</v>
      </c>
      <c r="B184">
        <v>114.057</v>
      </c>
      <c r="C184">
        <v>1362.56</v>
      </c>
      <c r="D184">
        <v>1.49953</v>
      </c>
    </row>
    <row r="185" spans="1:4" x14ac:dyDescent="0.25">
      <c r="A185">
        <v>6.0369999999999999</v>
      </c>
      <c r="B185">
        <v>114.259</v>
      </c>
      <c r="C185">
        <v>1379.9</v>
      </c>
      <c r="D185">
        <v>1.49953</v>
      </c>
    </row>
    <row r="186" spans="1:4" x14ac:dyDescent="0.25">
      <c r="A186">
        <v>6.0369999999999999</v>
      </c>
      <c r="B186">
        <v>114.458</v>
      </c>
      <c r="C186">
        <v>1403.3</v>
      </c>
      <c r="D186">
        <v>1.49953</v>
      </c>
    </row>
    <row r="187" spans="1:4" x14ac:dyDescent="0.25">
      <c r="A187">
        <v>6.0369999999999999</v>
      </c>
      <c r="B187">
        <v>114.65600000000001</v>
      </c>
      <c r="C187">
        <v>1434.35</v>
      </c>
      <c r="D187">
        <v>1.4995400000000001</v>
      </c>
    </row>
    <row r="188" spans="1:4" x14ac:dyDescent="0.25">
      <c r="A188">
        <v>6.0369999999999999</v>
      </c>
      <c r="B188">
        <v>114.857</v>
      </c>
      <c r="C188">
        <v>1476.52</v>
      </c>
      <c r="D188">
        <v>1.49953</v>
      </c>
    </row>
    <row r="189" spans="1:4" x14ac:dyDescent="0.25">
      <c r="A189">
        <v>6.0369999999999999</v>
      </c>
      <c r="B189">
        <v>115.05800000000001</v>
      </c>
      <c r="C189">
        <v>1533.4</v>
      </c>
      <c r="D189">
        <v>1.49953</v>
      </c>
    </row>
    <row r="190" spans="1:4" x14ac:dyDescent="0.25">
      <c r="A190">
        <v>6.0369999999999999</v>
      </c>
      <c r="B190">
        <v>115.258</v>
      </c>
      <c r="C190">
        <v>1610.68</v>
      </c>
      <c r="D190">
        <v>1.49953</v>
      </c>
    </row>
    <row r="191" spans="1:4" x14ac:dyDescent="0.25">
      <c r="A191">
        <v>6.0369999999999999</v>
      </c>
      <c r="B191">
        <v>115.456</v>
      </c>
      <c r="C191">
        <v>1717.83</v>
      </c>
      <c r="D191">
        <v>1.49953</v>
      </c>
    </row>
    <row r="192" spans="1:4" x14ac:dyDescent="0.25">
      <c r="A192">
        <v>6.0369999999999999</v>
      </c>
      <c r="B192">
        <v>115.657</v>
      </c>
      <c r="C192">
        <v>1868.26</v>
      </c>
      <c r="D192">
        <v>1.49953</v>
      </c>
    </row>
    <row r="193" spans="1:4" x14ac:dyDescent="0.25">
      <c r="A193">
        <v>6.0369999999999999</v>
      </c>
      <c r="B193">
        <v>115.858</v>
      </c>
      <c r="C193">
        <v>2033.57</v>
      </c>
      <c r="D193">
        <v>1.49953</v>
      </c>
    </row>
    <row r="194" spans="1:4" x14ac:dyDescent="0.25">
      <c r="A194">
        <v>6.5369999999999999</v>
      </c>
      <c r="B194">
        <v>109.06100000000001</v>
      </c>
      <c r="C194">
        <v>1544.02</v>
      </c>
      <c r="D194">
        <v>1.49953</v>
      </c>
    </row>
    <row r="195" spans="1:4" x14ac:dyDescent="0.25">
      <c r="A195">
        <v>6.5369999999999999</v>
      </c>
      <c r="B195">
        <v>109.259</v>
      </c>
      <c r="C195">
        <v>1529.48</v>
      </c>
      <c r="D195">
        <v>1.49953</v>
      </c>
    </row>
    <row r="196" spans="1:4" x14ac:dyDescent="0.25">
      <c r="A196">
        <v>6.5369999999999999</v>
      </c>
      <c r="B196">
        <v>109.461</v>
      </c>
      <c r="C196">
        <v>1514.94</v>
      </c>
      <c r="D196">
        <v>1.49953</v>
      </c>
    </row>
    <row r="197" spans="1:4" x14ac:dyDescent="0.25">
      <c r="A197">
        <v>6.5369999999999999</v>
      </c>
      <c r="B197">
        <v>109.66</v>
      </c>
      <c r="C197">
        <v>1500.78</v>
      </c>
      <c r="D197">
        <v>1.49953</v>
      </c>
    </row>
    <row r="198" spans="1:4" x14ac:dyDescent="0.25">
      <c r="A198">
        <v>6.5369999999999999</v>
      </c>
      <c r="B198">
        <v>109.858</v>
      </c>
      <c r="C198">
        <v>1486.9</v>
      </c>
      <c r="D198">
        <v>1.49953</v>
      </c>
    </row>
    <row r="199" spans="1:4" x14ac:dyDescent="0.25">
      <c r="A199">
        <v>6.5369999999999999</v>
      </c>
      <c r="B199">
        <v>110.059</v>
      </c>
      <c r="C199">
        <v>1473.31</v>
      </c>
      <c r="D199">
        <v>1.49953</v>
      </c>
    </row>
    <row r="200" spans="1:4" x14ac:dyDescent="0.25">
      <c r="A200">
        <v>6.5369999999999999</v>
      </c>
      <c r="B200">
        <v>110.26</v>
      </c>
      <c r="C200">
        <v>1459.89</v>
      </c>
      <c r="D200">
        <v>1.49953</v>
      </c>
    </row>
    <row r="201" spans="1:4" x14ac:dyDescent="0.25">
      <c r="A201">
        <v>6.5369999999999999</v>
      </c>
      <c r="B201">
        <v>110.46</v>
      </c>
      <c r="C201">
        <v>1446.97</v>
      </c>
      <c r="D201">
        <v>1.49953</v>
      </c>
    </row>
    <row r="202" spans="1:4" x14ac:dyDescent="0.25">
      <c r="A202">
        <v>6.5369999999999999</v>
      </c>
      <c r="B202">
        <v>110.657</v>
      </c>
      <c r="C202">
        <v>1434.49</v>
      </c>
      <c r="D202">
        <v>1.49953</v>
      </c>
    </row>
    <row r="203" spans="1:4" x14ac:dyDescent="0.25">
      <c r="A203">
        <v>6.5369999999999999</v>
      </c>
      <c r="B203">
        <v>110.85899999999999</v>
      </c>
      <c r="C203">
        <v>1422.28</v>
      </c>
      <c r="D203">
        <v>1.49953</v>
      </c>
    </row>
    <row r="204" spans="1:4" x14ac:dyDescent="0.25">
      <c r="A204">
        <v>6.5369999999999999</v>
      </c>
      <c r="B204">
        <v>111.059</v>
      </c>
      <c r="C204">
        <v>1410.56</v>
      </c>
      <c r="D204">
        <v>1.49953</v>
      </c>
    </row>
    <row r="205" spans="1:4" x14ac:dyDescent="0.25">
      <c r="A205">
        <v>6.5369999999999999</v>
      </c>
      <c r="B205">
        <v>111.258</v>
      </c>
      <c r="C205">
        <v>1399.46</v>
      </c>
      <c r="D205">
        <v>1.49953</v>
      </c>
    </row>
    <row r="206" spans="1:4" x14ac:dyDescent="0.25">
      <c r="A206">
        <v>6.5369999999999999</v>
      </c>
      <c r="B206">
        <v>111.45699999999999</v>
      </c>
      <c r="C206">
        <v>1388.95</v>
      </c>
      <c r="D206">
        <v>1.49953</v>
      </c>
    </row>
    <row r="207" spans="1:4" x14ac:dyDescent="0.25">
      <c r="A207">
        <v>6.5369999999999999</v>
      </c>
      <c r="B207">
        <v>111.658</v>
      </c>
      <c r="C207">
        <v>1378.97</v>
      </c>
      <c r="D207">
        <v>1.49953</v>
      </c>
    </row>
    <row r="208" spans="1:4" x14ac:dyDescent="0.25">
      <c r="A208">
        <v>6.5369999999999999</v>
      </c>
      <c r="B208">
        <v>111.86</v>
      </c>
      <c r="C208">
        <v>1369.75</v>
      </c>
      <c r="D208">
        <v>1.49953</v>
      </c>
    </row>
    <row r="209" spans="1:4" x14ac:dyDescent="0.25">
      <c r="A209">
        <v>6.5369999999999999</v>
      </c>
      <c r="B209">
        <v>112.059</v>
      </c>
      <c r="C209">
        <v>1361.51</v>
      </c>
      <c r="D209">
        <v>1.49953</v>
      </c>
    </row>
    <row r="210" spans="1:4" x14ac:dyDescent="0.25">
      <c r="A210">
        <v>6.5369999999999999</v>
      </c>
      <c r="B210">
        <v>112.25700000000001</v>
      </c>
      <c r="C210">
        <v>1354.28</v>
      </c>
      <c r="D210">
        <v>1.49953</v>
      </c>
    </row>
    <row r="211" spans="1:4" x14ac:dyDescent="0.25">
      <c r="A211">
        <v>6.5369999999999999</v>
      </c>
      <c r="B211">
        <v>112.458</v>
      </c>
      <c r="C211">
        <v>1348.07</v>
      </c>
      <c r="D211">
        <v>1.49953</v>
      </c>
    </row>
    <row r="212" spans="1:4" x14ac:dyDescent="0.25">
      <c r="A212">
        <v>6.5369999999999999</v>
      </c>
      <c r="B212">
        <v>112.65900000000001</v>
      </c>
      <c r="C212">
        <v>1343.15</v>
      </c>
      <c r="D212">
        <v>1.49953</v>
      </c>
    </row>
    <row r="213" spans="1:4" x14ac:dyDescent="0.25">
      <c r="A213">
        <v>6.5369999999999999</v>
      </c>
      <c r="B213">
        <v>112.858</v>
      </c>
      <c r="C213">
        <v>1339.79</v>
      </c>
      <c r="D213">
        <v>1.49953</v>
      </c>
    </row>
    <row r="214" spans="1:4" x14ac:dyDescent="0.25">
      <c r="A214">
        <v>6.5369999999999999</v>
      </c>
      <c r="B214">
        <v>113.056</v>
      </c>
      <c r="C214">
        <v>1338.13</v>
      </c>
      <c r="D214">
        <v>1.49953</v>
      </c>
    </row>
    <row r="215" spans="1:4" x14ac:dyDescent="0.25">
      <c r="A215">
        <v>6.5369999999999999</v>
      </c>
      <c r="B215">
        <v>113.258</v>
      </c>
      <c r="C215">
        <v>1338.48</v>
      </c>
      <c r="D215">
        <v>1.49953</v>
      </c>
    </row>
    <row r="216" spans="1:4" x14ac:dyDescent="0.25">
      <c r="A216">
        <v>6.5369999999999999</v>
      </c>
      <c r="B216">
        <v>113.458</v>
      </c>
      <c r="C216">
        <v>1341.26</v>
      </c>
      <c r="D216">
        <v>1.49953</v>
      </c>
    </row>
    <row r="217" spans="1:4" x14ac:dyDescent="0.25">
      <c r="A217">
        <v>6.5369999999999999</v>
      </c>
      <c r="B217">
        <v>113.657</v>
      </c>
      <c r="C217">
        <v>1346.87</v>
      </c>
      <c r="D217">
        <v>1.49953</v>
      </c>
    </row>
    <row r="218" spans="1:4" x14ac:dyDescent="0.25">
      <c r="A218">
        <v>6.5369999999999999</v>
      </c>
      <c r="B218">
        <v>113.855</v>
      </c>
      <c r="C218">
        <v>1355.8</v>
      </c>
      <c r="D218">
        <v>1.49953</v>
      </c>
    </row>
    <row r="219" spans="1:4" x14ac:dyDescent="0.25">
      <c r="A219">
        <v>6.5369999999999999</v>
      </c>
      <c r="B219">
        <v>114.057</v>
      </c>
      <c r="C219">
        <v>1369.02</v>
      </c>
      <c r="D219">
        <v>1.49953</v>
      </c>
    </row>
    <row r="220" spans="1:4" x14ac:dyDescent="0.25">
      <c r="A220">
        <v>6.5369999999999999</v>
      </c>
      <c r="B220">
        <v>114.259</v>
      </c>
      <c r="C220">
        <v>1387.39</v>
      </c>
      <c r="D220">
        <v>1.49953</v>
      </c>
    </row>
    <row r="221" spans="1:4" x14ac:dyDescent="0.25">
      <c r="A221">
        <v>6.5369999999999999</v>
      </c>
      <c r="B221">
        <v>114.458</v>
      </c>
      <c r="C221">
        <v>1411.84</v>
      </c>
      <c r="D221">
        <v>1.49953</v>
      </c>
    </row>
    <row r="222" spans="1:4" x14ac:dyDescent="0.25">
      <c r="A222">
        <v>6.5369999999999999</v>
      </c>
      <c r="B222">
        <v>114.65600000000001</v>
      </c>
      <c r="C222">
        <v>1443.8</v>
      </c>
      <c r="D222">
        <v>1.49953</v>
      </c>
    </row>
    <row r="223" spans="1:4" x14ac:dyDescent="0.25">
      <c r="A223">
        <v>6.5369999999999999</v>
      </c>
      <c r="B223">
        <v>114.857</v>
      </c>
      <c r="C223">
        <v>1486.43</v>
      </c>
      <c r="D223">
        <v>1.49953</v>
      </c>
    </row>
    <row r="224" spans="1:4" x14ac:dyDescent="0.25">
      <c r="A224">
        <v>6.5369999999999999</v>
      </c>
      <c r="B224">
        <v>115.059</v>
      </c>
      <c r="C224">
        <v>1542.49</v>
      </c>
      <c r="D224">
        <v>1.49953</v>
      </c>
    </row>
    <row r="225" spans="1:4" x14ac:dyDescent="0.25">
      <c r="A225">
        <v>6.5369999999999999</v>
      </c>
      <c r="B225">
        <v>115.258</v>
      </c>
      <c r="C225">
        <v>1615.28</v>
      </c>
      <c r="D225">
        <v>1.49953</v>
      </c>
    </row>
    <row r="226" spans="1:4" x14ac:dyDescent="0.25">
      <c r="A226">
        <v>6.5369999999999999</v>
      </c>
      <c r="B226">
        <v>115.455</v>
      </c>
      <c r="C226">
        <v>1709.64</v>
      </c>
      <c r="D226">
        <v>1.49953</v>
      </c>
    </row>
    <row r="227" spans="1:4" x14ac:dyDescent="0.25">
      <c r="A227">
        <v>6.5369999999999999</v>
      </c>
      <c r="B227">
        <v>115.657</v>
      </c>
      <c r="C227">
        <v>1830.72</v>
      </c>
      <c r="D227">
        <v>1.49953</v>
      </c>
    </row>
    <row r="228" spans="1:4" x14ac:dyDescent="0.25">
      <c r="A228">
        <v>6.5369999999999999</v>
      </c>
      <c r="B228">
        <v>115.85899999999999</v>
      </c>
      <c r="C228">
        <v>1978.84</v>
      </c>
      <c r="D228">
        <v>1.49953</v>
      </c>
    </row>
    <row r="229" spans="1:4" x14ac:dyDescent="0.25">
      <c r="A229">
        <v>7.0359999999999996</v>
      </c>
      <c r="B229">
        <v>109.06100000000001</v>
      </c>
      <c r="C229">
        <v>1543.48</v>
      </c>
      <c r="D229">
        <v>1.49953</v>
      </c>
    </row>
    <row r="230" spans="1:4" x14ac:dyDescent="0.25">
      <c r="A230">
        <v>7.0359999999999996</v>
      </c>
      <c r="B230">
        <v>109.259</v>
      </c>
      <c r="C230">
        <v>1528.89</v>
      </c>
      <c r="D230">
        <v>1.49953</v>
      </c>
    </row>
    <row r="231" spans="1:4" x14ac:dyDescent="0.25">
      <c r="A231">
        <v>7.0359999999999996</v>
      </c>
      <c r="B231">
        <v>109.461</v>
      </c>
      <c r="C231">
        <v>1514.34</v>
      </c>
      <c r="D231">
        <v>1.49953</v>
      </c>
    </row>
    <row r="232" spans="1:4" x14ac:dyDescent="0.25">
      <c r="A232">
        <v>7.0359999999999996</v>
      </c>
      <c r="B232">
        <v>109.66</v>
      </c>
      <c r="C232">
        <v>1500.15</v>
      </c>
      <c r="D232">
        <v>1.49953</v>
      </c>
    </row>
    <row r="233" spans="1:4" x14ac:dyDescent="0.25">
      <c r="A233">
        <v>7.0359999999999996</v>
      </c>
      <c r="B233">
        <v>109.857</v>
      </c>
      <c r="C233">
        <v>1486.32</v>
      </c>
      <c r="D233">
        <v>1.49953</v>
      </c>
    </row>
    <row r="234" spans="1:4" x14ac:dyDescent="0.25">
      <c r="A234">
        <v>7.0359999999999996</v>
      </c>
      <c r="B234">
        <v>110.059</v>
      </c>
      <c r="C234">
        <v>1472.58</v>
      </c>
      <c r="D234">
        <v>1.49953</v>
      </c>
    </row>
    <row r="235" spans="1:4" x14ac:dyDescent="0.25">
      <c r="A235">
        <v>7.0359999999999996</v>
      </c>
      <c r="B235">
        <v>110.26</v>
      </c>
      <c r="C235">
        <v>1459.08</v>
      </c>
      <c r="D235">
        <v>1.49953</v>
      </c>
    </row>
    <row r="236" spans="1:4" x14ac:dyDescent="0.25">
      <c r="A236">
        <v>7.0359999999999996</v>
      </c>
      <c r="B236">
        <v>110.46</v>
      </c>
      <c r="C236">
        <v>1446.07</v>
      </c>
      <c r="D236">
        <v>1.49953</v>
      </c>
    </row>
    <row r="237" spans="1:4" x14ac:dyDescent="0.25">
      <c r="A237">
        <v>7.0359999999999996</v>
      </c>
      <c r="B237">
        <v>110.657</v>
      </c>
      <c r="C237">
        <v>1433.55</v>
      </c>
      <c r="D237">
        <v>1.49953</v>
      </c>
    </row>
    <row r="238" spans="1:4" x14ac:dyDescent="0.25">
      <c r="A238">
        <v>7.0359999999999996</v>
      </c>
      <c r="B238">
        <v>110.858</v>
      </c>
      <c r="C238">
        <v>1421.24</v>
      </c>
      <c r="D238">
        <v>1.49953</v>
      </c>
    </row>
    <row r="239" spans="1:4" x14ac:dyDescent="0.25">
      <c r="A239">
        <v>7.0359999999999996</v>
      </c>
      <c r="B239">
        <v>111.059</v>
      </c>
      <c r="C239">
        <v>1409.42</v>
      </c>
      <c r="D239">
        <v>1.49953</v>
      </c>
    </row>
    <row r="240" spans="1:4" x14ac:dyDescent="0.25">
      <c r="A240">
        <v>7.0359999999999996</v>
      </c>
      <c r="B240">
        <v>111.258</v>
      </c>
      <c r="C240">
        <v>1398.18</v>
      </c>
      <c r="D240">
        <v>1.49953</v>
      </c>
    </row>
    <row r="241" spans="1:4" x14ac:dyDescent="0.25">
      <c r="A241">
        <v>7.0359999999999996</v>
      </c>
      <c r="B241">
        <v>111.45699999999999</v>
      </c>
      <c r="C241">
        <v>1387.58</v>
      </c>
      <c r="D241">
        <v>1.49953</v>
      </c>
    </row>
    <row r="242" spans="1:4" x14ac:dyDescent="0.25">
      <c r="A242">
        <v>7.0359999999999996</v>
      </c>
      <c r="B242">
        <v>111.658</v>
      </c>
      <c r="C242">
        <v>1377.45</v>
      </c>
      <c r="D242">
        <v>1.49953</v>
      </c>
    </row>
    <row r="243" spans="1:4" x14ac:dyDescent="0.25">
      <c r="A243">
        <v>7.0359999999999996</v>
      </c>
      <c r="B243">
        <v>111.86</v>
      </c>
      <c r="C243">
        <v>1368.04</v>
      </c>
      <c r="D243">
        <v>1.49953</v>
      </c>
    </row>
    <row r="244" spans="1:4" x14ac:dyDescent="0.25">
      <c r="A244">
        <v>7.0359999999999996</v>
      </c>
      <c r="B244">
        <v>112.06</v>
      </c>
      <c r="C244">
        <v>1359.54</v>
      </c>
      <c r="D244">
        <v>1.49953</v>
      </c>
    </row>
    <row r="245" spans="1:4" x14ac:dyDescent="0.25">
      <c r="A245">
        <v>7.0359999999999996</v>
      </c>
      <c r="B245">
        <v>112.25700000000001</v>
      </c>
      <c r="C245">
        <v>1352.03</v>
      </c>
      <c r="D245">
        <v>1.49953</v>
      </c>
    </row>
    <row r="246" spans="1:4" x14ac:dyDescent="0.25">
      <c r="A246">
        <v>7.0359999999999996</v>
      </c>
      <c r="B246">
        <v>112.458</v>
      </c>
      <c r="C246">
        <v>1345.5</v>
      </c>
      <c r="D246">
        <v>1.49953</v>
      </c>
    </row>
    <row r="247" spans="1:4" x14ac:dyDescent="0.25">
      <c r="A247">
        <v>7.0359999999999996</v>
      </c>
      <c r="B247">
        <v>112.658</v>
      </c>
      <c r="C247">
        <v>1340.14</v>
      </c>
      <c r="D247">
        <v>1.49953</v>
      </c>
    </row>
    <row r="248" spans="1:4" x14ac:dyDescent="0.25">
      <c r="A248">
        <v>7.0359999999999996</v>
      </c>
      <c r="B248">
        <v>112.858</v>
      </c>
      <c r="C248">
        <v>1336.23</v>
      </c>
      <c r="D248">
        <v>1.49953</v>
      </c>
    </row>
    <row r="249" spans="1:4" x14ac:dyDescent="0.25">
      <c r="A249">
        <v>7.0359999999999996</v>
      </c>
      <c r="B249">
        <v>113.056</v>
      </c>
      <c r="C249">
        <v>1333.98</v>
      </c>
      <c r="D249">
        <v>1.49953</v>
      </c>
    </row>
    <row r="250" spans="1:4" x14ac:dyDescent="0.25">
      <c r="A250">
        <v>7.0359999999999996</v>
      </c>
      <c r="B250">
        <v>113.258</v>
      </c>
      <c r="C250">
        <v>1333.57</v>
      </c>
      <c r="D250">
        <v>1.49953</v>
      </c>
    </row>
    <row r="251" spans="1:4" x14ac:dyDescent="0.25">
      <c r="A251">
        <v>7.0359999999999996</v>
      </c>
      <c r="B251">
        <v>113.458</v>
      </c>
      <c r="C251">
        <v>1335.41</v>
      </c>
      <c r="D251">
        <v>1.49953</v>
      </c>
    </row>
    <row r="252" spans="1:4" x14ac:dyDescent="0.25">
      <c r="A252">
        <v>7.0359999999999996</v>
      </c>
      <c r="B252">
        <v>113.658</v>
      </c>
      <c r="C252">
        <v>1339.9</v>
      </c>
      <c r="D252">
        <v>1.49953</v>
      </c>
    </row>
    <row r="253" spans="1:4" x14ac:dyDescent="0.25">
      <c r="A253">
        <v>7.0359999999999996</v>
      </c>
      <c r="B253">
        <v>113.855</v>
      </c>
      <c r="C253">
        <v>1347.37</v>
      </c>
      <c r="D253">
        <v>1.49953</v>
      </c>
    </row>
    <row r="254" spans="1:4" x14ac:dyDescent="0.25">
      <c r="A254">
        <v>7.0359999999999996</v>
      </c>
      <c r="B254">
        <v>114.057</v>
      </c>
      <c r="C254">
        <v>1358.84</v>
      </c>
      <c r="D254">
        <v>1.49953</v>
      </c>
    </row>
    <row r="255" spans="1:4" x14ac:dyDescent="0.25">
      <c r="A255">
        <v>7.0359999999999996</v>
      </c>
      <c r="B255">
        <v>114.258</v>
      </c>
      <c r="C255">
        <v>1375.07</v>
      </c>
      <c r="D255">
        <v>1.49953</v>
      </c>
    </row>
    <row r="256" spans="1:4" x14ac:dyDescent="0.25">
      <c r="A256">
        <v>7.0359999999999996</v>
      </c>
      <c r="B256">
        <v>114.458</v>
      </c>
      <c r="C256">
        <v>1397.03</v>
      </c>
      <c r="D256">
        <v>1.49953</v>
      </c>
    </row>
    <row r="257" spans="1:4" x14ac:dyDescent="0.25">
      <c r="A257">
        <v>7.0359999999999996</v>
      </c>
      <c r="B257">
        <v>114.65600000000001</v>
      </c>
      <c r="C257">
        <v>1426.06</v>
      </c>
      <c r="D257">
        <v>1.49953</v>
      </c>
    </row>
    <row r="258" spans="1:4" x14ac:dyDescent="0.25">
      <c r="A258">
        <v>7.0359999999999996</v>
      </c>
      <c r="B258">
        <v>114.857</v>
      </c>
      <c r="C258">
        <v>1465.32</v>
      </c>
      <c r="D258">
        <v>1.49953</v>
      </c>
    </row>
    <row r="259" spans="1:4" x14ac:dyDescent="0.25">
      <c r="A259">
        <v>7.0359999999999996</v>
      </c>
      <c r="B259">
        <v>115.05800000000001</v>
      </c>
      <c r="C259">
        <v>1518.14</v>
      </c>
      <c r="D259">
        <v>1.49953</v>
      </c>
    </row>
    <row r="260" spans="1:4" x14ac:dyDescent="0.25">
      <c r="A260">
        <v>7.0359999999999996</v>
      </c>
      <c r="B260">
        <v>115.258</v>
      </c>
      <c r="C260">
        <v>1589.83</v>
      </c>
      <c r="D260">
        <v>1.49953</v>
      </c>
    </row>
    <row r="261" spans="1:4" x14ac:dyDescent="0.25">
      <c r="A261">
        <v>7.0359999999999996</v>
      </c>
      <c r="B261">
        <v>115.456</v>
      </c>
      <c r="C261">
        <v>1687.68</v>
      </c>
      <c r="D261">
        <v>1.49953</v>
      </c>
    </row>
    <row r="262" spans="1:4" x14ac:dyDescent="0.25">
      <c r="A262">
        <v>7.0359999999999996</v>
      </c>
      <c r="B262">
        <v>115.657</v>
      </c>
      <c r="C262">
        <v>1826.98</v>
      </c>
      <c r="D262">
        <v>1.49953</v>
      </c>
    </row>
    <row r="263" spans="1:4" x14ac:dyDescent="0.25">
      <c r="A263">
        <v>7.0359999999999996</v>
      </c>
      <c r="B263">
        <v>115.858</v>
      </c>
      <c r="C263">
        <v>1997.58</v>
      </c>
      <c r="D263">
        <v>1.49953</v>
      </c>
    </row>
    <row r="264" spans="1:4" x14ac:dyDescent="0.25">
      <c r="A264">
        <v>7.5359999999999996</v>
      </c>
      <c r="B264">
        <v>109.06100000000001</v>
      </c>
      <c r="C264">
        <v>1542.34</v>
      </c>
      <c r="D264">
        <v>1.49953</v>
      </c>
    </row>
    <row r="265" spans="1:4" x14ac:dyDescent="0.25">
      <c r="A265">
        <v>7.5359999999999996</v>
      </c>
      <c r="B265">
        <v>109.259</v>
      </c>
      <c r="C265">
        <v>1527.67</v>
      </c>
      <c r="D265">
        <v>1.49953</v>
      </c>
    </row>
    <row r="266" spans="1:4" x14ac:dyDescent="0.25">
      <c r="A266">
        <v>7.5359999999999996</v>
      </c>
      <c r="B266">
        <v>109.461</v>
      </c>
      <c r="C266">
        <v>1513.06</v>
      </c>
      <c r="D266">
        <v>1.49953</v>
      </c>
    </row>
    <row r="267" spans="1:4" x14ac:dyDescent="0.25">
      <c r="A267">
        <v>7.5359999999999996</v>
      </c>
      <c r="B267">
        <v>109.66</v>
      </c>
      <c r="C267">
        <v>1498.75</v>
      </c>
      <c r="D267">
        <v>1.49953</v>
      </c>
    </row>
    <row r="268" spans="1:4" x14ac:dyDescent="0.25">
      <c r="A268">
        <v>7.5359999999999996</v>
      </c>
      <c r="B268">
        <v>109.858</v>
      </c>
      <c r="C268">
        <v>1484.71</v>
      </c>
      <c r="D268">
        <v>1.49953</v>
      </c>
    </row>
    <row r="269" spans="1:4" x14ac:dyDescent="0.25">
      <c r="A269">
        <v>7.5359999999999996</v>
      </c>
      <c r="B269">
        <v>110.059</v>
      </c>
      <c r="C269">
        <v>1470.92</v>
      </c>
      <c r="D269">
        <v>1.49953</v>
      </c>
    </row>
    <row r="270" spans="1:4" x14ac:dyDescent="0.25">
      <c r="A270">
        <v>7.5359999999999996</v>
      </c>
      <c r="B270">
        <v>110.26</v>
      </c>
      <c r="C270">
        <v>1457.27</v>
      </c>
      <c r="D270">
        <v>1.49953</v>
      </c>
    </row>
    <row r="271" spans="1:4" x14ac:dyDescent="0.25">
      <c r="A271">
        <v>7.5359999999999996</v>
      </c>
      <c r="B271">
        <v>110.46</v>
      </c>
      <c r="C271">
        <v>1444.05</v>
      </c>
      <c r="D271">
        <v>1.4995400000000001</v>
      </c>
    </row>
    <row r="272" spans="1:4" x14ac:dyDescent="0.25">
      <c r="A272">
        <v>7.5359999999999996</v>
      </c>
      <c r="B272">
        <v>110.657</v>
      </c>
      <c r="C272">
        <v>1431.33</v>
      </c>
      <c r="D272">
        <v>1.49953</v>
      </c>
    </row>
    <row r="273" spans="1:4" x14ac:dyDescent="0.25">
      <c r="A273">
        <v>7.5359999999999996</v>
      </c>
      <c r="B273">
        <v>110.85899999999999</v>
      </c>
      <c r="C273">
        <v>1418.79</v>
      </c>
      <c r="D273">
        <v>1.49953</v>
      </c>
    </row>
    <row r="274" spans="1:4" x14ac:dyDescent="0.25">
      <c r="A274">
        <v>7.5359999999999996</v>
      </c>
      <c r="B274">
        <v>111.059</v>
      </c>
      <c r="C274">
        <v>1406.7</v>
      </c>
      <c r="D274">
        <v>1.49953</v>
      </c>
    </row>
    <row r="275" spans="1:4" x14ac:dyDescent="0.25">
      <c r="A275">
        <v>7.5359999999999996</v>
      </c>
      <c r="B275">
        <v>111.258</v>
      </c>
      <c r="C275">
        <v>1395.14</v>
      </c>
      <c r="D275">
        <v>1.49953</v>
      </c>
    </row>
    <row r="276" spans="1:4" x14ac:dyDescent="0.25">
      <c r="A276">
        <v>7.5359999999999996</v>
      </c>
      <c r="B276">
        <v>111.456</v>
      </c>
      <c r="C276">
        <v>1384.14</v>
      </c>
      <c r="D276">
        <v>1.49953</v>
      </c>
    </row>
    <row r="277" spans="1:4" x14ac:dyDescent="0.25">
      <c r="A277">
        <v>7.5359999999999996</v>
      </c>
      <c r="B277">
        <v>111.658</v>
      </c>
      <c r="C277">
        <v>1373.55</v>
      </c>
      <c r="D277">
        <v>1.49953</v>
      </c>
    </row>
    <row r="278" spans="1:4" x14ac:dyDescent="0.25">
      <c r="A278">
        <v>7.5359999999999996</v>
      </c>
      <c r="B278">
        <v>111.86</v>
      </c>
      <c r="C278">
        <v>1363.58</v>
      </c>
      <c r="D278">
        <v>1.49953</v>
      </c>
    </row>
    <row r="279" spans="1:4" x14ac:dyDescent="0.25">
      <c r="A279">
        <v>7.5359999999999996</v>
      </c>
      <c r="B279">
        <v>112.059</v>
      </c>
      <c r="C279">
        <v>1354.5</v>
      </c>
      <c r="D279">
        <v>1.49953</v>
      </c>
    </row>
    <row r="280" spans="1:4" x14ac:dyDescent="0.25">
      <c r="A280">
        <v>7.5359999999999996</v>
      </c>
      <c r="B280">
        <v>112.25700000000001</v>
      </c>
      <c r="C280">
        <v>1346.25</v>
      </c>
      <c r="D280">
        <v>1.49953</v>
      </c>
    </row>
    <row r="281" spans="1:4" x14ac:dyDescent="0.25">
      <c r="A281">
        <v>7.5359999999999996</v>
      </c>
      <c r="B281">
        <v>112.458</v>
      </c>
      <c r="C281">
        <v>1338.77</v>
      </c>
      <c r="D281">
        <v>1.49953</v>
      </c>
    </row>
    <row r="282" spans="1:4" x14ac:dyDescent="0.25">
      <c r="A282">
        <v>7.5359999999999996</v>
      </c>
      <c r="B282">
        <v>112.658</v>
      </c>
      <c r="C282">
        <v>1332.38</v>
      </c>
      <c r="D282">
        <v>1.49953</v>
      </c>
    </row>
    <row r="283" spans="1:4" x14ac:dyDescent="0.25">
      <c r="A283">
        <v>7.5359999999999996</v>
      </c>
      <c r="B283">
        <v>112.85899999999999</v>
      </c>
      <c r="C283">
        <v>1327.17</v>
      </c>
      <c r="D283">
        <v>1.49953</v>
      </c>
    </row>
    <row r="284" spans="1:4" x14ac:dyDescent="0.25">
      <c r="A284">
        <v>7.5359999999999996</v>
      </c>
      <c r="B284">
        <v>113.057</v>
      </c>
      <c r="C284">
        <v>1323.34</v>
      </c>
      <c r="D284">
        <v>1.49953</v>
      </c>
    </row>
    <row r="285" spans="1:4" x14ac:dyDescent="0.25">
      <c r="A285">
        <v>7.5359999999999996</v>
      </c>
      <c r="B285">
        <v>113.258</v>
      </c>
      <c r="C285">
        <v>1321.07</v>
      </c>
      <c r="D285">
        <v>1.49953</v>
      </c>
    </row>
    <row r="286" spans="1:4" x14ac:dyDescent="0.25">
      <c r="A286">
        <v>7.5359999999999996</v>
      </c>
      <c r="B286">
        <v>113.458</v>
      </c>
      <c r="C286">
        <v>1320.59</v>
      </c>
      <c r="D286">
        <v>1.49953</v>
      </c>
    </row>
    <row r="287" spans="1:4" x14ac:dyDescent="0.25">
      <c r="A287">
        <v>7.5359999999999996</v>
      </c>
      <c r="B287">
        <v>113.657</v>
      </c>
      <c r="C287">
        <v>1322.24</v>
      </c>
      <c r="D287">
        <v>1.49953</v>
      </c>
    </row>
    <row r="288" spans="1:4" x14ac:dyDescent="0.25">
      <c r="A288">
        <v>7.5359999999999996</v>
      </c>
      <c r="B288">
        <v>113.855</v>
      </c>
      <c r="C288">
        <v>1326.34</v>
      </c>
      <c r="D288">
        <v>1.49953</v>
      </c>
    </row>
    <row r="289" spans="1:4" x14ac:dyDescent="0.25">
      <c r="A289">
        <v>7.5359999999999996</v>
      </c>
      <c r="B289">
        <v>114.057</v>
      </c>
      <c r="C289">
        <v>1333.54</v>
      </c>
      <c r="D289">
        <v>1.49953</v>
      </c>
    </row>
    <row r="290" spans="1:4" x14ac:dyDescent="0.25">
      <c r="A290">
        <v>7.5359999999999996</v>
      </c>
      <c r="B290">
        <v>114.259</v>
      </c>
      <c r="C290">
        <v>1344.48</v>
      </c>
      <c r="D290">
        <v>1.49953</v>
      </c>
    </row>
    <row r="291" spans="1:4" x14ac:dyDescent="0.25">
      <c r="A291">
        <v>7.5359999999999996</v>
      </c>
      <c r="B291">
        <v>114.458</v>
      </c>
      <c r="C291">
        <v>1359.73</v>
      </c>
      <c r="D291">
        <v>1.49953</v>
      </c>
    </row>
    <row r="292" spans="1:4" x14ac:dyDescent="0.25">
      <c r="A292">
        <v>7.5359999999999996</v>
      </c>
      <c r="B292">
        <v>114.65600000000001</v>
      </c>
      <c r="C292">
        <v>1381.33</v>
      </c>
      <c r="D292">
        <v>1.49953</v>
      </c>
    </row>
    <row r="293" spans="1:4" x14ac:dyDescent="0.25">
      <c r="A293">
        <v>7.5359999999999996</v>
      </c>
      <c r="B293">
        <v>114.857</v>
      </c>
      <c r="C293">
        <v>1410.51</v>
      </c>
      <c r="D293">
        <v>1.49953</v>
      </c>
    </row>
    <row r="294" spans="1:4" x14ac:dyDescent="0.25">
      <c r="A294">
        <v>7.5359999999999996</v>
      </c>
      <c r="B294">
        <v>115.059</v>
      </c>
      <c r="C294">
        <v>1450.82</v>
      </c>
      <c r="D294">
        <v>1.49953</v>
      </c>
    </row>
    <row r="295" spans="1:4" x14ac:dyDescent="0.25">
      <c r="A295">
        <v>7.5359999999999996</v>
      </c>
      <c r="B295">
        <v>115.258</v>
      </c>
      <c r="C295">
        <v>1507.08</v>
      </c>
      <c r="D295">
        <v>1.49953</v>
      </c>
    </row>
    <row r="296" spans="1:4" x14ac:dyDescent="0.25">
      <c r="A296">
        <v>7.5359999999999996</v>
      </c>
      <c r="B296">
        <v>115.456</v>
      </c>
      <c r="C296">
        <v>1589.53</v>
      </c>
      <c r="D296">
        <v>1.49953</v>
      </c>
    </row>
    <row r="297" spans="1:4" x14ac:dyDescent="0.25">
      <c r="A297">
        <v>7.5359999999999996</v>
      </c>
      <c r="B297">
        <v>115.657</v>
      </c>
      <c r="C297">
        <v>1726.14</v>
      </c>
      <c r="D297">
        <v>1.49953</v>
      </c>
    </row>
    <row r="298" spans="1:4" x14ac:dyDescent="0.25">
      <c r="A298">
        <v>7.5359999999999996</v>
      </c>
      <c r="B298">
        <v>115.85899999999999</v>
      </c>
      <c r="C298">
        <v>2039.12</v>
      </c>
      <c r="D298">
        <v>1.49953</v>
      </c>
    </row>
    <row r="299" spans="1:4" x14ac:dyDescent="0.25">
      <c r="A299">
        <v>8.0359999999999996</v>
      </c>
      <c r="B299">
        <v>109.06100000000001</v>
      </c>
      <c r="C299">
        <v>1540.61</v>
      </c>
      <c r="D299">
        <v>1.49953</v>
      </c>
    </row>
    <row r="300" spans="1:4" x14ac:dyDescent="0.25">
      <c r="A300">
        <v>8.0359999999999996</v>
      </c>
      <c r="B300">
        <v>109.259</v>
      </c>
      <c r="C300">
        <v>1525.82</v>
      </c>
      <c r="D300">
        <v>1.49953</v>
      </c>
    </row>
    <row r="301" spans="1:4" x14ac:dyDescent="0.25">
      <c r="A301">
        <v>8.0359999999999996</v>
      </c>
      <c r="B301">
        <v>109.46</v>
      </c>
      <c r="C301">
        <v>1511.01</v>
      </c>
      <c r="D301">
        <v>1.49953</v>
      </c>
    </row>
    <row r="302" spans="1:4" x14ac:dyDescent="0.25">
      <c r="A302">
        <v>8.0359999999999996</v>
      </c>
      <c r="B302">
        <v>109.66</v>
      </c>
      <c r="C302">
        <v>1496.56</v>
      </c>
      <c r="D302">
        <v>1.49953</v>
      </c>
    </row>
    <row r="303" spans="1:4" x14ac:dyDescent="0.25">
      <c r="A303">
        <v>8.0359999999999996</v>
      </c>
      <c r="B303">
        <v>109.857</v>
      </c>
      <c r="C303">
        <v>1482.34</v>
      </c>
      <c r="D303">
        <v>1.49953</v>
      </c>
    </row>
    <row r="304" spans="1:4" x14ac:dyDescent="0.25">
      <c r="A304">
        <v>8.0359999999999996</v>
      </c>
      <c r="B304">
        <v>110.059</v>
      </c>
      <c r="C304">
        <v>1468.28</v>
      </c>
      <c r="D304">
        <v>1.49953</v>
      </c>
    </row>
    <row r="305" spans="1:4" x14ac:dyDescent="0.25">
      <c r="A305">
        <v>8.0359999999999996</v>
      </c>
      <c r="B305">
        <v>110.26</v>
      </c>
      <c r="C305">
        <v>1454.42</v>
      </c>
      <c r="D305">
        <v>1.49953</v>
      </c>
    </row>
    <row r="306" spans="1:4" x14ac:dyDescent="0.25">
      <c r="A306">
        <v>8.0359999999999996</v>
      </c>
      <c r="B306">
        <v>110.46</v>
      </c>
      <c r="C306">
        <v>1440.94</v>
      </c>
      <c r="D306">
        <v>1.49953</v>
      </c>
    </row>
    <row r="307" spans="1:4" x14ac:dyDescent="0.25">
      <c r="A307">
        <v>8.0359999999999996</v>
      </c>
      <c r="B307">
        <v>110.657</v>
      </c>
      <c r="C307">
        <v>1427.87</v>
      </c>
      <c r="D307">
        <v>1.49953</v>
      </c>
    </row>
    <row r="308" spans="1:4" x14ac:dyDescent="0.25">
      <c r="A308">
        <v>8.0359999999999996</v>
      </c>
      <c r="B308">
        <v>110.85899999999999</v>
      </c>
      <c r="C308">
        <v>1414.99</v>
      </c>
      <c r="D308">
        <v>1.49953</v>
      </c>
    </row>
    <row r="309" spans="1:4" x14ac:dyDescent="0.25">
      <c r="A309">
        <v>8.0359999999999996</v>
      </c>
      <c r="B309">
        <v>111.059</v>
      </c>
      <c r="C309">
        <v>1402.43</v>
      </c>
      <c r="D309">
        <v>1.49953</v>
      </c>
    </row>
    <row r="310" spans="1:4" x14ac:dyDescent="0.25">
      <c r="A310">
        <v>8.0359999999999996</v>
      </c>
      <c r="B310">
        <v>111.258</v>
      </c>
      <c r="C310">
        <v>1390.43</v>
      </c>
      <c r="D310">
        <v>1.49953</v>
      </c>
    </row>
    <row r="311" spans="1:4" x14ac:dyDescent="0.25">
      <c r="A311">
        <v>8.0359999999999996</v>
      </c>
      <c r="B311">
        <v>111.45699999999999</v>
      </c>
      <c r="C311">
        <v>1378.82</v>
      </c>
      <c r="D311">
        <v>1.49953</v>
      </c>
    </row>
    <row r="312" spans="1:4" x14ac:dyDescent="0.25">
      <c r="A312">
        <v>8.0359999999999996</v>
      </c>
      <c r="B312">
        <v>111.658</v>
      </c>
      <c r="C312">
        <v>1367.62</v>
      </c>
      <c r="D312">
        <v>1.49953</v>
      </c>
    </row>
    <row r="313" spans="1:4" x14ac:dyDescent="0.25">
      <c r="A313">
        <v>8.0359999999999996</v>
      </c>
      <c r="B313">
        <v>111.86</v>
      </c>
      <c r="C313">
        <v>1356.94</v>
      </c>
      <c r="D313">
        <v>1.49953</v>
      </c>
    </row>
    <row r="314" spans="1:4" x14ac:dyDescent="0.25">
      <c r="A314">
        <v>8.0359999999999996</v>
      </c>
      <c r="B314">
        <v>112.059</v>
      </c>
      <c r="C314">
        <v>1346.89</v>
      </c>
      <c r="D314">
        <v>1.49953</v>
      </c>
    </row>
    <row r="315" spans="1:4" x14ac:dyDescent="0.25">
      <c r="A315">
        <v>8.0359999999999996</v>
      </c>
      <c r="B315">
        <v>112.25700000000001</v>
      </c>
      <c r="C315">
        <v>1337.63</v>
      </c>
      <c r="D315">
        <v>1.49953</v>
      </c>
    </row>
    <row r="316" spans="1:4" x14ac:dyDescent="0.25">
      <c r="A316">
        <v>8.0359999999999996</v>
      </c>
      <c r="B316">
        <v>112.458</v>
      </c>
      <c r="C316">
        <v>1328.9</v>
      </c>
      <c r="D316">
        <v>1.49953</v>
      </c>
    </row>
    <row r="317" spans="1:4" x14ac:dyDescent="0.25">
      <c r="A317">
        <v>8.0359999999999996</v>
      </c>
      <c r="B317">
        <v>112.658</v>
      </c>
      <c r="C317">
        <v>1320.94</v>
      </c>
      <c r="D317">
        <v>1.49953</v>
      </c>
    </row>
    <row r="318" spans="1:4" x14ac:dyDescent="0.25">
      <c r="A318">
        <v>8.0359999999999996</v>
      </c>
      <c r="B318">
        <v>112.858</v>
      </c>
      <c r="C318">
        <v>1313.92</v>
      </c>
      <c r="D318">
        <v>1.49953</v>
      </c>
    </row>
    <row r="319" spans="1:4" x14ac:dyDescent="0.25">
      <c r="A319">
        <v>8.0359999999999996</v>
      </c>
      <c r="B319">
        <v>113.056</v>
      </c>
      <c r="C319">
        <v>1307.93</v>
      </c>
      <c r="D319">
        <v>1.49953</v>
      </c>
    </row>
    <row r="320" spans="1:4" x14ac:dyDescent="0.25">
      <c r="A320">
        <v>8.0359999999999996</v>
      </c>
      <c r="B320">
        <v>113.25700000000001</v>
      </c>
      <c r="C320">
        <v>1302.96</v>
      </c>
      <c r="D320">
        <v>1.49953</v>
      </c>
    </row>
    <row r="321" spans="1:4" x14ac:dyDescent="0.25">
      <c r="A321">
        <v>8.0359999999999996</v>
      </c>
      <c r="B321">
        <v>113.458</v>
      </c>
      <c r="C321">
        <v>1299.19</v>
      </c>
      <c r="D321">
        <v>1.49953</v>
      </c>
    </row>
    <row r="322" spans="1:4" x14ac:dyDescent="0.25">
      <c r="A322">
        <v>8.0359999999999996</v>
      </c>
      <c r="B322">
        <v>113.657</v>
      </c>
      <c r="C322">
        <v>1296.8599999999999</v>
      </c>
      <c r="D322">
        <v>1.49953</v>
      </c>
    </row>
    <row r="323" spans="1:4" x14ac:dyDescent="0.25">
      <c r="A323">
        <v>8.0359999999999996</v>
      </c>
      <c r="B323">
        <v>113.855</v>
      </c>
      <c r="C323">
        <v>1296.1199999999999</v>
      </c>
      <c r="D323">
        <v>1.49953</v>
      </c>
    </row>
    <row r="324" spans="1:4" x14ac:dyDescent="0.25">
      <c r="A324">
        <v>8.0359999999999996</v>
      </c>
      <c r="B324">
        <v>114.057</v>
      </c>
      <c r="C324">
        <v>1297.1199999999999</v>
      </c>
      <c r="D324">
        <v>1.49953</v>
      </c>
    </row>
    <row r="325" spans="1:4" x14ac:dyDescent="0.25">
      <c r="A325">
        <v>8.0359999999999996</v>
      </c>
      <c r="B325">
        <v>114.259</v>
      </c>
      <c r="C325">
        <v>1300.33</v>
      </c>
      <c r="D325">
        <v>1.49953</v>
      </c>
    </row>
    <row r="326" spans="1:4" x14ac:dyDescent="0.25">
      <c r="A326">
        <v>8.0359999999999996</v>
      </c>
      <c r="B326">
        <v>114.458</v>
      </c>
      <c r="C326">
        <v>1305.8399999999999</v>
      </c>
      <c r="D326">
        <v>1.49953</v>
      </c>
    </row>
    <row r="327" spans="1:4" x14ac:dyDescent="0.25">
      <c r="A327">
        <v>8.0359999999999996</v>
      </c>
      <c r="B327">
        <v>114.65600000000001</v>
      </c>
      <c r="C327">
        <v>1313.7</v>
      </c>
      <c r="D327">
        <v>1.49953</v>
      </c>
    </row>
    <row r="328" spans="1:4" x14ac:dyDescent="0.25">
      <c r="A328">
        <v>8.0359999999999996</v>
      </c>
      <c r="B328">
        <v>114.857</v>
      </c>
      <c r="C328">
        <v>1325.13</v>
      </c>
      <c r="D328">
        <v>1.49953</v>
      </c>
    </row>
    <row r="329" spans="1:4" x14ac:dyDescent="0.25">
      <c r="A329">
        <v>8.0359999999999996</v>
      </c>
      <c r="B329">
        <v>115.05800000000001</v>
      </c>
      <c r="C329">
        <v>1340.78</v>
      </c>
      <c r="D329">
        <v>1.49953</v>
      </c>
    </row>
    <row r="330" spans="1:4" x14ac:dyDescent="0.25">
      <c r="A330">
        <v>8.0359999999999996</v>
      </c>
      <c r="B330">
        <v>115.258</v>
      </c>
      <c r="C330">
        <v>1360.49</v>
      </c>
      <c r="D330">
        <v>1.49953</v>
      </c>
    </row>
    <row r="331" spans="1:4" x14ac:dyDescent="0.25">
      <c r="A331">
        <v>8.0359999999999996</v>
      </c>
      <c r="B331">
        <v>115.456</v>
      </c>
      <c r="C331">
        <v>1382.18</v>
      </c>
      <c r="D331">
        <v>1.49953</v>
      </c>
    </row>
    <row r="332" spans="1:4" x14ac:dyDescent="0.25">
      <c r="A332">
        <v>8.0359999999999996</v>
      </c>
      <c r="B332">
        <v>115.657</v>
      </c>
      <c r="C332">
        <v>1399.2</v>
      </c>
      <c r="D332">
        <v>1.49953</v>
      </c>
    </row>
    <row r="333" spans="1:4" x14ac:dyDescent="0.25">
      <c r="A333">
        <v>8.0359999999999996</v>
      </c>
      <c r="B333">
        <v>115.858</v>
      </c>
      <c r="C333">
        <v>1367.32</v>
      </c>
      <c r="D333">
        <v>1.49953</v>
      </c>
    </row>
    <row r="334" spans="1:4" x14ac:dyDescent="0.25">
      <c r="A334">
        <v>8.5359999999999996</v>
      </c>
      <c r="B334">
        <v>109.06100000000001</v>
      </c>
      <c r="C334">
        <v>1538.37</v>
      </c>
      <c r="D334">
        <v>1.49953</v>
      </c>
    </row>
    <row r="335" spans="1:4" x14ac:dyDescent="0.25">
      <c r="A335">
        <v>8.5359999999999996</v>
      </c>
      <c r="B335">
        <v>109.259</v>
      </c>
      <c r="C335">
        <v>1523.39</v>
      </c>
      <c r="D335">
        <v>1.49953</v>
      </c>
    </row>
    <row r="336" spans="1:4" x14ac:dyDescent="0.25">
      <c r="A336">
        <v>8.5359999999999996</v>
      </c>
      <c r="B336">
        <v>109.461</v>
      </c>
      <c r="C336">
        <v>1508.37</v>
      </c>
      <c r="D336">
        <v>1.49953</v>
      </c>
    </row>
    <row r="337" spans="1:4" x14ac:dyDescent="0.25">
      <c r="A337">
        <v>8.5359999999999996</v>
      </c>
      <c r="B337">
        <v>109.66</v>
      </c>
      <c r="C337">
        <v>1493.67</v>
      </c>
      <c r="D337">
        <v>1.49953</v>
      </c>
    </row>
    <row r="338" spans="1:4" x14ac:dyDescent="0.25">
      <c r="A338">
        <v>8.5359999999999996</v>
      </c>
      <c r="B338">
        <v>109.857</v>
      </c>
      <c r="C338">
        <v>1479.28</v>
      </c>
      <c r="D338">
        <v>1.49953</v>
      </c>
    </row>
    <row r="339" spans="1:4" x14ac:dyDescent="0.25">
      <c r="A339">
        <v>8.5359999999999996</v>
      </c>
      <c r="B339">
        <v>110.05800000000001</v>
      </c>
      <c r="C339">
        <v>1464.92</v>
      </c>
      <c r="D339">
        <v>1.49953</v>
      </c>
    </row>
    <row r="340" spans="1:4" x14ac:dyDescent="0.25">
      <c r="A340">
        <v>8.5359999999999996</v>
      </c>
      <c r="B340">
        <v>110.26</v>
      </c>
      <c r="C340">
        <v>1450.69</v>
      </c>
      <c r="D340">
        <v>1.49953</v>
      </c>
    </row>
    <row r="341" spans="1:4" x14ac:dyDescent="0.25">
      <c r="A341">
        <v>8.5359999999999996</v>
      </c>
      <c r="B341">
        <v>110.459</v>
      </c>
      <c r="C341">
        <v>1436.91</v>
      </c>
      <c r="D341">
        <v>1.49953</v>
      </c>
    </row>
    <row r="342" spans="1:4" x14ac:dyDescent="0.25">
      <c r="A342">
        <v>8.5359999999999996</v>
      </c>
      <c r="B342">
        <v>110.657</v>
      </c>
      <c r="C342">
        <v>1423.49</v>
      </c>
      <c r="D342">
        <v>1.49953</v>
      </c>
    </row>
    <row r="343" spans="1:4" x14ac:dyDescent="0.25">
      <c r="A343">
        <v>8.5359999999999996</v>
      </c>
      <c r="B343">
        <v>110.858</v>
      </c>
      <c r="C343">
        <v>1410.11</v>
      </c>
      <c r="D343">
        <v>1.49953</v>
      </c>
    </row>
    <row r="344" spans="1:4" x14ac:dyDescent="0.25">
      <c r="A344">
        <v>8.5359999999999996</v>
      </c>
      <c r="B344">
        <v>111.059</v>
      </c>
      <c r="C344">
        <v>1397.1</v>
      </c>
      <c r="D344">
        <v>1.49953</v>
      </c>
    </row>
    <row r="345" spans="1:4" x14ac:dyDescent="0.25">
      <c r="A345">
        <v>8.5359999999999996</v>
      </c>
      <c r="B345">
        <v>111.258</v>
      </c>
      <c r="C345">
        <v>1384.52</v>
      </c>
      <c r="D345">
        <v>1.49953</v>
      </c>
    </row>
    <row r="346" spans="1:4" x14ac:dyDescent="0.25">
      <c r="A346">
        <v>8.5359999999999996</v>
      </c>
      <c r="B346">
        <v>111.456</v>
      </c>
      <c r="C346">
        <v>1372.28</v>
      </c>
      <c r="D346">
        <v>1.49953</v>
      </c>
    </row>
    <row r="347" spans="1:4" x14ac:dyDescent="0.25">
      <c r="A347">
        <v>8.5359999999999996</v>
      </c>
      <c r="B347">
        <v>111.658</v>
      </c>
      <c r="C347">
        <v>1360.27</v>
      </c>
      <c r="D347">
        <v>1.49953</v>
      </c>
    </row>
    <row r="348" spans="1:4" x14ac:dyDescent="0.25">
      <c r="A348">
        <v>8.5359999999999996</v>
      </c>
      <c r="B348">
        <v>111.86</v>
      </c>
      <c r="C348">
        <v>1348.66</v>
      </c>
      <c r="D348">
        <v>1.4995400000000001</v>
      </c>
    </row>
    <row r="349" spans="1:4" x14ac:dyDescent="0.25">
      <c r="A349">
        <v>8.5359999999999996</v>
      </c>
      <c r="B349">
        <v>112.059</v>
      </c>
      <c r="C349">
        <v>1337.6</v>
      </c>
      <c r="D349">
        <v>1.4995400000000001</v>
      </c>
    </row>
    <row r="350" spans="1:4" x14ac:dyDescent="0.25">
      <c r="A350">
        <v>8.5359999999999996</v>
      </c>
      <c r="B350">
        <v>112.25700000000001</v>
      </c>
      <c r="C350">
        <v>1327.07</v>
      </c>
      <c r="D350">
        <v>1.49953</v>
      </c>
    </row>
    <row r="351" spans="1:4" x14ac:dyDescent="0.25">
      <c r="A351">
        <v>8.5359999999999996</v>
      </c>
      <c r="B351">
        <v>112.458</v>
      </c>
      <c r="C351">
        <v>1316.89</v>
      </c>
      <c r="D351">
        <v>1.49953</v>
      </c>
    </row>
    <row r="352" spans="1:4" x14ac:dyDescent="0.25">
      <c r="A352">
        <v>8.5359999999999996</v>
      </c>
      <c r="B352">
        <v>112.658</v>
      </c>
      <c r="C352">
        <v>1307.23</v>
      </c>
      <c r="D352">
        <v>1.49953</v>
      </c>
    </row>
    <row r="353" spans="1:4" x14ac:dyDescent="0.25">
      <c r="A353">
        <v>8.5359999999999996</v>
      </c>
      <c r="B353">
        <v>112.858</v>
      </c>
      <c r="C353">
        <v>1298.1500000000001</v>
      </c>
      <c r="D353">
        <v>1.49953</v>
      </c>
    </row>
    <row r="354" spans="1:4" x14ac:dyDescent="0.25">
      <c r="A354">
        <v>8.5359999999999996</v>
      </c>
      <c r="B354">
        <v>113.056</v>
      </c>
      <c r="C354">
        <v>1289.78</v>
      </c>
      <c r="D354">
        <v>1.49953</v>
      </c>
    </row>
    <row r="355" spans="1:4" x14ac:dyDescent="0.25">
      <c r="A355">
        <v>8.5359999999999996</v>
      </c>
      <c r="B355">
        <v>113.25700000000001</v>
      </c>
      <c r="C355">
        <v>1281.92</v>
      </c>
      <c r="D355">
        <v>1.49953</v>
      </c>
    </row>
    <row r="356" spans="1:4" x14ac:dyDescent="0.25">
      <c r="A356">
        <v>8.5359999999999996</v>
      </c>
      <c r="B356">
        <v>113.458</v>
      </c>
      <c r="C356">
        <v>1274.67</v>
      </c>
      <c r="D356">
        <v>1.49953</v>
      </c>
    </row>
    <row r="357" spans="1:4" x14ac:dyDescent="0.25">
      <c r="A357">
        <v>8.5359999999999996</v>
      </c>
      <c r="B357">
        <v>113.657</v>
      </c>
      <c r="C357">
        <v>1268.1199999999999</v>
      </c>
      <c r="D357">
        <v>1.49953</v>
      </c>
    </row>
    <row r="358" spans="1:4" x14ac:dyDescent="0.25">
      <c r="A358">
        <v>8.5359999999999996</v>
      </c>
      <c r="B358">
        <v>113.855</v>
      </c>
      <c r="C358">
        <v>1262.23</v>
      </c>
      <c r="D358">
        <v>1.49953</v>
      </c>
    </row>
    <row r="359" spans="1:4" x14ac:dyDescent="0.25">
      <c r="A359">
        <v>8.5359999999999996</v>
      </c>
      <c r="B359">
        <v>114.057</v>
      </c>
      <c r="C359">
        <v>1256.72</v>
      </c>
      <c r="D359">
        <v>1.49953</v>
      </c>
    </row>
    <row r="360" spans="1:4" x14ac:dyDescent="0.25">
      <c r="A360">
        <v>8.5359999999999996</v>
      </c>
      <c r="B360">
        <v>114.259</v>
      </c>
      <c r="C360">
        <v>1251.72</v>
      </c>
      <c r="D360">
        <v>1.49953</v>
      </c>
    </row>
    <row r="361" spans="1:4" x14ac:dyDescent="0.25">
      <c r="A361">
        <v>8.5359999999999996</v>
      </c>
      <c r="B361">
        <v>114.458</v>
      </c>
      <c r="C361">
        <v>1246.74</v>
      </c>
      <c r="D361">
        <v>1.49953</v>
      </c>
    </row>
    <row r="362" spans="1:4" x14ac:dyDescent="0.25">
      <c r="A362">
        <v>8.5359999999999996</v>
      </c>
      <c r="B362">
        <v>114.65600000000001</v>
      </c>
      <c r="C362">
        <v>1241.9000000000001</v>
      </c>
      <c r="D362">
        <v>1.49953</v>
      </c>
    </row>
    <row r="363" spans="1:4" x14ac:dyDescent="0.25">
      <c r="A363">
        <v>8.5359999999999996</v>
      </c>
      <c r="B363">
        <v>114.857</v>
      </c>
      <c r="C363">
        <v>1236.28</v>
      </c>
      <c r="D363">
        <v>1.49953</v>
      </c>
    </row>
    <row r="364" spans="1:4" x14ac:dyDescent="0.25">
      <c r="A364">
        <v>8.5359999999999996</v>
      </c>
      <c r="B364">
        <v>115.05800000000001</v>
      </c>
      <c r="C364">
        <v>1227.26</v>
      </c>
      <c r="D364">
        <v>1.49953</v>
      </c>
    </row>
    <row r="365" spans="1:4" x14ac:dyDescent="0.25">
      <c r="A365">
        <v>8.5359999999999996</v>
      </c>
      <c r="B365">
        <v>115.258</v>
      </c>
      <c r="C365">
        <v>1214.01</v>
      </c>
      <c r="D365">
        <v>1.49953</v>
      </c>
    </row>
    <row r="366" spans="1:4" x14ac:dyDescent="0.25">
      <c r="A366">
        <v>8.5359999999999996</v>
      </c>
      <c r="B366">
        <v>115.456</v>
      </c>
      <c r="C366">
        <v>1191.3499999999999</v>
      </c>
      <c r="D366">
        <v>1.4995400000000001</v>
      </c>
    </row>
    <row r="367" spans="1:4" x14ac:dyDescent="0.25">
      <c r="A367">
        <v>8.5359999999999996</v>
      </c>
      <c r="B367">
        <v>115.657</v>
      </c>
      <c r="C367">
        <v>1152.69</v>
      </c>
      <c r="D367">
        <v>1.4995400000000001</v>
      </c>
    </row>
    <row r="368" spans="1:4" x14ac:dyDescent="0.25">
      <c r="A368">
        <v>8.5359999999999996</v>
      </c>
      <c r="B368">
        <v>115.858</v>
      </c>
      <c r="C368">
        <v>1090.1600000000001</v>
      </c>
      <c r="D368">
        <v>1.49953</v>
      </c>
    </row>
    <row r="369" spans="1:4" x14ac:dyDescent="0.25">
      <c r="A369">
        <v>9.0359999999999996</v>
      </c>
      <c r="B369">
        <v>109.06100000000001</v>
      </c>
      <c r="C369">
        <v>1535.62</v>
      </c>
      <c r="D369">
        <v>1.49953</v>
      </c>
    </row>
    <row r="370" spans="1:4" x14ac:dyDescent="0.25">
      <c r="A370">
        <v>9.0359999999999996</v>
      </c>
      <c r="B370">
        <v>109.259</v>
      </c>
      <c r="C370">
        <v>1520.46</v>
      </c>
      <c r="D370">
        <v>1.49953</v>
      </c>
    </row>
    <row r="371" spans="1:4" x14ac:dyDescent="0.25">
      <c r="A371">
        <v>9.0359999999999996</v>
      </c>
      <c r="B371">
        <v>109.46</v>
      </c>
      <c r="C371">
        <v>1505.17</v>
      </c>
      <c r="D371">
        <v>1.49953</v>
      </c>
    </row>
    <row r="372" spans="1:4" x14ac:dyDescent="0.25">
      <c r="A372">
        <v>9.0359999999999996</v>
      </c>
      <c r="B372">
        <v>109.66</v>
      </c>
      <c r="C372">
        <v>1490.25</v>
      </c>
      <c r="D372">
        <v>1.49953</v>
      </c>
    </row>
    <row r="373" spans="1:4" x14ac:dyDescent="0.25">
      <c r="A373">
        <v>9.0359999999999996</v>
      </c>
      <c r="B373">
        <v>109.857</v>
      </c>
      <c r="C373">
        <v>1475.51</v>
      </c>
      <c r="D373">
        <v>1.49953</v>
      </c>
    </row>
    <row r="374" spans="1:4" x14ac:dyDescent="0.25">
      <c r="A374">
        <v>9.0359999999999996</v>
      </c>
      <c r="B374">
        <v>110.059</v>
      </c>
      <c r="C374">
        <v>1460.89</v>
      </c>
      <c r="D374">
        <v>1.49953</v>
      </c>
    </row>
    <row r="375" spans="1:4" x14ac:dyDescent="0.25">
      <c r="A375">
        <v>9.0359999999999996</v>
      </c>
      <c r="B375">
        <v>110.26</v>
      </c>
      <c r="C375">
        <v>1446.36</v>
      </c>
      <c r="D375">
        <v>1.49953</v>
      </c>
    </row>
    <row r="376" spans="1:4" x14ac:dyDescent="0.25">
      <c r="A376">
        <v>9.0359999999999996</v>
      </c>
      <c r="B376">
        <v>110.46</v>
      </c>
      <c r="C376">
        <v>1432.2</v>
      </c>
      <c r="D376">
        <v>1.49953</v>
      </c>
    </row>
    <row r="377" spans="1:4" x14ac:dyDescent="0.25">
      <c r="A377">
        <v>9.0359999999999996</v>
      </c>
      <c r="B377">
        <v>110.657</v>
      </c>
      <c r="C377">
        <v>1418.32</v>
      </c>
      <c r="D377">
        <v>1.49953</v>
      </c>
    </row>
    <row r="378" spans="1:4" x14ac:dyDescent="0.25">
      <c r="A378">
        <v>9.0359999999999996</v>
      </c>
      <c r="B378">
        <v>110.858</v>
      </c>
      <c r="C378">
        <v>1404.48</v>
      </c>
      <c r="D378">
        <v>1.49953</v>
      </c>
    </row>
    <row r="379" spans="1:4" x14ac:dyDescent="0.25">
      <c r="A379">
        <v>9.0359999999999996</v>
      </c>
      <c r="B379">
        <v>111.059</v>
      </c>
      <c r="C379">
        <v>1390.92</v>
      </c>
      <c r="D379">
        <v>1.49953</v>
      </c>
    </row>
    <row r="380" spans="1:4" x14ac:dyDescent="0.25">
      <c r="A380">
        <v>9.0359999999999996</v>
      </c>
      <c r="B380">
        <v>111.258</v>
      </c>
      <c r="C380">
        <v>1377.71</v>
      </c>
      <c r="D380">
        <v>1.49953</v>
      </c>
    </row>
    <row r="381" spans="1:4" x14ac:dyDescent="0.25">
      <c r="A381">
        <v>9.0359999999999996</v>
      </c>
      <c r="B381">
        <v>111.456</v>
      </c>
      <c r="C381">
        <v>1364.8</v>
      </c>
      <c r="D381">
        <v>1.49953</v>
      </c>
    </row>
    <row r="382" spans="1:4" x14ac:dyDescent="0.25">
      <c r="A382">
        <v>9.0359999999999996</v>
      </c>
      <c r="B382">
        <v>111.658</v>
      </c>
      <c r="C382">
        <v>1352</v>
      </c>
      <c r="D382">
        <v>1.49953</v>
      </c>
    </row>
    <row r="383" spans="1:4" x14ac:dyDescent="0.25">
      <c r="A383">
        <v>9.0359999999999996</v>
      </c>
      <c r="B383">
        <v>111.86</v>
      </c>
      <c r="C383">
        <v>1339.47</v>
      </c>
      <c r="D383">
        <v>1.49953</v>
      </c>
    </row>
    <row r="384" spans="1:4" x14ac:dyDescent="0.25">
      <c r="A384">
        <v>9.0359999999999996</v>
      </c>
      <c r="B384">
        <v>112.059</v>
      </c>
      <c r="C384">
        <v>1327.38</v>
      </c>
      <c r="D384">
        <v>1.49953</v>
      </c>
    </row>
    <row r="385" spans="1:4" x14ac:dyDescent="0.25">
      <c r="A385">
        <v>9.0359999999999996</v>
      </c>
      <c r="B385">
        <v>112.25700000000001</v>
      </c>
      <c r="C385">
        <v>1315.64</v>
      </c>
      <c r="D385">
        <v>1.49953</v>
      </c>
    </row>
    <row r="386" spans="1:4" x14ac:dyDescent="0.25">
      <c r="A386">
        <v>9.0359999999999996</v>
      </c>
      <c r="B386">
        <v>112.458</v>
      </c>
      <c r="C386">
        <v>1304.02</v>
      </c>
      <c r="D386">
        <v>1.4995400000000001</v>
      </c>
    </row>
    <row r="387" spans="1:4" x14ac:dyDescent="0.25">
      <c r="A387">
        <v>9.0359999999999996</v>
      </c>
      <c r="B387">
        <v>112.65900000000001</v>
      </c>
      <c r="C387">
        <v>1292.72</v>
      </c>
      <c r="D387">
        <v>1.49953</v>
      </c>
    </row>
    <row r="388" spans="1:4" x14ac:dyDescent="0.25">
      <c r="A388">
        <v>9.0359999999999996</v>
      </c>
      <c r="B388">
        <v>112.858</v>
      </c>
      <c r="C388">
        <v>1281.78</v>
      </c>
      <c r="D388">
        <v>1.4995400000000001</v>
      </c>
    </row>
    <row r="389" spans="1:4" x14ac:dyDescent="0.25">
      <c r="A389">
        <v>9.0359999999999996</v>
      </c>
      <c r="B389">
        <v>113.056</v>
      </c>
      <c r="C389">
        <v>1271.1500000000001</v>
      </c>
      <c r="D389">
        <v>1.49953</v>
      </c>
    </row>
    <row r="390" spans="1:4" x14ac:dyDescent="0.25">
      <c r="A390">
        <v>9.0359999999999996</v>
      </c>
      <c r="B390">
        <v>113.25700000000001</v>
      </c>
      <c r="C390">
        <v>1260.7</v>
      </c>
      <c r="D390">
        <v>1.49953</v>
      </c>
    </row>
    <row r="391" spans="1:4" x14ac:dyDescent="0.25">
      <c r="A391">
        <v>9.0359999999999996</v>
      </c>
      <c r="B391">
        <v>113.458</v>
      </c>
      <c r="C391">
        <v>1250.32</v>
      </c>
      <c r="D391">
        <v>1.49953</v>
      </c>
    </row>
    <row r="392" spans="1:4" x14ac:dyDescent="0.25">
      <c r="A392">
        <v>9.0359999999999996</v>
      </c>
      <c r="B392">
        <v>113.657</v>
      </c>
      <c r="C392">
        <v>1240.17</v>
      </c>
      <c r="D392">
        <v>1.49953</v>
      </c>
    </row>
    <row r="393" spans="1:4" x14ac:dyDescent="0.25">
      <c r="A393">
        <v>9.0359999999999996</v>
      </c>
      <c r="B393">
        <v>113.855</v>
      </c>
      <c r="C393">
        <v>1230.01</v>
      </c>
      <c r="D393">
        <v>1.49953</v>
      </c>
    </row>
    <row r="394" spans="1:4" x14ac:dyDescent="0.25">
      <c r="A394">
        <v>9.0359999999999996</v>
      </c>
      <c r="B394">
        <v>114.057</v>
      </c>
      <c r="C394">
        <v>1219.47</v>
      </c>
      <c r="D394">
        <v>1.49953</v>
      </c>
    </row>
    <row r="395" spans="1:4" x14ac:dyDescent="0.25">
      <c r="A395">
        <v>9.0359999999999996</v>
      </c>
      <c r="B395">
        <v>114.259</v>
      </c>
      <c r="C395">
        <v>1208.44</v>
      </c>
      <c r="D395">
        <v>1.49953</v>
      </c>
    </row>
    <row r="396" spans="1:4" x14ac:dyDescent="0.25">
      <c r="A396">
        <v>9.0359999999999996</v>
      </c>
      <c r="B396">
        <v>114.458</v>
      </c>
      <c r="C396">
        <v>1196.48</v>
      </c>
      <c r="D396">
        <v>1.49953</v>
      </c>
    </row>
    <row r="397" spans="1:4" x14ac:dyDescent="0.25">
      <c r="A397">
        <v>9.0359999999999996</v>
      </c>
      <c r="B397">
        <v>114.65600000000001</v>
      </c>
      <c r="C397">
        <v>1183.3900000000001</v>
      </c>
      <c r="D397">
        <v>1.49953</v>
      </c>
    </row>
    <row r="398" spans="1:4" x14ac:dyDescent="0.25">
      <c r="A398">
        <v>9.0359999999999996</v>
      </c>
      <c r="B398">
        <v>114.857</v>
      </c>
      <c r="C398">
        <v>1167.48</v>
      </c>
      <c r="D398">
        <v>1.49953</v>
      </c>
    </row>
    <row r="399" spans="1:4" x14ac:dyDescent="0.25">
      <c r="A399">
        <v>9.0359999999999996</v>
      </c>
      <c r="B399">
        <v>115.05800000000001</v>
      </c>
      <c r="C399">
        <v>1148.3699999999999</v>
      </c>
      <c r="D399">
        <v>1.49953</v>
      </c>
    </row>
    <row r="400" spans="1:4" x14ac:dyDescent="0.25">
      <c r="A400">
        <v>9.0359999999999996</v>
      </c>
      <c r="B400">
        <v>115.258</v>
      </c>
      <c r="C400">
        <v>1124.96</v>
      </c>
      <c r="D400">
        <v>1.49953</v>
      </c>
    </row>
    <row r="401" spans="1:4" x14ac:dyDescent="0.25">
      <c r="A401">
        <v>9.0359999999999996</v>
      </c>
      <c r="B401">
        <v>115.456</v>
      </c>
      <c r="C401">
        <v>1095.5899999999999</v>
      </c>
      <c r="D401">
        <v>1.49953</v>
      </c>
    </row>
    <row r="402" spans="1:4" x14ac:dyDescent="0.25">
      <c r="A402">
        <v>9.0359999999999996</v>
      </c>
      <c r="B402">
        <v>115.657</v>
      </c>
      <c r="C402">
        <v>1057.6600000000001</v>
      </c>
      <c r="D402">
        <v>1.49953</v>
      </c>
    </row>
    <row r="403" spans="1:4" x14ac:dyDescent="0.25">
      <c r="A403">
        <v>9.0359999999999996</v>
      </c>
      <c r="B403">
        <v>115.858</v>
      </c>
      <c r="C403">
        <v>1011.28</v>
      </c>
      <c r="D403">
        <v>1.49953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>
      <selection activeCell="D37" sqref="D37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75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0.37251157407407409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76</v>
      </c>
    </row>
    <row r="12" spans="1:18" x14ac:dyDescent="0.25">
      <c r="A12" t="s">
        <v>11</v>
      </c>
      <c r="H12" s="6" t="s">
        <v>12</v>
      </c>
      <c r="I12" s="7">
        <f>AVERAGE(D19:D403)*200</f>
        <v>399.87087272727564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4.04</v>
      </c>
      <c r="B19">
        <v>109.06100000000001</v>
      </c>
      <c r="C19">
        <v>2048.92</v>
      </c>
      <c r="D19">
        <v>1.9993399999999999</v>
      </c>
      <c r="F19" s="17">
        <f>(G20-G19)/2</f>
        <v>9.8999999999996646E-2</v>
      </c>
      <c r="G19" s="18">
        <f t="shared" ref="G19:G53" si="2">B19-I$13</f>
        <v>15.001000000000005</v>
      </c>
      <c r="H19" s="19">
        <f t="shared" ref="H19:R28" ca="1" si="3">OFFSET($C19, H$1,0)</f>
        <v>2048.92</v>
      </c>
      <c r="I19" s="19">
        <f t="shared" ca="1" si="3"/>
        <v>2052.2600000000002</v>
      </c>
      <c r="J19" s="19">
        <f t="shared" ca="1" si="3"/>
        <v>2054.7399999999998</v>
      </c>
      <c r="K19" s="19">
        <f t="shared" ca="1" si="3"/>
        <v>2056.4899999999998</v>
      </c>
      <c r="L19" s="19">
        <f t="shared" ca="1" si="3"/>
        <v>2057.44</v>
      </c>
      <c r="M19" s="19">
        <f t="shared" ca="1" si="3"/>
        <v>2057.58</v>
      </c>
      <c r="N19" s="19">
        <f t="shared" ca="1" si="3"/>
        <v>2056.85</v>
      </c>
      <c r="O19" s="19">
        <f t="shared" ca="1" si="3"/>
        <v>2055.35</v>
      </c>
      <c r="P19" s="19">
        <f t="shared" ca="1" si="3"/>
        <v>2053.0700000000002</v>
      </c>
      <c r="Q19" s="19">
        <f t="shared" ca="1" si="3"/>
        <v>2050.0700000000002</v>
      </c>
      <c r="R19" s="20">
        <f t="shared" ca="1" si="3"/>
        <v>2046.48</v>
      </c>
    </row>
    <row r="20" spans="1:30" x14ac:dyDescent="0.25">
      <c r="A20">
        <v>4.04</v>
      </c>
      <c r="B20">
        <v>109.259</v>
      </c>
      <c r="C20">
        <v>2028.58</v>
      </c>
      <c r="D20">
        <v>1.9993399999999999</v>
      </c>
      <c r="F20" s="17">
        <f>(G21-G19)/2</f>
        <v>0.19999999999999574</v>
      </c>
      <c r="G20" s="18">
        <f t="shared" si="2"/>
        <v>15.198999999999998</v>
      </c>
      <c r="H20" s="19">
        <f t="shared" ca="1" si="3"/>
        <v>2028.58</v>
      </c>
      <c r="I20" s="19">
        <f t="shared" ca="1" si="3"/>
        <v>2032.23</v>
      </c>
      <c r="J20" s="19">
        <f t="shared" ca="1" si="3"/>
        <v>2034.95</v>
      </c>
      <c r="K20" s="19">
        <f t="shared" ca="1" si="3"/>
        <v>2036.91</v>
      </c>
      <c r="L20" s="19">
        <f t="shared" ca="1" si="3"/>
        <v>2038.01</v>
      </c>
      <c r="M20" s="19">
        <f t="shared" ca="1" si="3"/>
        <v>2038.18</v>
      </c>
      <c r="N20" s="19">
        <f t="shared" ca="1" si="3"/>
        <v>2037.4</v>
      </c>
      <c r="O20" s="19">
        <f t="shared" ca="1" si="3"/>
        <v>2035.75</v>
      </c>
      <c r="P20" s="19">
        <f t="shared" ca="1" si="3"/>
        <v>2033.3</v>
      </c>
      <c r="Q20" s="19">
        <f t="shared" ca="1" si="3"/>
        <v>2030.1</v>
      </c>
      <c r="R20" s="20">
        <f t="shared" ca="1" si="3"/>
        <v>2026.21</v>
      </c>
    </row>
    <row r="21" spans="1:30" x14ac:dyDescent="0.25">
      <c r="A21">
        <v>4.04</v>
      </c>
      <c r="B21">
        <v>109.461</v>
      </c>
      <c r="C21">
        <v>2008.23</v>
      </c>
      <c r="D21">
        <v>1.9993399999999999</v>
      </c>
      <c r="F21" s="17">
        <f t="shared" ref="F21:F52" si="4">(G22-G20)/2</f>
        <v>0.20049999999999812</v>
      </c>
      <c r="G21" s="18">
        <f t="shared" si="2"/>
        <v>15.400999999999996</v>
      </c>
      <c r="H21" s="19">
        <f t="shared" ca="1" si="3"/>
        <v>2008.23</v>
      </c>
      <c r="I21" s="19">
        <f t="shared" ca="1" si="3"/>
        <v>2012.19</v>
      </c>
      <c r="J21" s="19">
        <f t="shared" ca="1" si="3"/>
        <v>2015.2</v>
      </c>
      <c r="K21" s="19">
        <f t="shared" ca="1" si="3"/>
        <v>2017.32</v>
      </c>
      <c r="L21" s="19">
        <f t="shared" ca="1" si="3"/>
        <v>2018.55</v>
      </c>
      <c r="M21" s="19">
        <f t="shared" ca="1" si="3"/>
        <v>2018.79</v>
      </c>
      <c r="N21" s="19">
        <f t="shared" ca="1" si="3"/>
        <v>2017.96</v>
      </c>
      <c r="O21" s="19">
        <f t="shared" ca="1" si="3"/>
        <v>2016.18</v>
      </c>
      <c r="P21" s="19">
        <f t="shared" ca="1" si="3"/>
        <v>2013.49</v>
      </c>
      <c r="Q21" s="19">
        <f t="shared" ca="1" si="3"/>
        <v>2010.01</v>
      </c>
      <c r="R21" s="20">
        <f t="shared" ca="1" si="3"/>
        <v>2005.86</v>
      </c>
    </row>
    <row r="22" spans="1:30" x14ac:dyDescent="0.25">
      <c r="A22">
        <v>4.04</v>
      </c>
      <c r="B22">
        <v>109.66</v>
      </c>
      <c r="C22">
        <v>1988.24</v>
      </c>
      <c r="D22">
        <v>1.9993399999999999</v>
      </c>
      <c r="F22" s="17">
        <f t="shared" si="4"/>
        <v>0.1980000000000004</v>
      </c>
      <c r="G22" s="18">
        <f t="shared" si="2"/>
        <v>15.599999999999994</v>
      </c>
      <c r="H22" s="19">
        <f t="shared" ca="1" si="3"/>
        <v>1988.24</v>
      </c>
      <c r="I22" s="19">
        <f t="shared" ca="1" si="3"/>
        <v>1992.55</v>
      </c>
      <c r="J22" s="19">
        <f t="shared" ca="1" si="3"/>
        <v>1995.81</v>
      </c>
      <c r="K22" s="19">
        <f t="shared" ca="1" si="3"/>
        <v>1998.22</v>
      </c>
      <c r="L22" s="19">
        <f t="shared" ca="1" si="3"/>
        <v>1999.61</v>
      </c>
      <c r="M22" s="19">
        <f t="shared" ca="1" si="3"/>
        <v>1999.89</v>
      </c>
      <c r="N22" s="19">
        <f t="shared" ca="1" si="3"/>
        <v>1999.02</v>
      </c>
      <c r="O22" s="19">
        <f t="shared" ca="1" si="3"/>
        <v>1997.15</v>
      </c>
      <c r="P22" s="19">
        <f t="shared" ca="1" si="3"/>
        <v>1994.22</v>
      </c>
      <c r="Q22" s="19">
        <f t="shared" ca="1" si="3"/>
        <v>1990.41</v>
      </c>
      <c r="R22" s="20">
        <f t="shared" ca="1" si="3"/>
        <v>1985.93</v>
      </c>
    </row>
    <row r="23" spans="1:30" x14ac:dyDescent="0.25">
      <c r="A23">
        <v>4.04</v>
      </c>
      <c r="B23">
        <v>109.857</v>
      </c>
      <c r="C23">
        <v>1968.62</v>
      </c>
      <c r="D23">
        <v>1.9993399999999999</v>
      </c>
      <c r="F23" s="17">
        <f t="shared" si="4"/>
        <v>0.19900000000000517</v>
      </c>
      <c r="G23" s="18">
        <f t="shared" si="2"/>
        <v>15.796999999999997</v>
      </c>
      <c r="H23" s="19">
        <f t="shared" ca="1" si="3"/>
        <v>1968.62</v>
      </c>
      <c r="I23" s="19">
        <f t="shared" ca="1" si="3"/>
        <v>1973.21</v>
      </c>
      <c r="J23" s="19">
        <f t="shared" ca="1" si="3"/>
        <v>1976.85</v>
      </c>
      <c r="K23" s="19">
        <f t="shared" ca="1" si="3"/>
        <v>1979.56</v>
      </c>
      <c r="L23" s="19">
        <f t="shared" ca="1" si="3"/>
        <v>1981.1</v>
      </c>
      <c r="M23" s="19">
        <f t="shared" ca="1" si="3"/>
        <v>1981.46</v>
      </c>
      <c r="N23" s="19">
        <f t="shared" ca="1" si="3"/>
        <v>1980.56</v>
      </c>
      <c r="O23" s="19">
        <f t="shared" ca="1" si="3"/>
        <v>1978.44</v>
      </c>
      <c r="P23" s="19">
        <f t="shared" ca="1" si="3"/>
        <v>1975.32</v>
      </c>
      <c r="Q23" s="19">
        <f t="shared" ca="1" si="3"/>
        <v>1971.14</v>
      </c>
      <c r="R23" s="20">
        <f t="shared" ca="1" si="3"/>
        <v>1966.31</v>
      </c>
    </row>
    <row r="24" spans="1:30" x14ac:dyDescent="0.25">
      <c r="A24">
        <v>4.04</v>
      </c>
      <c r="B24">
        <v>110.05800000000001</v>
      </c>
      <c r="C24">
        <v>1949.01</v>
      </c>
      <c r="D24">
        <v>1.9993399999999999</v>
      </c>
      <c r="F24" s="17">
        <f t="shared" si="4"/>
        <v>0.2015000000000029</v>
      </c>
      <c r="G24" s="18">
        <f t="shared" si="2"/>
        <v>15.998000000000005</v>
      </c>
      <c r="H24" s="19">
        <f t="shared" ca="1" si="3"/>
        <v>1949.01</v>
      </c>
      <c r="I24" s="19">
        <f t="shared" ca="1" si="3"/>
        <v>1954.09</v>
      </c>
      <c r="J24" s="19">
        <f t="shared" ca="1" si="3"/>
        <v>1958.08</v>
      </c>
      <c r="K24" s="19">
        <f t="shared" ca="1" si="3"/>
        <v>1960.98</v>
      </c>
      <c r="L24" s="19">
        <f t="shared" ca="1" si="3"/>
        <v>1962.77</v>
      </c>
      <c r="M24" s="19">
        <f t="shared" ca="1" si="3"/>
        <v>1963.15</v>
      </c>
      <c r="N24" s="19">
        <f t="shared" ca="1" si="3"/>
        <v>1962.21</v>
      </c>
      <c r="O24" s="19">
        <f t="shared" ca="1" si="3"/>
        <v>1959.9</v>
      </c>
      <c r="P24" s="19">
        <f t="shared" ca="1" si="3"/>
        <v>1956.51</v>
      </c>
      <c r="Q24" s="19">
        <f t="shared" ca="1" si="3"/>
        <v>1951.99</v>
      </c>
      <c r="R24" s="20">
        <f t="shared" ca="1" si="3"/>
        <v>1946.74</v>
      </c>
    </row>
    <row r="25" spans="1:30" x14ac:dyDescent="0.25">
      <c r="A25">
        <v>4.04</v>
      </c>
      <c r="B25">
        <v>110.26</v>
      </c>
      <c r="C25">
        <v>1929.54</v>
      </c>
      <c r="D25">
        <v>1.9993399999999999</v>
      </c>
      <c r="F25" s="17">
        <f t="shared" si="4"/>
        <v>0.20099999999999341</v>
      </c>
      <c r="G25" s="18">
        <f t="shared" si="2"/>
        <v>16.200000000000003</v>
      </c>
      <c r="H25" s="19">
        <f t="shared" ca="1" si="3"/>
        <v>1929.54</v>
      </c>
      <c r="I25" s="19">
        <f t="shared" ca="1" si="3"/>
        <v>1935.1</v>
      </c>
      <c r="J25" s="19">
        <f t="shared" ca="1" si="3"/>
        <v>1939.5</v>
      </c>
      <c r="K25" s="19">
        <f t="shared" ca="1" si="3"/>
        <v>1942.74</v>
      </c>
      <c r="L25" s="19">
        <f t="shared" ca="1" si="3"/>
        <v>1944.76</v>
      </c>
      <c r="M25" s="19">
        <f t="shared" ca="1" si="3"/>
        <v>1945.22</v>
      </c>
      <c r="N25" s="19">
        <f t="shared" ca="1" si="3"/>
        <v>1944.16</v>
      </c>
      <c r="O25" s="19">
        <f t="shared" ca="1" si="3"/>
        <v>1941.68</v>
      </c>
      <c r="P25" s="19">
        <f t="shared" ca="1" si="3"/>
        <v>1937.92</v>
      </c>
      <c r="Q25" s="19">
        <f t="shared" ca="1" si="3"/>
        <v>1933.07</v>
      </c>
      <c r="R25" s="20">
        <f t="shared" ca="1" si="3"/>
        <v>1927.37</v>
      </c>
    </row>
    <row r="26" spans="1:30" x14ac:dyDescent="0.25">
      <c r="A26">
        <v>4.04</v>
      </c>
      <c r="B26">
        <v>110.46</v>
      </c>
      <c r="C26">
        <v>1910.63</v>
      </c>
      <c r="D26">
        <v>1.9993399999999999</v>
      </c>
      <c r="F26" s="17">
        <f t="shared" si="4"/>
        <v>0.19849999999999568</v>
      </c>
      <c r="G26" s="18">
        <f t="shared" si="2"/>
        <v>16.399999999999991</v>
      </c>
      <c r="H26" s="19">
        <f t="shared" ca="1" si="3"/>
        <v>1910.63</v>
      </c>
      <c r="I26" s="19">
        <f t="shared" ca="1" si="3"/>
        <v>1916.68</v>
      </c>
      <c r="J26" s="19">
        <f t="shared" ca="1" si="3"/>
        <v>1921.51</v>
      </c>
      <c r="K26" s="19">
        <f t="shared" ca="1" si="3"/>
        <v>1925.14</v>
      </c>
      <c r="L26" s="19">
        <f t="shared" ca="1" si="3"/>
        <v>1927.36</v>
      </c>
      <c r="M26" s="19">
        <f t="shared" ca="1" si="3"/>
        <v>1927.92</v>
      </c>
      <c r="N26" s="19">
        <f t="shared" ca="1" si="3"/>
        <v>1926.79</v>
      </c>
      <c r="O26" s="19">
        <f t="shared" ca="1" si="3"/>
        <v>1924.1</v>
      </c>
      <c r="P26" s="19">
        <f t="shared" ca="1" si="3"/>
        <v>1919.98</v>
      </c>
      <c r="Q26" s="19">
        <f t="shared" ca="1" si="3"/>
        <v>1914.67</v>
      </c>
      <c r="R26" s="20">
        <f t="shared" ca="1" si="3"/>
        <v>1908.41</v>
      </c>
    </row>
    <row r="27" spans="1:30" x14ac:dyDescent="0.25">
      <c r="A27">
        <v>4.04</v>
      </c>
      <c r="B27">
        <v>110.657</v>
      </c>
      <c r="C27">
        <v>1892.06</v>
      </c>
      <c r="D27">
        <v>1.9993399999999999</v>
      </c>
      <c r="F27" s="17">
        <f t="shared" si="4"/>
        <v>0.19950000000000045</v>
      </c>
      <c r="G27" s="18">
        <f t="shared" si="2"/>
        <v>16.596999999999994</v>
      </c>
      <c r="H27" s="19">
        <f t="shared" ca="1" si="3"/>
        <v>1892.06</v>
      </c>
      <c r="I27" s="19">
        <f t="shared" ca="1" si="3"/>
        <v>1898.65</v>
      </c>
      <c r="J27" s="19">
        <f t="shared" ca="1" si="3"/>
        <v>1904.01</v>
      </c>
      <c r="K27" s="19">
        <f t="shared" ca="1" si="3"/>
        <v>1908.11</v>
      </c>
      <c r="L27" s="19">
        <f t="shared" ca="1" si="3"/>
        <v>1910.5</v>
      </c>
      <c r="M27" s="19">
        <f t="shared" ca="1" si="3"/>
        <v>1911.18</v>
      </c>
      <c r="N27" s="19">
        <f t="shared" ca="1" si="3"/>
        <v>1910.03</v>
      </c>
      <c r="O27" s="19">
        <f t="shared" ca="1" si="3"/>
        <v>1907.05</v>
      </c>
      <c r="P27" s="19">
        <f t="shared" ca="1" si="3"/>
        <v>1902.49</v>
      </c>
      <c r="Q27" s="19">
        <f t="shared" ca="1" si="3"/>
        <v>1896.65</v>
      </c>
      <c r="R27" s="20">
        <f t="shared" ca="1" si="3"/>
        <v>1889.9</v>
      </c>
    </row>
    <row r="28" spans="1:30" x14ac:dyDescent="0.25">
      <c r="A28">
        <v>4.04</v>
      </c>
      <c r="B28">
        <v>110.85899999999999</v>
      </c>
      <c r="C28">
        <v>1873.62</v>
      </c>
      <c r="D28">
        <v>1.9993399999999999</v>
      </c>
      <c r="F28" s="17">
        <f t="shared" si="4"/>
        <v>0.20100000000000051</v>
      </c>
      <c r="G28" s="18">
        <f t="shared" si="2"/>
        <v>16.798999999999992</v>
      </c>
      <c r="H28" s="19">
        <f t="shared" ca="1" si="3"/>
        <v>1873.62</v>
      </c>
      <c r="I28" s="19">
        <f t="shared" ca="1" si="3"/>
        <v>1880.83</v>
      </c>
      <c r="J28" s="19">
        <f t="shared" ca="1" si="3"/>
        <v>1886.83</v>
      </c>
      <c r="K28" s="19">
        <f t="shared" ca="1" si="3"/>
        <v>1891.38</v>
      </c>
      <c r="L28" s="19">
        <f t="shared" ca="1" si="3"/>
        <v>1894.11</v>
      </c>
      <c r="M28" s="19">
        <f t="shared" ca="1" si="3"/>
        <v>1894.92</v>
      </c>
      <c r="N28" s="19">
        <f t="shared" ca="1" si="3"/>
        <v>1893.57</v>
      </c>
      <c r="O28" s="19">
        <f t="shared" ca="1" si="3"/>
        <v>1890.29</v>
      </c>
      <c r="P28" s="19">
        <f t="shared" ca="1" si="3"/>
        <v>1885.25</v>
      </c>
      <c r="Q28" s="19">
        <f t="shared" ca="1" si="3"/>
        <v>1878.89</v>
      </c>
      <c r="R28" s="20">
        <f t="shared" ca="1" si="3"/>
        <v>1871.47</v>
      </c>
    </row>
    <row r="29" spans="1:30" x14ac:dyDescent="0.25">
      <c r="A29">
        <v>4.04</v>
      </c>
      <c r="B29">
        <v>111.059</v>
      </c>
      <c r="C29">
        <v>1855.46</v>
      </c>
      <c r="D29">
        <v>1.9993399999999999</v>
      </c>
      <c r="F29" s="17">
        <f t="shared" si="4"/>
        <v>0.19950000000000045</v>
      </c>
      <c r="G29" s="18">
        <f t="shared" si="2"/>
        <v>16.998999999999995</v>
      </c>
      <c r="H29" s="19">
        <f t="shared" ref="H29:R38" ca="1" si="5">OFFSET($C29, H$1,0)</f>
        <v>1855.46</v>
      </c>
      <c r="I29" s="19">
        <f t="shared" ca="1" si="5"/>
        <v>1863.45</v>
      </c>
      <c r="J29" s="19">
        <f t="shared" ca="1" si="5"/>
        <v>1870.11</v>
      </c>
      <c r="K29" s="19">
        <f t="shared" ca="1" si="5"/>
        <v>1875.16</v>
      </c>
      <c r="L29" s="19">
        <f t="shared" ca="1" si="5"/>
        <v>1878.3</v>
      </c>
      <c r="M29" s="19">
        <f t="shared" ca="1" si="5"/>
        <v>1879.19</v>
      </c>
      <c r="N29" s="19">
        <f t="shared" ca="1" si="5"/>
        <v>1877.7</v>
      </c>
      <c r="O29" s="19">
        <f t="shared" ca="1" si="5"/>
        <v>1874.07</v>
      </c>
      <c r="P29" s="19">
        <f t="shared" ca="1" si="5"/>
        <v>1868.5</v>
      </c>
      <c r="Q29" s="19">
        <f t="shared" ca="1" si="5"/>
        <v>1861.4</v>
      </c>
      <c r="R29" s="20">
        <f t="shared" ca="1" si="5"/>
        <v>1853.29</v>
      </c>
    </row>
    <row r="30" spans="1:30" x14ac:dyDescent="0.25">
      <c r="A30">
        <v>4.04</v>
      </c>
      <c r="B30">
        <v>111.258</v>
      </c>
      <c r="C30">
        <v>1837.83</v>
      </c>
      <c r="D30">
        <v>1.99935</v>
      </c>
      <c r="F30" s="17">
        <f t="shared" si="4"/>
        <v>0.19899999999999807</v>
      </c>
      <c r="G30" s="18">
        <f t="shared" si="2"/>
        <v>17.197999999999993</v>
      </c>
      <c r="H30" s="19">
        <f t="shared" ca="1" si="5"/>
        <v>1837.83</v>
      </c>
      <c r="I30" s="19">
        <f t="shared" ca="1" si="5"/>
        <v>1846.64</v>
      </c>
      <c r="J30" s="19">
        <f t="shared" ca="1" si="5"/>
        <v>1854.05</v>
      </c>
      <c r="K30" s="19">
        <f t="shared" ca="1" si="5"/>
        <v>1859.73</v>
      </c>
      <c r="L30" s="19">
        <f t="shared" ca="1" si="5"/>
        <v>1863.32</v>
      </c>
      <c r="M30" s="19">
        <f t="shared" ca="1" si="5"/>
        <v>1864.31</v>
      </c>
      <c r="N30" s="19">
        <f t="shared" ca="1" si="5"/>
        <v>1862.67</v>
      </c>
      <c r="O30" s="19">
        <f t="shared" ca="1" si="5"/>
        <v>1858.61</v>
      </c>
      <c r="P30" s="19">
        <f t="shared" ca="1" si="5"/>
        <v>1852.4</v>
      </c>
      <c r="Q30" s="19">
        <f t="shared" ca="1" si="5"/>
        <v>1844.54</v>
      </c>
      <c r="R30" s="20">
        <f t="shared" ca="1" si="5"/>
        <v>1835.6</v>
      </c>
    </row>
    <row r="31" spans="1:30" x14ac:dyDescent="0.25">
      <c r="A31">
        <v>4.04</v>
      </c>
      <c r="B31">
        <v>111.45699999999999</v>
      </c>
      <c r="C31">
        <v>1820.61</v>
      </c>
      <c r="D31">
        <v>1.9993399999999999</v>
      </c>
      <c r="F31" s="17">
        <f t="shared" si="4"/>
        <v>0.20000000000000284</v>
      </c>
      <c r="G31" s="18">
        <f t="shared" si="2"/>
        <v>17.396999999999991</v>
      </c>
      <c r="H31" s="19">
        <f t="shared" ca="1" si="5"/>
        <v>1820.61</v>
      </c>
      <c r="I31" s="19">
        <f t="shared" ca="1" si="5"/>
        <v>1830.33</v>
      </c>
      <c r="J31" s="19">
        <f t="shared" ca="1" si="5"/>
        <v>1838.63</v>
      </c>
      <c r="K31" s="19">
        <f t="shared" ca="1" si="5"/>
        <v>1845.04</v>
      </c>
      <c r="L31" s="19">
        <f t="shared" ca="1" si="5"/>
        <v>1849.04</v>
      </c>
      <c r="M31" s="19">
        <f t="shared" ca="1" si="5"/>
        <v>1850.2</v>
      </c>
      <c r="N31" s="19">
        <f t="shared" ca="1" si="5"/>
        <v>1848.4</v>
      </c>
      <c r="O31" s="19">
        <f t="shared" ca="1" si="5"/>
        <v>1843.85</v>
      </c>
      <c r="P31" s="19">
        <f t="shared" ca="1" si="5"/>
        <v>1836.9</v>
      </c>
      <c r="Q31" s="19">
        <f t="shared" ca="1" si="5"/>
        <v>1828.2</v>
      </c>
      <c r="R31" s="20">
        <f t="shared" ca="1" si="5"/>
        <v>1818.33</v>
      </c>
    </row>
    <row r="32" spans="1:30" x14ac:dyDescent="0.25">
      <c r="A32">
        <v>4.04</v>
      </c>
      <c r="B32">
        <v>111.658</v>
      </c>
      <c r="C32">
        <v>1803.57</v>
      </c>
      <c r="D32">
        <v>1.9993399999999999</v>
      </c>
      <c r="F32" s="17">
        <f t="shared" si="4"/>
        <v>0.2015000000000029</v>
      </c>
      <c r="G32" s="18">
        <f t="shared" si="2"/>
        <v>17.597999999999999</v>
      </c>
      <c r="H32" s="19">
        <f t="shared" ca="1" si="5"/>
        <v>1803.57</v>
      </c>
      <c r="I32" s="19">
        <f t="shared" ca="1" si="5"/>
        <v>1814.26</v>
      </c>
      <c r="J32" s="19">
        <f t="shared" ca="1" si="5"/>
        <v>1823.66</v>
      </c>
      <c r="K32" s="19">
        <f t="shared" ca="1" si="5"/>
        <v>1830.95</v>
      </c>
      <c r="L32" s="19">
        <f t="shared" ca="1" si="5"/>
        <v>1835.51</v>
      </c>
      <c r="M32" s="19">
        <f t="shared" ca="1" si="5"/>
        <v>1836.84</v>
      </c>
      <c r="N32" s="19">
        <f t="shared" ca="1" si="5"/>
        <v>1834.79</v>
      </c>
      <c r="O32" s="19">
        <f t="shared" ca="1" si="5"/>
        <v>1829.68</v>
      </c>
      <c r="P32" s="19">
        <f t="shared" ca="1" si="5"/>
        <v>1821.89</v>
      </c>
      <c r="Q32" s="19">
        <f t="shared" ca="1" si="5"/>
        <v>1812.14</v>
      </c>
      <c r="R32" s="20">
        <f t="shared" ca="1" si="5"/>
        <v>1801.23</v>
      </c>
    </row>
    <row r="33" spans="1:18" x14ac:dyDescent="0.25">
      <c r="A33">
        <v>4.04</v>
      </c>
      <c r="B33">
        <v>111.86</v>
      </c>
      <c r="C33">
        <v>1786.84</v>
      </c>
      <c r="D33">
        <v>1.9993399999999999</v>
      </c>
      <c r="F33" s="17">
        <f t="shared" si="4"/>
        <v>0.20049999999999812</v>
      </c>
      <c r="G33" s="18">
        <f t="shared" si="2"/>
        <v>17.799999999999997</v>
      </c>
      <c r="H33" s="19">
        <f t="shared" ca="1" si="5"/>
        <v>1786.84</v>
      </c>
      <c r="I33" s="19">
        <f t="shared" ca="1" si="5"/>
        <v>1798.85</v>
      </c>
      <c r="J33" s="19">
        <f t="shared" ca="1" si="5"/>
        <v>1809.37</v>
      </c>
      <c r="K33" s="19">
        <f t="shared" ca="1" si="5"/>
        <v>1817.66</v>
      </c>
      <c r="L33" s="19">
        <f t="shared" ca="1" si="5"/>
        <v>1822.93</v>
      </c>
      <c r="M33" s="19">
        <f t="shared" ca="1" si="5"/>
        <v>1824.45</v>
      </c>
      <c r="N33" s="19">
        <f t="shared" ca="1" si="5"/>
        <v>1822.19</v>
      </c>
      <c r="O33" s="19">
        <f t="shared" ca="1" si="5"/>
        <v>1816.32</v>
      </c>
      <c r="P33" s="19">
        <f t="shared" ca="1" si="5"/>
        <v>1807.47</v>
      </c>
      <c r="Q33" s="19">
        <f t="shared" ca="1" si="5"/>
        <v>1796.58</v>
      </c>
      <c r="R33" s="20">
        <f t="shared" ca="1" si="5"/>
        <v>1784.46</v>
      </c>
    </row>
    <row r="34" spans="1:18" x14ac:dyDescent="0.25">
      <c r="A34">
        <v>4.04</v>
      </c>
      <c r="B34">
        <v>112.059</v>
      </c>
      <c r="C34">
        <v>1770.72</v>
      </c>
      <c r="D34">
        <v>1.9993399999999999</v>
      </c>
      <c r="F34" s="17">
        <f t="shared" si="4"/>
        <v>0.19850000000000279</v>
      </c>
      <c r="G34" s="18">
        <f t="shared" si="2"/>
        <v>17.998999999999995</v>
      </c>
      <c r="H34" s="19">
        <f t="shared" ca="1" si="5"/>
        <v>1770.72</v>
      </c>
      <c r="I34" s="19">
        <f t="shared" ca="1" si="5"/>
        <v>1784.11</v>
      </c>
      <c r="J34" s="19">
        <f t="shared" ca="1" si="5"/>
        <v>1796.06</v>
      </c>
      <c r="K34" s="19">
        <f t="shared" ca="1" si="5"/>
        <v>1805.58</v>
      </c>
      <c r="L34" s="19">
        <f t="shared" ca="1" si="5"/>
        <v>1811.56</v>
      </c>
      <c r="M34" s="19">
        <f t="shared" ca="1" si="5"/>
        <v>1813.36</v>
      </c>
      <c r="N34" s="19">
        <f t="shared" ca="1" si="5"/>
        <v>1810.77</v>
      </c>
      <c r="O34" s="19">
        <f t="shared" ca="1" si="5"/>
        <v>1804.1</v>
      </c>
      <c r="P34" s="19">
        <f t="shared" ca="1" si="5"/>
        <v>1794.01</v>
      </c>
      <c r="Q34" s="19">
        <f t="shared" ca="1" si="5"/>
        <v>1781.74</v>
      </c>
      <c r="R34" s="20">
        <f t="shared" ca="1" si="5"/>
        <v>1768.23</v>
      </c>
    </row>
    <row r="35" spans="1:18" x14ac:dyDescent="0.25">
      <c r="A35">
        <v>4.04</v>
      </c>
      <c r="B35">
        <v>112.25700000000001</v>
      </c>
      <c r="C35">
        <v>1755.1</v>
      </c>
      <c r="D35">
        <v>1.9993399999999999</v>
      </c>
      <c r="F35" s="17">
        <f t="shared" si="4"/>
        <v>0.19950000000000045</v>
      </c>
      <c r="G35" s="18">
        <f t="shared" si="2"/>
        <v>18.197000000000003</v>
      </c>
      <c r="H35" s="19">
        <f t="shared" ca="1" si="5"/>
        <v>1755.1</v>
      </c>
      <c r="I35" s="19">
        <f t="shared" ca="1" si="5"/>
        <v>1770.1</v>
      </c>
      <c r="J35" s="19">
        <f t="shared" ca="1" si="5"/>
        <v>1783.72</v>
      </c>
      <c r="K35" s="19">
        <f t="shared" ca="1" si="5"/>
        <v>1794.6</v>
      </c>
      <c r="L35" s="19">
        <f t="shared" ca="1" si="5"/>
        <v>1801.51</v>
      </c>
      <c r="M35" s="19">
        <f t="shared" ca="1" si="5"/>
        <v>1803.56</v>
      </c>
      <c r="N35" s="19">
        <f t="shared" ca="1" si="5"/>
        <v>1800.57</v>
      </c>
      <c r="O35" s="19">
        <f t="shared" ca="1" si="5"/>
        <v>1792.93</v>
      </c>
      <c r="P35" s="19">
        <f t="shared" ca="1" si="5"/>
        <v>1781.48</v>
      </c>
      <c r="Q35" s="19">
        <f t="shared" ca="1" si="5"/>
        <v>1767.63</v>
      </c>
      <c r="R35" s="20">
        <f t="shared" ca="1" si="5"/>
        <v>1752.53</v>
      </c>
    </row>
    <row r="36" spans="1:18" x14ac:dyDescent="0.25">
      <c r="A36">
        <v>4.04</v>
      </c>
      <c r="B36">
        <v>112.458</v>
      </c>
      <c r="C36">
        <v>1739.72</v>
      </c>
      <c r="D36">
        <v>1.99935</v>
      </c>
      <c r="F36" s="17">
        <f t="shared" si="4"/>
        <v>0.20100000000000051</v>
      </c>
      <c r="G36" s="18">
        <f t="shared" si="2"/>
        <v>18.397999999999996</v>
      </c>
      <c r="H36" s="19">
        <f t="shared" ca="1" si="5"/>
        <v>1739.72</v>
      </c>
      <c r="I36" s="19">
        <f t="shared" ca="1" si="5"/>
        <v>1756.65</v>
      </c>
      <c r="J36" s="19">
        <f t="shared" ca="1" si="5"/>
        <v>1772.21</v>
      </c>
      <c r="K36" s="19">
        <f t="shared" ca="1" si="5"/>
        <v>1784.72</v>
      </c>
      <c r="L36" s="19">
        <f t="shared" ca="1" si="5"/>
        <v>1792.77</v>
      </c>
      <c r="M36" s="19">
        <f t="shared" ca="1" si="5"/>
        <v>1795.17</v>
      </c>
      <c r="N36" s="19">
        <f t="shared" ca="1" si="5"/>
        <v>1791.74</v>
      </c>
      <c r="O36" s="19">
        <f t="shared" ca="1" si="5"/>
        <v>1782.88</v>
      </c>
      <c r="P36" s="19">
        <f t="shared" ca="1" si="5"/>
        <v>1769.74</v>
      </c>
      <c r="Q36" s="19">
        <f t="shared" ca="1" si="5"/>
        <v>1753.9</v>
      </c>
      <c r="R36" s="20">
        <f t="shared" ca="1" si="5"/>
        <v>1736.95</v>
      </c>
    </row>
    <row r="37" spans="1:18" x14ac:dyDescent="0.25">
      <c r="A37">
        <v>4.04</v>
      </c>
      <c r="B37">
        <v>112.65900000000001</v>
      </c>
      <c r="C37">
        <v>1724.71</v>
      </c>
      <c r="D37">
        <v>1.99935</v>
      </c>
      <c r="F37" s="17">
        <f t="shared" si="4"/>
        <v>0.20000000000000284</v>
      </c>
      <c r="G37" s="18">
        <f t="shared" si="2"/>
        <v>18.599000000000004</v>
      </c>
      <c r="H37" s="19">
        <f t="shared" ca="1" si="5"/>
        <v>1724.71</v>
      </c>
      <c r="I37" s="19">
        <f t="shared" ca="1" si="5"/>
        <v>1743.93</v>
      </c>
      <c r="J37" s="19">
        <f t="shared" ca="1" si="5"/>
        <v>1761.77</v>
      </c>
      <c r="K37" s="19">
        <f t="shared" ca="1" si="5"/>
        <v>1776.32</v>
      </c>
      <c r="L37" s="19">
        <f t="shared" ca="1" si="5"/>
        <v>1785.6</v>
      </c>
      <c r="M37" s="19">
        <f t="shared" ca="1" si="5"/>
        <v>1788.46</v>
      </c>
      <c r="N37" s="19">
        <f t="shared" ca="1" si="5"/>
        <v>1784.45</v>
      </c>
      <c r="O37" s="19">
        <f t="shared" ca="1" si="5"/>
        <v>1774.18</v>
      </c>
      <c r="P37" s="19">
        <f t="shared" ca="1" si="5"/>
        <v>1759.01</v>
      </c>
      <c r="Q37" s="19">
        <f t="shared" ca="1" si="5"/>
        <v>1740.89</v>
      </c>
      <c r="R37" s="20">
        <f t="shared" ca="1" si="5"/>
        <v>1721.79</v>
      </c>
    </row>
    <row r="38" spans="1:18" x14ac:dyDescent="0.25">
      <c r="A38">
        <v>4.04</v>
      </c>
      <c r="B38">
        <v>112.858</v>
      </c>
      <c r="C38">
        <v>1710.23</v>
      </c>
      <c r="D38">
        <v>1.99935</v>
      </c>
      <c r="F38" s="17">
        <f t="shared" si="4"/>
        <v>0.19849999999999568</v>
      </c>
      <c r="G38" s="18">
        <f t="shared" si="2"/>
        <v>18.798000000000002</v>
      </c>
      <c r="H38" s="19">
        <f t="shared" ca="1" si="5"/>
        <v>1710.23</v>
      </c>
      <c r="I38" s="19">
        <f t="shared" ca="1" si="5"/>
        <v>1732.05</v>
      </c>
      <c r="J38" s="19">
        <f t="shared" ca="1" si="5"/>
        <v>1752.65</v>
      </c>
      <c r="K38" s="19">
        <f t="shared" ca="1" si="5"/>
        <v>1769.56</v>
      </c>
      <c r="L38" s="19">
        <f t="shared" ca="1" si="5"/>
        <v>1780.45</v>
      </c>
      <c r="M38" s="19">
        <f t="shared" ca="1" si="5"/>
        <v>1783.79</v>
      </c>
      <c r="N38" s="19">
        <f t="shared" ca="1" si="5"/>
        <v>1779.09</v>
      </c>
      <c r="O38" s="19">
        <f t="shared" ca="1" si="5"/>
        <v>1767.11</v>
      </c>
      <c r="P38" s="19">
        <f t="shared" ca="1" si="5"/>
        <v>1749.51</v>
      </c>
      <c r="Q38" s="19">
        <f t="shared" ca="1" si="5"/>
        <v>1728.76</v>
      </c>
      <c r="R38" s="20">
        <f t="shared" ca="1" si="5"/>
        <v>1707.07</v>
      </c>
    </row>
    <row r="39" spans="1:18" x14ac:dyDescent="0.25">
      <c r="A39">
        <v>4.04</v>
      </c>
      <c r="B39">
        <v>113.056</v>
      </c>
      <c r="C39">
        <v>1696.21</v>
      </c>
      <c r="D39">
        <v>1.99935</v>
      </c>
      <c r="F39" s="17">
        <f t="shared" si="4"/>
        <v>0.19950000000000045</v>
      </c>
      <c r="G39" s="18">
        <f t="shared" si="2"/>
        <v>18.995999999999995</v>
      </c>
      <c r="H39" s="19">
        <f t="shared" ref="H39:R53" ca="1" si="6">OFFSET($C39, H$1,0)</f>
        <v>1696.21</v>
      </c>
      <c r="I39" s="19">
        <f t="shared" ca="1" si="6"/>
        <v>1721.1</v>
      </c>
      <c r="J39" s="19">
        <f t="shared" ca="1" si="6"/>
        <v>1744.93</v>
      </c>
      <c r="K39" s="19">
        <f t="shared" ca="1" si="6"/>
        <v>1764.77</v>
      </c>
      <c r="L39" s="19">
        <f t="shared" ca="1" si="6"/>
        <v>1777.51</v>
      </c>
      <c r="M39" s="19">
        <f t="shared" ca="1" si="6"/>
        <v>1781.42</v>
      </c>
      <c r="N39" s="19">
        <f t="shared" ca="1" si="6"/>
        <v>1775.89</v>
      </c>
      <c r="O39" s="19">
        <f t="shared" ca="1" si="6"/>
        <v>1761.84</v>
      </c>
      <c r="P39" s="19">
        <f t="shared" ca="1" si="6"/>
        <v>1741.39</v>
      </c>
      <c r="Q39" s="19">
        <f t="shared" ca="1" si="6"/>
        <v>1717.44</v>
      </c>
      <c r="R39" s="20">
        <f t="shared" ca="1" si="6"/>
        <v>1692.83</v>
      </c>
    </row>
    <row r="40" spans="1:18" x14ac:dyDescent="0.25">
      <c r="A40">
        <v>4.04</v>
      </c>
      <c r="B40">
        <v>113.25700000000001</v>
      </c>
      <c r="C40">
        <v>1682.37</v>
      </c>
      <c r="D40">
        <v>1.99935</v>
      </c>
      <c r="F40" s="17">
        <f t="shared" si="4"/>
        <v>0.20100000000000051</v>
      </c>
      <c r="G40" s="18">
        <f t="shared" si="2"/>
        <v>19.197000000000003</v>
      </c>
      <c r="H40" s="19">
        <f t="shared" ca="1" si="6"/>
        <v>1682.37</v>
      </c>
      <c r="I40" s="19">
        <f t="shared" ca="1" si="6"/>
        <v>1710.92</v>
      </c>
      <c r="J40" s="19">
        <f t="shared" ca="1" si="6"/>
        <v>1738.74</v>
      </c>
      <c r="K40" s="19">
        <f t="shared" ca="1" si="6"/>
        <v>1762.06</v>
      </c>
      <c r="L40" s="19">
        <f t="shared" ca="1" si="6"/>
        <v>1777.13</v>
      </c>
      <c r="M40" s="19">
        <f t="shared" ca="1" si="6"/>
        <v>1781.7</v>
      </c>
      <c r="N40" s="19">
        <f t="shared" ca="1" si="6"/>
        <v>1775.11</v>
      </c>
      <c r="O40" s="19">
        <f t="shared" ca="1" si="6"/>
        <v>1758.63</v>
      </c>
      <c r="P40" s="19">
        <f t="shared" ca="1" si="6"/>
        <v>1734.57</v>
      </c>
      <c r="Q40" s="19">
        <f t="shared" ca="1" si="6"/>
        <v>1706.76</v>
      </c>
      <c r="R40" s="20">
        <f t="shared" ca="1" si="6"/>
        <v>1678.71</v>
      </c>
    </row>
    <row r="41" spans="1:18" x14ac:dyDescent="0.25">
      <c r="A41">
        <v>4.04</v>
      </c>
      <c r="B41">
        <v>113.458</v>
      </c>
      <c r="C41">
        <v>1668.81</v>
      </c>
      <c r="D41">
        <v>1.99935</v>
      </c>
      <c r="F41" s="17">
        <f t="shared" si="4"/>
        <v>0.20049999999999812</v>
      </c>
      <c r="G41" s="18">
        <f t="shared" si="2"/>
        <v>19.397999999999996</v>
      </c>
      <c r="H41" s="19">
        <f t="shared" ca="1" si="6"/>
        <v>1668.81</v>
      </c>
      <c r="I41" s="19">
        <f t="shared" ca="1" si="6"/>
        <v>1701.67</v>
      </c>
      <c r="J41" s="19">
        <f t="shared" ca="1" si="6"/>
        <v>1734.36</v>
      </c>
      <c r="K41" s="19">
        <f t="shared" ca="1" si="6"/>
        <v>1761.98</v>
      </c>
      <c r="L41" s="19">
        <f t="shared" ca="1" si="6"/>
        <v>1779.86</v>
      </c>
      <c r="M41" s="19">
        <f t="shared" ca="1" si="6"/>
        <v>1785.21</v>
      </c>
      <c r="N41" s="19">
        <f t="shared" ca="1" si="6"/>
        <v>1777.43</v>
      </c>
      <c r="O41" s="19">
        <f t="shared" ca="1" si="6"/>
        <v>1757.78</v>
      </c>
      <c r="P41" s="19">
        <f t="shared" ca="1" si="6"/>
        <v>1729.39</v>
      </c>
      <c r="Q41" s="19">
        <f t="shared" ca="1" si="6"/>
        <v>1696.89</v>
      </c>
      <c r="R41" s="20">
        <f t="shared" ca="1" si="6"/>
        <v>1664.74</v>
      </c>
    </row>
    <row r="42" spans="1:18" x14ac:dyDescent="0.25">
      <c r="A42">
        <v>4.04</v>
      </c>
      <c r="B42">
        <v>113.658</v>
      </c>
      <c r="C42">
        <v>1655.45</v>
      </c>
      <c r="D42">
        <v>1.99935</v>
      </c>
      <c r="F42" s="17">
        <f t="shared" si="4"/>
        <v>0.19850000000000279</v>
      </c>
      <c r="G42" s="18">
        <f t="shared" si="2"/>
        <v>19.597999999999999</v>
      </c>
      <c r="H42" s="19">
        <f t="shared" ca="1" si="6"/>
        <v>1655.45</v>
      </c>
      <c r="I42" s="19">
        <f t="shared" ca="1" si="6"/>
        <v>1693.45</v>
      </c>
      <c r="J42" s="19">
        <f t="shared" ca="1" si="6"/>
        <v>1732.01</v>
      </c>
      <c r="K42" s="19">
        <f t="shared" ca="1" si="6"/>
        <v>1764.95</v>
      </c>
      <c r="L42" s="19">
        <f t="shared" ca="1" si="6"/>
        <v>1786.19</v>
      </c>
      <c r="M42" s="19">
        <f t="shared" ca="1" si="6"/>
        <v>1792.48</v>
      </c>
      <c r="N42" s="19">
        <f t="shared" ca="1" si="6"/>
        <v>1783.12</v>
      </c>
      <c r="O42" s="19">
        <f t="shared" ca="1" si="6"/>
        <v>1759.74</v>
      </c>
      <c r="P42" s="19">
        <f t="shared" ca="1" si="6"/>
        <v>1726.1</v>
      </c>
      <c r="Q42" s="19">
        <f t="shared" ca="1" si="6"/>
        <v>1687.92</v>
      </c>
      <c r="R42" s="20">
        <f t="shared" ca="1" si="6"/>
        <v>1651.02</v>
      </c>
    </row>
    <row r="43" spans="1:18" x14ac:dyDescent="0.25">
      <c r="A43">
        <v>4.04</v>
      </c>
      <c r="B43">
        <v>113.855</v>
      </c>
      <c r="C43">
        <v>1642.12</v>
      </c>
      <c r="D43">
        <v>1.99935</v>
      </c>
      <c r="F43" s="17">
        <f t="shared" si="4"/>
        <v>0.19950000000000045</v>
      </c>
      <c r="G43" s="18">
        <f t="shared" si="2"/>
        <v>19.795000000000002</v>
      </c>
      <c r="H43" s="19">
        <f t="shared" ca="1" si="6"/>
        <v>1642.12</v>
      </c>
      <c r="I43" s="19">
        <f t="shared" ca="1" si="6"/>
        <v>1686.36</v>
      </c>
      <c r="J43" s="19">
        <f t="shared" ca="1" si="6"/>
        <v>1731.97</v>
      </c>
      <c r="K43" s="19">
        <f t="shared" ca="1" si="6"/>
        <v>1771.43</v>
      </c>
      <c r="L43" s="19">
        <f t="shared" ca="1" si="6"/>
        <v>1796.8</v>
      </c>
      <c r="M43" s="19">
        <f t="shared" ca="1" si="6"/>
        <v>1804.13</v>
      </c>
      <c r="N43" s="19">
        <f t="shared" ca="1" si="6"/>
        <v>1792.95</v>
      </c>
      <c r="O43" s="19">
        <f t="shared" ca="1" si="6"/>
        <v>1764.99</v>
      </c>
      <c r="P43" s="19">
        <f t="shared" ca="1" si="6"/>
        <v>1724.92</v>
      </c>
      <c r="Q43" s="19">
        <f t="shared" ca="1" si="6"/>
        <v>1679.76</v>
      </c>
      <c r="R43" s="20">
        <f t="shared" ca="1" si="6"/>
        <v>1637.33</v>
      </c>
    </row>
    <row r="44" spans="1:18" x14ac:dyDescent="0.25">
      <c r="A44">
        <v>4.04</v>
      </c>
      <c r="B44">
        <v>114.057</v>
      </c>
      <c r="C44">
        <v>1628.41</v>
      </c>
      <c r="D44">
        <v>1.99935</v>
      </c>
      <c r="F44" s="17">
        <f t="shared" si="4"/>
        <v>0.20199999999999818</v>
      </c>
      <c r="G44" s="18">
        <f t="shared" si="2"/>
        <v>19.997</v>
      </c>
      <c r="H44" s="19">
        <f t="shared" ca="1" si="6"/>
        <v>1628.41</v>
      </c>
      <c r="I44" s="19">
        <f t="shared" ca="1" si="6"/>
        <v>1679.67</v>
      </c>
      <c r="J44" s="19">
        <f t="shared" ca="1" si="6"/>
        <v>1734.78</v>
      </c>
      <c r="K44" s="19">
        <f t="shared" ca="1" si="6"/>
        <v>1782.5</v>
      </c>
      <c r="L44" s="19">
        <f t="shared" ca="1" si="6"/>
        <v>1812.92</v>
      </c>
      <c r="M44" s="19">
        <f t="shared" ca="1" si="6"/>
        <v>1821.57</v>
      </c>
      <c r="N44" s="19">
        <f t="shared" ca="1" si="6"/>
        <v>1808</v>
      </c>
      <c r="O44" s="19">
        <f t="shared" ca="1" si="6"/>
        <v>1774.31</v>
      </c>
      <c r="P44" s="19">
        <f t="shared" ca="1" si="6"/>
        <v>1726.3</v>
      </c>
      <c r="Q44" s="19">
        <f t="shared" ca="1" si="6"/>
        <v>1672.36</v>
      </c>
      <c r="R44" s="20">
        <f t="shared" ca="1" si="6"/>
        <v>1622.96</v>
      </c>
    </row>
    <row r="45" spans="1:18" x14ac:dyDescent="0.25">
      <c r="A45">
        <v>4.04</v>
      </c>
      <c r="B45">
        <v>114.259</v>
      </c>
      <c r="C45">
        <v>1613.61</v>
      </c>
      <c r="D45">
        <v>1.99935</v>
      </c>
      <c r="F45" s="17">
        <f t="shared" si="4"/>
        <v>0.20049999999999812</v>
      </c>
      <c r="G45" s="18">
        <f t="shared" si="2"/>
        <v>20.198999999999998</v>
      </c>
      <c r="H45" s="19">
        <f t="shared" ca="1" si="6"/>
        <v>1613.61</v>
      </c>
      <c r="I45" s="19">
        <f t="shared" ca="1" si="6"/>
        <v>1673.95</v>
      </c>
      <c r="J45" s="19">
        <f t="shared" ca="1" si="6"/>
        <v>1740.63</v>
      </c>
      <c r="K45" s="19">
        <f t="shared" ca="1" si="6"/>
        <v>1799.16</v>
      </c>
      <c r="L45" s="19">
        <f t="shared" ca="1" si="6"/>
        <v>1835.86</v>
      </c>
      <c r="M45" s="19">
        <f t="shared" ca="1" si="6"/>
        <v>1845.85</v>
      </c>
      <c r="N45" s="19">
        <f t="shared" ca="1" si="6"/>
        <v>1829.57</v>
      </c>
      <c r="O45" s="19">
        <f t="shared" ca="1" si="6"/>
        <v>1789.03</v>
      </c>
      <c r="P45" s="19">
        <f t="shared" ca="1" si="6"/>
        <v>1729.93</v>
      </c>
      <c r="Q45" s="19">
        <f t="shared" ca="1" si="6"/>
        <v>1665.43</v>
      </c>
      <c r="R45" s="20">
        <f t="shared" ca="1" si="6"/>
        <v>1607.92</v>
      </c>
    </row>
    <row r="46" spans="1:18" x14ac:dyDescent="0.25">
      <c r="A46">
        <v>4.04</v>
      </c>
      <c r="B46">
        <v>114.458</v>
      </c>
      <c r="C46">
        <v>1597.62</v>
      </c>
      <c r="D46">
        <v>1.99935</v>
      </c>
      <c r="F46" s="17">
        <f t="shared" si="4"/>
        <v>0.19850000000000279</v>
      </c>
      <c r="G46" s="18">
        <f t="shared" si="2"/>
        <v>20.397999999999996</v>
      </c>
      <c r="H46" s="19">
        <f t="shared" ca="1" si="6"/>
        <v>1597.62</v>
      </c>
      <c r="I46" s="19">
        <f t="shared" ca="1" si="6"/>
        <v>1668.36</v>
      </c>
      <c r="J46" s="19">
        <f t="shared" ca="1" si="6"/>
        <v>1750.13</v>
      </c>
      <c r="K46" s="19">
        <f t="shared" ca="1" si="6"/>
        <v>1822.67</v>
      </c>
      <c r="L46" s="19">
        <f t="shared" ca="1" si="6"/>
        <v>1866.86</v>
      </c>
      <c r="M46" s="19">
        <f t="shared" ca="1" si="6"/>
        <v>1878.29</v>
      </c>
      <c r="N46" s="19">
        <f t="shared" ca="1" si="6"/>
        <v>1858.41</v>
      </c>
      <c r="O46" s="19">
        <f t="shared" ca="1" si="6"/>
        <v>1808.86</v>
      </c>
      <c r="P46" s="19">
        <f t="shared" ca="1" si="6"/>
        <v>1736.8</v>
      </c>
      <c r="Q46" s="19">
        <f t="shared" ca="1" si="6"/>
        <v>1658.61</v>
      </c>
      <c r="R46" s="20">
        <f t="shared" ca="1" si="6"/>
        <v>1591.68</v>
      </c>
    </row>
    <row r="47" spans="1:18" x14ac:dyDescent="0.25">
      <c r="A47">
        <v>4.04</v>
      </c>
      <c r="B47">
        <v>114.65600000000001</v>
      </c>
      <c r="C47">
        <v>1579.83</v>
      </c>
      <c r="D47">
        <v>1.99935</v>
      </c>
      <c r="F47" s="17">
        <f t="shared" si="4"/>
        <v>0.19950000000000045</v>
      </c>
      <c r="G47" s="18">
        <f t="shared" si="2"/>
        <v>20.596000000000004</v>
      </c>
      <c r="H47" s="19">
        <f t="shared" ca="1" si="6"/>
        <v>1579.83</v>
      </c>
      <c r="I47" s="19">
        <f t="shared" ca="1" si="6"/>
        <v>1662.82</v>
      </c>
      <c r="J47" s="19">
        <f t="shared" ca="1" si="6"/>
        <v>1763.7</v>
      </c>
      <c r="K47" s="19">
        <f t="shared" ca="1" si="6"/>
        <v>1854.64</v>
      </c>
      <c r="L47" s="19">
        <f t="shared" ca="1" si="6"/>
        <v>1908.11</v>
      </c>
      <c r="M47" s="19">
        <f t="shared" ca="1" si="6"/>
        <v>1920.92</v>
      </c>
      <c r="N47" s="19">
        <f t="shared" ca="1" si="6"/>
        <v>1896.98</v>
      </c>
      <c r="O47" s="19">
        <f t="shared" ca="1" si="6"/>
        <v>1837.16</v>
      </c>
      <c r="P47" s="19">
        <f t="shared" ca="1" si="6"/>
        <v>1747.35</v>
      </c>
      <c r="Q47" s="19">
        <f t="shared" ca="1" si="6"/>
        <v>1651.69</v>
      </c>
      <c r="R47" s="20">
        <f t="shared" ca="1" si="6"/>
        <v>1573.79</v>
      </c>
    </row>
    <row r="48" spans="1:18" x14ac:dyDescent="0.25">
      <c r="A48">
        <v>4.04</v>
      </c>
      <c r="B48">
        <v>114.857</v>
      </c>
      <c r="C48">
        <v>1558.76</v>
      </c>
      <c r="D48">
        <v>1.99935</v>
      </c>
      <c r="F48" s="17">
        <f t="shared" si="4"/>
        <v>0.20100000000000051</v>
      </c>
      <c r="G48" s="18">
        <f t="shared" si="2"/>
        <v>20.796999999999997</v>
      </c>
      <c r="H48" s="19">
        <f t="shared" ca="1" si="6"/>
        <v>1558.76</v>
      </c>
      <c r="I48" s="19">
        <f t="shared" ca="1" si="6"/>
        <v>1655.42</v>
      </c>
      <c r="J48" s="19">
        <f t="shared" ca="1" si="6"/>
        <v>1782.64</v>
      </c>
      <c r="K48" s="19">
        <f t="shared" ca="1" si="6"/>
        <v>1899.25</v>
      </c>
      <c r="L48" s="19">
        <f t="shared" ca="1" si="6"/>
        <v>1964.25</v>
      </c>
      <c r="M48" s="19">
        <f t="shared" ca="1" si="6"/>
        <v>1977.54</v>
      </c>
      <c r="N48" s="19">
        <f t="shared" ca="1" si="6"/>
        <v>1949.3</v>
      </c>
      <c r="O48" s="19">
        <f t="shared" ca="1" si="6"/>
        <v>1876.15</v>
      </c>
      <c r="P48" s="19">
        <f t="shared" ca="1" si="6"/>
        <v>1761.84</v>
      </c>
      <c r="Q48" s="19">
        <f t="shared" ca="1" si="6"/>
        <v>1642.29</v>
      </c>
      <c r="R48" s="20">
        <f t="shared" ca="1" si="6"/>
        <v>1552.41</v>
      </c>
    </row>
    <row r="49" spans="1:18" x14ac:dyDescent="0.25">
      <c r="A49">
        <v>4.04</v>
      </c>
      <c r="B49">
        <v>115.05800000000001</v>
      </c>
      <c r="C49">
        <v>1531.69</v>
      </c>
      <c r="D49">
        <v>1.99935</v>
      </c>
      <c r="F49" s="17">
        <f t="shared" si="4"/>
        <v>0.20049999999999812</v>
      </c>
      <c r="G49" s="18">
        <f t="shared" si="2"/>
        <v>20.998000000000005</v>
      </c>
      <c r="H49" s="19">
        <f t="shared" ca="1" si="6"/>
        <v>1531.69</v>
      </c>
      <c r="I49" s="19">
        <f t="shared" ca="1" si="6"/>
        <v>1644.01</v>
      </c>
      <c r="J49" s="19">
        <f t="shared" ca="1" si="6"/>
        <v>1806.85</v>
      </c>
      <c r="K49" s="19">
        <f t="shared" ca="1" si="6"/>
        <v>1962.93</v>
      </c>
      <c r="L49" s="19">
        <f t="shared" ca="1" si="6"/>
        <v>2040.53</v>
      </c>
      <c r="M49" s="19">
        <f t="shared" ca="1" si="6"/>
        <v>2052.58</v>
      </c>
      <c r="N49" s="19">
        <f t="shared" ca="1" si="6"/>
        <v>2020.73</v>
      </c>
      <c r="O49" s="19">
        <f t="shared" ca="1" si="6"/>
        <v>1929.68</v>
      </c>
      <c r="P49" s="19">
        <f t="shared" ca="1" si="6"/>
        <v>1781.61</v>
      </c>
      <c r="Q49" s="19">
        <f t="shared" ca="1" si="6"/>
        <v>1629.77</v>
      </c>
      <c r="R49" s="20">
        <f t="shared" ca="1" si="6"/>
        <v>1526.68</v>
      </c>
    </row>
    <row r="50" spans="1:18" x14ac:dyDescent="0.25">
      <c r="A50">
        <v>4.04</v>
      </c>
      <c r="B50">
        <v>115.258</v>
      </c>
      <c r="C50">
        <v>1497.94</v>
      </c>
      <c r="D50">
        <v>1.99935</v>
      </c>
      <c r="F50" s="17">
        <f t="shared" si="4"/>
        <v>0.19899999999999807</v>
      </c>
      <c r="G50" s="18">
        <f t="shared" si="2"/>
        <v>21.197999999999993</v>
      </c>
      <c r="H50" s="19">
        <f t="shared" ca="1" si="6"/>
        <v>1497.94</v>
      </c>
      <c r="I50" s="19">
        <f t="shared" ca="1" si="6"/>
        <v>1624.06</v>
      </c>
      <c r="J50" s="19">
        <f t="shared" ca="1" si="6"/>
        <v>1833.04</v>
      </c>
      <c r="K50" s="19">
        <f t="shared" ca="1" si="6"/>
        <v>2053.98</v>
      </c>
      <c r="L50" s="19">
        <f t="shared" ca="1" si="6"/>
        <v>2144.75</v>
      </c>
      <c r="M50" s="19">
        <f t="shared" ca="1" si="6"/>
        <v>2150.35</v>
      </c>
      <c r="N50" s="19">
        <f t="shared" ca="1" si="6"/>
        <v>2116.52</v>
      </c>
      <c r="O50" s="19">
        <f t="shared" ca="1" si="6"/>
        <v>2005.46</v>
      </c>
      <c r="P50" s="19">
        <f t="shared" ca="1" si="6"/>
        <v>1807.48</v>
      </c>
      <c r="Q50" s="19">
        <f t="shared" ca="1" si="6"/>
        <v>1611.4</v>
      </c>
      <c r="R50" s="20">
        <f t="shared" ca="1" si="6"/>
        <v>1494.36</v>
      </c>
    </row>
    <row r="51" spans="1:18" x14ac:dyDescent="0.25">
      <c r="A51">
        <v>4.04</v>
      </c>
      <c r="B51">
        <v>115.456</v>
      </c>
      <c r="C51">
        <v>1455.01</v>
      </c>
      <c r="D51">
        <v>1.99935</v>
      </c>
      <c r="F51" s="17">
        <f t="shared" si="4"/>
        <v>0.19950000000000045</v>
      </c>
      <c r="G51" s="18">
        <f t="shared" si="2"/>
        <v>21.396000000000001</v>
      </c>
      <c r="H51" s="19">
        <f t="shared" ca="1" si="6"/>
        <v>1455.01</v>
      </c>
      <c r="I51" s="19">
        <f t="shared" ca="1" si="6"/>
        <v>1588.81</v>
      </c>
      <c r="J51" s="19">
        <f t="shared" ca="1" si="6"/>
        <v>1858.32</v>
      </c>
      <c r="K51" s="19">
        <f t="shared" ca="1" si="6"/>
        <v>2192.9699999999998</v>
      </c>
      <c r="L51" s="19">
        <f t="shared" ca="1" si="6"/>
        <v>2289.39</v>
      </c>
      <c r="M51" s="19">
        <f t="shared" ca="1" si="6"/>
        <v>2276.8000000000002</v>
      </c>
      <c r="N51" s="19">
        <f t="shared" ca="1" si="6"/>
        <v>2248.67</v>
      </c>
      <c r="O51" s="19">
        <f t="shared" ca="1" si="6"/>
        <v>2118.91</v>
      </c>
      <c r="P51" s="19">
        <f t="shared" ca="1" si="6"/>
        <v>1835.64</v>
      </c>
      <c r="Q51" s="19">
        <f t="shared" ca="1" si="6"/>
        <v>1580.55</v>
      </c>
      <c r="R51" s="20">
        <f t="shared" ca="1" si="6"/>
        <v>1453.84</v>
      </c>
    </row>
    <row r="52" spans="1:18" x14ac:dyDescent="0.25">
      <c r="A52">
        <v>4.04</v>
      </c>
      <c r="B52">
        <v>115.657</v>
      </c>
      <c r="C52">
        <v>1400.49</v>
      </c>
      <c r="D52">
        <v>1.99935</v>
      </c>
      <c r="F52" s="17">
        <f t="shared" si="4"/>
        <v>0.20100000000000051</v>
      </c>
      <c r="G52" s="18">
        <f t="shared" si="2"/>
        <v>21.596999999999994</v>
      </c>
      <c r="H52" s="19">
        <f t="shared" ca="1" si="6"/>
        <v>1400.49</v>
      </c>
      <c r="I52" s="19">
        <f t="shared" ca="1" si="6"/>
        <v>1528.22</v>
      </c>
      <c r="J52" s="19">
        <f t="shared" ca="1" si="6"/>
        <v>1860.91</v>
      </c>
      <c r="K52" s="19">
        <f t="shared" ca="1" si="6"/>
        <v>2457.48</v>
      </c>
      <c r="L52" s="19">
        <f t="shared" ca="1" si="6"/>
        <v>2491.39</v>
      </c>
      <c r="M52" s="19">
        <f t="shared" ca="1" si="6"/>
        <v>2438.8000000000002</v>
      </c>
      <c r="N52" s="19">
        <f t="shared" ca="1" si="6"/>
        <v>2436.14</v>
      </c>
      <c r="O52" s="19">
        <f t="shared" ca="1" si="6"/>
        <v>2308.88</v>
      </c>
      <c r="P52" s="19">
        <f t="shared" ca="1" si="6"/>
        <v>1853.96</v>
      </c>
      <c r="Q52" s="19">
        <f t="shared" ca="1" si="6"/>
        <v>1526.43</v>
      </c>
      <c r="R52" s="20">
        <f t="shared" ca="1" si="6"/>
        <v>1403.08</v>
      </c>
    </row>
    <row r="53" spans="1:18" x14ac:dyDescent="0.25">
      <c r="A53">
        <v>4.04</v>
      </c>
      <c r="B53">
        <v>115.858</v>
      </c>
      <c r="C53">
        <v>1333.37</v>
      </c>
      <c r="D53">
        <v>1.99935</v>
      </c>
      <c r="F53" s="17">
        <f>(G53-G52)/2</f>
        <v>0.10050000000000381</v>
      </c>
      <c r="G53" s="18">
        <f t="shared" si="2"/>
        <v>21.798000000000002</v>
      </c>
      <c r="H53" s="19">
        <f t="shared" ca="1" si="6"/>
        <v>1333.37</v>
      </c>
      <c r="I53" s="19">
        <f t="shared" ca="1" si="6"/>
        <v>1431.11</v>
      </c>
      <c r="J53" s="19">
        <f t="shared" ca="1" si="6"/>
        <v>1762.91</v>
      </c>
      <c r="K53" s="19">
        <f t="shared" ca="1" si="6"/>
        <v>3289.22</v>
      </c>
      <c r="L53" s="19">
        <f t="shared" ca="1" si="6"/>
        <v>2703.1</v>
      </c>
      <c r="M53" s="19">
        <f t="shared" ca="1" si="6"/>
        <v>2640.83</v>
      </c>
      <c r="N53" s="19">
        <f t="shared" ca="1" si="6"/>
        <v>2659.19</v>
      </c>
      <c r="O53" s="19">
        <f t="shared" ca="1" si="6"/>
        <v>2769.61</v>
      </c>
      <c r="P53" s="19">
        <f t="shared" ca="1" si="6"/>
        <v>1800.73</v>
      </c>
      <c r="Q53" s="19">
        <f t="shared" ca="1" si="6"/>
        <v>1438.31</v>
      </c>
      <c r="R53" s="20">
        <f t="shared" ca="1" si="6"/>
        <v>1340.57</v>
      </c>
    </row>
    <row r="54" spans="1:18" x14ac:dyDescent="0.25">
      <c r="A54">
        <v>4.5380000000000003</v>
      </c>
      <c r="B54">
        <v>109.06100000000001</v>
      </c>
      <c r="C54">
        <v>2052.2600000000002</v>
      </c>
      <c r="D54">
        <v>1.99935</v>
      </c>
    </row>
    <row r="55" spans="1:18" x14ac:dyDescent="0.25">
      <c r="A55">
        <v>4.5380000000000003</v>
      </c>
      <c r="B55">
        <v>109.259</v>
      </c>
      <c r="C55">
        <v>2032.23</v>
      </c>
      <c r="D55">
        <v>1.99935</v>
      </c>
      <c r="G55" s="21" t="s">
        <v>27</v>
      </c>
      <c r="H55" s="19">
        <f t="shared" ref="H55:R55" ca="1" si="7">H18</f>
        <v>-2.5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109.46</v>
      </c>
      <c r="C56">
        <v>2012.19</v>
      </c>
      <c r="D56">
        <v>1.99935</v>
      </c>
      <c r="G56" s="21" t="s">
        <v>66</v>
      </c>
      <c r="H56" s="19">
        <f t="shared" ref="H56:R56" ca="1" si="8">SUMPRODUCT(H19:H54,$F19:$F54)</f>
        <v>11844.363804999992</v>
      </c>
      <c r="I56" s="19">
        <f t="shared" ca="1" si="8"/>
        <v>12097.12200499999</v>
      </c>
      <c r="J56" s="19">
        <f t="shared" ca="1" si="8"/>
        <v>12477.45143999999</v>
      </c>
      <c r="K56" s="19">
        <f t="shared" ca="1" si="8"/>
        <v>13023.816769999998</v>
      </c>
      <c r="L56" s="19">
        <f t="shared" ca="1" si="8"/>
        <v>13104.718564999996</v>
      </c>
      <c r="M56" s="19">
        <f t="shared" ca="1" si="8"/>
        <v>13110.101489999997</v>
      </c>
      <c r="N56" s="19">
        <f t="shared" ca="1" si="8"/>
        <v>13056.943749999993</v>
      </c>
      <c r="O56" s="19">
        <f t="shared" ca="1" si="8"/>
        <v>12886.448299999995</v>
      </c>
      <c r="P56" s="19">
        <f t="shared" ca="1" si="8"/>
        <v>12438.841594999991</v>
      </c>
      <c r="Q56" s="19">
        <f t="shared" ca="1" si="8"/>
        <v>12066.697669999992</v>
      </c>
      <c r="R56" s="19">
        <f t="shared" ca="1" si="8"/>
        <v>11824.332999999988</v>
      </c>
    </row>
    <row r="57" spans="1:18" x14ac:dyDescent="0.25">
      <c r="A57">
        <v>4.5380000000000003</v>
      </c>
      <c r="B57">
        <v>109.66</v>
      </c>
      <c r="C57">
        <v>1992.55</v>
      </c>
      <c r="D57">
        <v>1.99936</v>
      </c>
      <c r="G57" s="21" t="s">
        <v>28</v>
      </c>
      <c r="H57" s="22">
        <f t="shared" ref="H57:L57" ca="1" si="9">1-$M56/H56</f>
        <v>-0.10686413435440789</v>
      </c>
      <c r="I57" s="22">
        <f t="shared" ca="1" si="9"/>
        <v>-8.3737229779225375E-2</v>
      </c>
      <c r="J57" s="22">
        <f t="shared" ca="1" si="9"/>
        <v>-5.0703467213814912E-2</v>
      </c>
      <c r="K57" s="22">
        <f t="shared" ca="1" si="9"/>
        <v>-6.6251484894008783E-3</v>
      </c>
      <c r="L57" s="22">
        <f t="shared" ca="1" si="9"/>
        <v>-4.1076235046966225E-4</v>
      </c>
      <c r="M57" s="22">
        <f ca="1">1-$M56/M56</f>
        <v>0</v>
      </c>
      <c r="N57" s="22">
        <f t="shared" ref="N57:R57" ca="1" si="10">1-$M56/N56</f>
        <v>-4.0712237884921176E-3</v>
      </c>
      <c r="O57" s="22">
        <f t="shared" ca="1" si="10"/>
        <v>-1.7355689076873348E-2</v>
      </c>
      <c r="P57" s="22">
        <f t="shared" ca="1" si="10"/>
        <v>-5.3964823803997142E-2</v>
      </c>
      <c r="Q57" s="22">
        <f t="shared" ca="1" si="10"/>
        <v>-8.6469707664433848E-2</v>
      </c>
      <c r="R57" s="22">
        <f t="shared" ca="1" si="10"/>
        <v>-0.10873919822792644</v>
      </c>
    </row>
    <row r="58" spans="1:18" x14ac:dyDescent="0.25">
      <c r="A58">
        <v>4.5380000000000003</v>
      </c>
      <c r="B58">
        <v>109.857</v>
      </c>
      <c r="C58">
        <v>1973.21</v>
      </c>
      <c r="D58">
        <v>1.99935</v>
      </c>
    </row>
    <row r="59" spans="1:18" x14ac:dyDescent="0.25">
      <c r="A59">
        <v>4.5380000000000003</v>
      </c>
      <c r="B59">
        <v>110.05800000000001</v>
      </c>
      <c r="C59">
        <v>1954.09</v>
      </c>
      <c r="D59">
        <v>1.99935</v>
      </c>
    </row>
    <row r="60" spans="1:18" x14ac:dyDescent="0.25">
      <c r="A60">
        <v>4.5380000000000003</v>
      </c>
      <c r="B60">
        <v>110.26</v>
      </c>
      <c r="C60">
        <v>1935.1</v>
      </c>
      <c r="D60">
        <v>1.99936</v>
      </c>
    </row>
    <row r="61" spans="1:18" x14ac:dyDescent="0.25">
      <c r="A61">
        <v>4.5380000000000003</v>
      </c>
      <c r="B61">
        <v>110.459</v>
      </c>
      <c r="C61">
        <v>1916.68</v>
      </c>
      <c r="D61">
        <v>1.99935</v>
      </c>
    </row>
    <row r="62" spans="1:18" x14ac:dyDescent="0.25">
      <c r="A62">
        <v>4.5380000000000003</v>
      </c>
      <c r="B62">
        <v>110.657</v>
      </c>
      <c r="C62">
        <v>1898.65</v>
      </c>
      <c r="D62">
        <v>1.99936</v>
      </c>
    </row>
    <row r="63" spans="1:18" x14ac:dyDescent="0.25">
      <c r="A63">
        <v>4.5380000000000003</v>
      </c>
      <c r="B63">
        <v>110.858</v>
      </c>
      <c r="C63">
        <v>1880.83</v>
      </c>
      <c r="D63">
        <v>1.99935</v>
      </c>
    </row>
    <row r="64" spans="1:18" x14ac:dyDescent="0.25">
      <c r="A64">
        <v>4.5380000000000003</v>
      </c>
      <c r="B64">
        <v>111.059</v>
      </c>
      <c r="C64">
        <v>1863.45</v>
      </c>
      <c r="D64">
        <v>1.99935</v>
      </c>
    </row>
    <row r="65" spans="1:6" x14ac:dyDescent="0.25">
      <c r="A65">
        <v>4.5380000000000003</v>
      </c>
      <c r="B65">
        <v>111.258</v>
      </c>
      <c r="C65">
        <v>1846.64</v>
      </c>
      <c r="D65">
        <v>1.99935</v>
      </c>
    </row>
    <row r="66" spans="1:6" x14ac:dyDescent="0.25">
      <c r="A66">
        <v>4.5380000000000003</v>
      </c>
      <c r="B66">
        <v>111.45699999999999</v>
      </c>
      <c r="C66">
        <v>1830.33</v>
      </c>
      <c r="D66">
        <v>1.99935</v>
      </c>
    </row>
    <row r="67" spans="1:6" x14ac:dyDescent="0.25">
      <c r="A67">
        <v>4.5380000000000003</v>
      </c>
      <c r="B67">
        <v>111.658</v>
      </c>
      <c r="C67">
        <v>1814.26</v>
      </c>
      <c r="D67">
        <v>1.99935</v>
      </c>
    </row>
    <row r="68" spans="1:6" x14ac:dyDescent="0.25">
      <c r="A68">
        <v>4.5380000000000003</v>
      </c>
      <c r="B68">
        <v>111.85899999999999</v>
      </c>
      <c r="C68">
        <v>1798.85</v>
      </c>
      <c r="D68">
        <v>1.99935</v>
      </c>
    </row>
    <row r="69" spans="1:6" x14ac:dyDescent="0.25">
      <c r="A69">
        <v>4.5380000000000003</v>
      </c>
      <c r="B69">
        <v>112.059</v>
      </c>
      <c r="C69">
        <v>1784.11</v>
      </c>
      <c r="D69">
        <v>1.99935</v>
      </c>
    </row>
    <row r="70" spans="1:6" x14ac:dyDescent="0.25">
      <c r="A70">
        <v>4.5380000000000003</v>
      </c>
      <c r="B70">
        <v>112.25700000000001</v>
      </c>
      <c r="C70">
        <v>1770.1</v>
      </c>
      <c r="D70">
        <v>1.99935</v>
      </c>
      <c r="F70" s="17"/>
    </row>
    <row r="71" spans="1:6" x14ac:dyDescent="0.25">
      <c r="A71">
        <v>4.5380000000000003</v>
      </c>
      <c r="B71">
        <v>112.458</v>
      </c>
      <c r="C71">
        <v>1756.65</v>
      </c>
      <c r="D71">
        <v>1.99935</v>
      </c>
      <c r="F71" s="17"/>
    </row>
    <row r="72" spans="1:6" x14ac:dyDescent="0.25">
      <c r="A72">
        <v>4.5380000000000003</v>
      </c>
      <c r="B72">
        <v>112.65900000000001</v>
      </c>
      <c r="C72">
        <v>1743.93</v>
      </c>
      <c r="D72">
        <v>1.99936</v>
      </c>
      <c r="F72" s="17"/>
    </row>
    <row r="73" spans="1:6" x14ac:dyDescent="0.25">
      <c r="A73">
        <v>4.5380000000000003</v>
      </c>
      <c r="B73">
        <v>112.85899999999999</v>
      </c>
      <c r="C73">
        <v>1732.05</v>
      </c>
      <c r="D73">
        <v>1.99936</v>
      </c>
      <c r="F73" s="17"/>
    </row>
    <row r="74" spans="1:6" x14ac:dyDescent="0.25">
      <c r="A74">
        <v>4.5380000000000003</v>
      </c>
      <c r="B74">
        <v>113.056</v>
      </c>
      <c r="C74">
        <v>1721.1</v>
      </c>
      <c r="D74">
        <v>1.99935</v>
      </c>
      <c r="F74" s="17"/>
    </row>
    <row r="75" spans="1:6" x14ac:dyDescent="0.25">
      <c r="A75">
        <v>4.5380000000000003</v>
      </c>
      <c r="B75">
        <v>113.25700000000001</v>
      </c>
      <c r="C75">
        <v>1710.92</v>
      </c>
      <c r="D75">
        <v>1.99936</v>
      </c>
      <c r="F75" s="17"/>
    </row>
    <row r="76" spans="1:6" x14ac:dyDescent="0.25">
      <c r="A76">
        <v>4.5380000000000003</v>
      </c>
      <c r="B76">
        <v>113.458</v>
      </c>
      <c r="C76">
        <v>1701.67</v>
      </c>
      <c r="D76">
        <v>1.99935</v>
      </c>
      <c r="F76" s="17"/>
    </row>
    <row r="77" spans="1:6" x14ac:dyDescent="0.25">
      <c r="A77">
        <v>4.5380000000000003</v>
      </c>
      <c r="B77">
        <v>113.657</v>
      </c>
      <c r="C77">
        <v>1693.45</v>
      </c>
      <c r="D77">
        <v>1.99936</v>
      </c>
      <c r="F77" s="17"/>
    </row>
    <row r="78" spans="1:6" x14ac:dyDescent="0.25">
      <c r="A78">
        <v>4.5380000000000003</v>
      </c>
      <c r="B78">
        <v>113.855</v>
      </c>
      <c r="C78">
        <v>1686.36</v>
      </c>
      <c r="D78">
        <v>1.99936</v>
      </c>
      <c r="F78" s="17"/>
    </row>
    <row r="79" spans="1:6" x14ac:dyDescent="0.25">
      <c r="A79">
        <v>4.5380000000000003</v>
      </c>
      <c r="B79">
        <v>114.057</v>
      </c>
      <c r="C79">
        <v>1679.67</v>
      </c>
      <c r="D79">
        <v>1.99936</v>
      </c>
      <c r="F79" s="17"/>
    </row>
    <row r="80" spans="1:6" x14ac:dyDescent="0.25">
      <c r="A80">
        <v>4.5380000000000003</v>
      </c>
      <c r="B80">
        <v>114.259</v>
      </c>
      <c r="C80">
        <v>1673.95</v>
      </c>
      <c r="D80">
        <v>1.99936</v>
      </c>
      <c r="F80" s="17"/>
    </row>
    <row r="81" spans="1:6" x14ac:dyDescent="0.25">
      <c r="A81">
        <v>4.5380000000000003</v>
      </c>
      <c r="B81">
        <v>114.458</v>
      </c>
      <c r="C81">
        <v>1668.36</v>
      </c>
      <c r="D81">
        <v>1.99936</v>
      </c>
      <c r="F81" s="17"/>
    </row>
    <row r="82" spans="1:6" x14ac:dyDescent="0.25">
      <c r="A82">
        <v>4.5380000000000003</v>
      </c>
      <c r="B82">
        <v>114.65600000000001</v>
      </c>
      <c r="C82">
        <v>1662.82</v>
      </c>
      <c r="D82">
        <v>1.99936</v>
      </c>
      <c r="F82" s="17"/>
    </row>
    <row r="83" spans="1:6" x14ac:dyDescent="0.25">
      <c r="A83">
        <v>4.5380000000000003</v>
      </c>
      <c r="B83">
        <v>114.857</v>
      </c>
      <c r="C83">
        <v>1655.42</v>
      </c>
      <c r="D83">
        <v>1.99935</v>
      </c>
      <c r="F83" s="17"/>
    </row>
    <row r="84" spans="1:6" x14ac:dyDescent="0.25">
      <c r="A84">
        <v>4.5380000000000003</v>
      </c>
      <c r="B84">
        <v>115.05800000000001</v>
      </c>
      <c r="C84">
        <v>1644.01</v>
      </c>
      <c r="D84">
        <v>1.99935</v>
      </c>
      <c r="F84" s="17"/>
    </row>
    <row r="85" spans="1:6" x14ac:dyDescent="0.25">
      <c r="A85">
        <v>4.5380000000000003</v>
      </c>
      <c r="B85">
        <v>115.25700000000001</v>
      </c>
      <c r="C85">
        <v>1624.06</v>
      </c>
      <c r="D85">
        <v>1.99935</v>
      </c>
      <c r="F85" s="17"/>
    </row>
    <row r="86" spans="1:6" x14ac:dyDescent="0.25">
      <c r="A86">
        <v>4.5380000000000003</v>
      </c>
      <c r="B86">
        <v>115.455</v>
      </c>
      <c r="C86">
        <v>1588.81</v>
      </c>
      <c r="D86">
        <v>1.99936</v>
      </c>
      <c r="F86" s="17"/>
    </row>
    <row r="87" spans="1:6" x14ac:dyDescent="0.25">
      <c r="A87">
        <v>4.5380000000000003</v>
      </c>
      <c r="B87">
        <v>115.657</v>
      </c>
      <c r="C87">
        <v>1528.22</v>
      </c>
      <c r="D87">
        <v>1.99935</v>
      </c>
      <c r="F87" s="17"/>
    </row>
    <row r="88" spans="1:6" x14ac:dyDescent="0.25">
      <c r="A88">
        <v>4.5380000000000003</v>
      </c>
      <c r="B88">
        <v>115.858</v>
      </c>
      <c r="C88">
        <v>1431.11</v>
      </c>
      <c r="D88">
        <v>1.99935</v>
      </c>
      <c r="F88" s="17"/>
    </row>
    <row r="89" spans="1:6" x14ac:dyDescent="0.25">
      <c r="A89">
        <v>5.0369999999999999</v>
      </c>
      <c r="B89">
        <v>109.06100000000001</v>
      </c>
      <c r="C89">
        <v>2054.7399999999998</v>
      </c>
      <c r="D89">
        <v>1.99935</v>
      </c>
      <c r="F89" s="17"/>
    </row>
    <row r="90" spans="1:6" x14ac:dyDescent="0.25">
      <c r="A90">
        <v>5.0369999999999999</v>
      </c>
      <c r="B90">
        <v>109.259</v>
      </c>
      <c r="C90">
        <v>2034.95</v>
      </c>
      <c r="D90">
        <v>1.99935</v>
      </c>
      <c r="F90" s="17"/>
    </row>
    <row r="91" spans="1:6" x14ac:dyDescent="0.25">
      <c r="A91">
        <v>5.0369999999999999</v>
      </c>
      <c r="B91">
        <v>109.46</v>
      </c>
      <c r="C91">
        <v>2015.2</v>
      </c>
      <c r="D91">
        <v>1.99936</v>
      </c>
      <c r="F91" s="17"/>
    </row>
    <row r="92" spans="1:6" x14ac:dyDescent="0.25">
      <c r="A92">
        <v>5.0369999999999999</v>
      </c>
      <c r="B92">
        <v>109.66</v>
      </c>
      <c r="C92">
        <v>1995.81</v>
      </c>
      <c r="D92">
        <v>1.99936</v>
      </c>
      <c r="F92" s="17"/>
    </row>
    <row r="93" spans="1:6" x14ac:dyDescent="0.25">
      <c r="A93">
        <v>5.0369999999999999</v>
      </c>
      <c r="B93">
        <v>109.857</v>
      </c>
      <c r="C93">
        <v>1976.85</v>
      </c>
      <c r="D93">
        <v>1.99936</v>
      </c>
      <c r="F93" s="17"/>
    </row>
    <row r="94" spans="1:6" x14ac:dyDescent="0.25">
      <c r="A94">
        <v>5.0369999999999999</v>
      </c>
      <c r="B94">
        <v>110.059</v>
      </c>
      <c r="C94">
        <v>1958.08</v>
      </c>
      <c r="D94">
        <v>1.99936</v>
      </c>
      <c r="F94" s="17"/>
    </row>
    <row r="95" spans="1:6" x14ac:dyDescent="0.25">
      <c r="A95">
        <v>5.0369999999999999</v>
      </c>
      <c r="B95">
        <v>110.26</v>
      </c>
      <c r="C95">
        <v>1939.5</v>
      </c>
      <c r="D95">
        <v>1.99935</v>
      </c>
      <c r="F95" s="17"/>
    </row>
    <row r="96" spans="1:6" x14ac:dyDescent="0.25">
      <c r="A96">
        <v>5.0369999999999999</v>
      </c>
      <c r="B96">
        <v>110.46</v>
      </c>
      <c r="C96">
        <v>1921.51</v>
      </c>
      <c r="D96">
        <v>1.99936</v>
      </c>
      <c r="F96" s="17"/>
    </row>
    <row r="97" spans="1:6" x14ac:dyDescent="0.25">
      <c r="A97">
        <v>5.0369999999999999</v>
      </c>
      <c r="B97">
        <v>110.658</v>
      </c>
      <c r="C97">
        <v>1904.01</v>
      </c>
      <c r="D97">
        <v>1.99935</v>
      </c>
      <c r="F97" s="17"/>
    </row>
    <row r="98" spans="1:6" x14ac:dyDescent="0.25">
      <c r="A98">
        <v>5.0369999999999999</v>
      </c>
      <c r="B98">
        <v>110.858</v>
      </c>
      <c r="C98">
        <v>1886.83</v>
      </c>
      <c r="D98">
        <v>1.99936</v>
      </c>
      <c r="F98" s="17"/>
    </row>
    <row r="99" spans="1:6" x14ac:dyDescent="0.25">
      <c r="A99">
        <v>5.0369999999999999</v>
      </c>
      <c r="B99">
        <v>111.059</v>
      </c>
      <c r="C99">
        <v>1870.11</v>
      </c>
      <c r="D99">
        <v>1.99935</v>
      </c>
      <c r="F99" s="17"/>
    </row>
    <row r="100" spans="1:6" x14ac:dyDescent="0.25">
      <c r="A100">
        <v>5.0369999999999999</v>
      </c>
      <c r="B100">
        <v>111.258</v>
      </c>
      <c r="C100">
        <v>1854.05</v>
      </c>
      <c r="D100">
        <v>1.99935</v>
      </c>
      <c r="F100" s="17"/>
    </row>
    <row r="101" spans="1:6" x14ac:dyDescent="0.25">
      <c r="A101">
        <v>5.0369999999999999</v>
      </c>
      <c r="B101">
        <v>111.456</v>
      </c>
      <c r="C101">
        <v>1838.63</v>
      </c>
      <c r="D101">
        <v>1.99936</v>
      </c>
      <c r="F101" s="17"/>
    </row>
    <row r="102" spans="1:6" x14ac:dyDescent="0.25">
      <c r="A102">
        <v>5.0369999999999999</v>
      </c>
      <c r="B102">
        <v>111.658</v>
      </c>
      <c r="C102">
        <v>1823.66</v>
      </c>
      <c r="D102">
        <v>1.99936</v>
      </c>
      <c r="F102" s="17"/>
    </row>
    <row r="103" spans="1:6" x14ac:dyDescent="0.25">
      <c r="A103">
        <v>5.0369999999999999</v>
      </c>
      <c r="B103">
        <v>111.86</v>
      </c>
      <c r="C103">
        <v>1809.37</v>
      </c>
      <c r="D103">
        <v>1.99935</v>
      </c>
      <c r="F103" s="17"/>
    </row>
    <row r="104" spans="1:6" x14ac:dyDescent="0.25">
      <c r="A104">
        <v>5.0369999999999999</v>
      </c>
      <c r="B104">
        <v>112.06</v>
      </c>
      <c r="C104">
        <v>1796.06</v>
      </c>
      <c r="D104">
        <v>1.99936</v>
      </c>
      <c r="F104" s="17"/>
    </row>
    <row r="105" spans="1:6" x14ac:dyDescent="0.25">
      <c r="A105">
        <v>5.0369999999999999</v>
      </c>
      <c r="B105">
        <v>112.25700000000001</v>
      </c>
      <c r="C105">
        <v>1783.72</v>
      </c>
      <c r="D105">
        <v>1.99935</v>
      </c>
      <c r="F105" s="17"/>
    </row>
    <row r="106" spans="1:6" x14ac:dyDescent="0.25">
      <c r="A106">
        <v>5.0369999999999999</v>
      </c>
      <c r="B106">
        <v>112.458</v>
      </c>
      <c r="C106">
        <v>1772.21</v>
      </c>
      <c r="D106">
        <v>1.99935</v>
      </c>
      <c r="F106" s="17"/>
    </row>
    <row r="107" spans="1:6" x14ac:dyDescent="0.25">
      <c r="A107">
        <v>5.0369999999999999</v>
      </c>
      <c r="B107">
        <v>112.658</v>
      </c>
      <c r="C107">
        <v>1761.77</v>
      </c>
      <c r="D107">
        <v>1.99935</v>
      </c>
      <c r="F107" s="17"/>
    </row>
    <row r="108" spans="1:6" x14ac:dyDescent="0.25">
      <c r="A108">
        <v>5.0369999999999999</v>
      </c>
      <c r="B108">
        <v>112.858</v>
      </c>
      <c r="C108">
        <v>1752.65</v>
      </c>
      <c r="D108">
        <v>1.99936</v>
      </c>
      <c r="F108" s="17"/>
    </row>
    <row r="109" spans="1:6" x14ac:dyDescent="0.25">
      <c r="A109">
        <v>5.0369999999999999</v>
      </c>
      <c r="B109">
        <v>113.056</v>
      </c>
      <c r="C109">
        <v>1744.93</v>
      </c>
      <c r="D109">
        <v>1.99936</v>
      </c>
      <c r="F109" s="17"/>
    </row>
    <row r="110" spans="1:6" x14ac:dyDescent="0.25">
      <c r="A110">
        <v>5.0369999999999999</v>
      </c>
      <c r="B110">
        <v>113.25700000000001</v>
      </c>
      <c r="C110">
        <v>1738.74</v>
      </c>
      <c r="D110">
        <v>1.99936</v>
      </c>
      <c r="F110" s="17"/>
    </row>
    <row r="111" spans="1:6" x14ac:dyDescent="0.25">
      <c r="A111">
        <v>5.0369999999999999</v>
      </c>
      <c r="B111">
        <v>113.458</v>
      </c>
      <c r="C111">
        <v>1734.36</v>
      </c>
      <c r="D111">
        <v>1.99936</v>
      </c>
      <c r="F111" s="17"/>
    </row>
    <row r="112" spans="1:6" x14ac:dyDescent="0.25">
      <c r="A112">
        <v>5.0369999999999999</v>
      </c>
      <c r="B112">
        <v>113.657</v>
      </c>
      <c r="C112">
        <v>1732.01</v>
      </c>
      <c r="D112">
        <v>1.99936</v>
      </c>
      <c r="F112" s="17"/>
    </row>
    <row r="113" spans="1:20" x14ac:dyDescent="0.25">
      <c r="A113">
        <v>5.0369999999999999</v>
      </c>
      <c r="B113">
        <v>113.855</v>
      </c>
      <c r="C113">
        <v>1731.97</v>
      </c>
      <c r="D113">
        <v>1.99935</v>
      </c>
      <c r="F113" s="17"/>
    </row>
    <row r="114" spans="1:20" x14ac:dyDescent="0.25">
      <c r="A114">
        <v>5.0369999999999999</v>
      </c>
      <c r="B114">
        <v>114.057</v>
      </c>
      <c r="C114">
        <v>1734.78</v>
      </c>
      <c r="D114">
        <v>1.99936</v>
      </c>
      <c r="F114" s="17"/>
    </row>
    <row r="115" spans="1:20" x14ac:dyDescent="0.25">
      <c r="A115">
        <v>5.0369999999999999</v>
      </c>
      <c r="B115">
        <v>114.258</v>
      </c>
      <c r="C115">
        <v>1740.63</v>
      </c>
      <c r="D115">
        <v>1.99936</v>
      </c>
      <c r="F115" s="17"/>
    </row>
    <row r="116" spans="1:20" x14ac:dyDescent="0.25">
      <c r="A116">
        <v>5.0369999999999999</v>
      </c>
      <c r="B116">
        <v>114.458</v>
      </c>
      <c r="C116">
        <v>1750.13</v>
      </c>
      <c r="D116">
        <v>1.99936</v>
      </c>
      <c r="F116" s="17"/>
    </row>
    <row r="117" spans="1:20" x14ac:dyDescent="0.25">
      <c r="A117">
        <v>5.0369999999999999</v>
      </c>
      <c r="B117">
        <v>114.655</v>
      </c>
      <c r="C117">
        <v>1763.7</v>
      </c>
      <c r="D117">
        <v>1.99935</v>
      </c>
      <c r="F117" s="17"/>
    </row>
    <row r="118" spans="1:20" x14ac:dyDescent="0.25">
      <c r="A118">
        <v>5.0369999999999999</v>
      </c>
      <c r="B118">
        <v>114.857</v>
      </c>
      <c r="C118">
        <v>1782.64</v>
      </c>
      <c r="D118">
        <v>1.99936</v>
      </c>
      <c r="F118" s="17"/>
    </row>
    <row r="119" spans="1:20" x14ac:dyDescent="0.25">
      <c r="A119">
        <v>5.0369999999999999</v>
      </c>
      <c r="B119">
        <v>115.05800000000001</v>
      </c>
      <c r="C119">
        <v>1806.85</v>
      </c>
      <c r="D119">
        <v>1.99935</v>
      </c>
      <c r="F119" s="17"/>
    </row>
    <row r="120" spans="1:20" x14ac:dyDescent="0.25">
      <c r="A120">
        <v>5.0369999999999999</v>
      </c>
      <c r="B120">
        <v>115.258</v>
      </c>
      <c r="C120">
        <v>1833.04</v>
      </c>
      <c r="D120">
        <v>1.99936</v>
      </c>
      <c r="T120" s="23"/>
    </row>
    <row r="121" spans="1:20" x14ac:dyDescent="0.25">
      <c r="A121">
        <v>5.0369999999999999</v>
      </c>
      <c r="B121">
        <v>115.456</v>
      </c>
      <c r="C121">
        <v>1858.32</v>
      </c>
      <c r="D121">
        <v>1.99935</v>
      </c>
    </row>
    <row r="122" spans="1:20" x14ac:dyDescent="0.25">
      <c r="A122">
        <v>5.0369999999999999</v>
      </c>
      <c r="B122">
        <v>115.657</v>
      </c>
      <c r="C122">
        <v>1860.91</v>
      </c>
      <c r="D122">
        <v>1.99935</v>
      </c>
    </row>
    <row r="123" spans="1:20" x14ac:dyDescent="0.25">
      <c r="A123">
        <v>5.0369999999999999</v>
      </c>
      <c r="B123">
        <v>115.85899999999999</v>
      </c>
      <c r="C123">
        <v>1762.91</v>
      </c>
      <c r="D123">
        <v>1.99936</v>
      </c>
    </row>
    <row r="124" spans="1:20" x14ac:dyDescent="0.25">
      <c r="A124">
        <v>5.5369999999999999</v>
      </c>
      <c r="B124">
        <v>109.06100000000001</v>
      </c>
      <c r="C124">
        <v>2056.4899999999998</v>
      </c>
      <c r="D124">
        <v>1.99936</v>
      </c>
    </row>
    <row r="125" spans="1:20" x14ac:dyDescent="0.25">
      <c r="A125">
        <v>5.5369999999999999</v>
      </c>
      <c r="B125">
        <v>109.259</v>
      </c>
      <c r="C125">
        <v>2036.91</v>
      </c>
      <c r="D125">
        <v>1.99936</v>
      </c>
    </row>
    <row r="126" spans="1:20" x14ac:dyDescent="0.25">
      <c r="A126">
        <v>5.5369999999999999</v>
      </c>
      <c r="B126">
        <v>109.46</v>
      </c>
      <c r="C126">
        <v>2017.32</v>
      </c>
      <c r="D126">
        <v>1.99936</v>
      </c>
    </row>
    <row r="127" spans="1:20" x14ac:dyDescent="0.25">
      <c r="A127">
        <v>5.5369999999999999</v>
      </c>
      <c r="B127">
        <v>109.66</v>
      </c>
      <c r="C127">
        <v>1998.22</v>
      </c>
      <c r="D127">
        <v>1.99936</v>
      </c>
    </row>
    <row r="128" spans="1:20" x14ac:dyDescent="0.25">
      <c r="A128">
        <v>5.5369999999999999</v>
      </c>
      <c r="B128">
        <v>109.857</v>
      </c>
      <c r="C128">
        <v>1979.56</v>
      </c>
      <c r="D128">
        <v>1.99935</v>
      </c>
    </row>
    <row r="129" spans="1:4" x14ac:dyDescent="0.25">
      <c r="A129">
        <v>5.5369999999999999</v>
      </c>
      <c r="B129">
        <v>110.05800000000001</v>
      </c>
      <c r="C129">
        <v>1960.98</v>
      </c>
      <c r="D129">
        <v>1.99935</v>
      </c>
    </row>
    <row r="130" spans="1:4" x14ac:dyDescent="0.25">
      <c r="A130">
        <v>5.5369999999999999</v>
      </c>
      <c r="B130">
        <v>110.26</v>
      </c>
      <c r="C130">
        <v>1942.74</v>
      </c>
      <c r="D130">
        <v>1.99935</v>
      </c>
    </row>
    <row r="131" spans="1:4" x14ac:dyDescent="0.25">
      <c r="A131">
        <v>5.5369999999999999</v>
      </c>
      <c r="B131">
        <v>110.459</v>
      </c>
      <c r="C131">
        <v>1925.14</v>
      </c>
      <c r="D131">
        <v>1.99936</v>
      </c>
    </row>
    <row r="132" spans="1:4" x14ac:dyDescent="0.25">
      <c r="A132">
        <v>5.5369999999999999</v>
      </c>
      <c r="B132">
        <v>110.657</v>
      </c>
      <c r="C132">
        <v>1908.11</v>
      </c>
      <c r="D132">
        <v>1.99935</v>
      </c>
    </row>
    <row r="133" spans="1:4" x14ac:dyDescent="0.25">
      <c r="A133">
        <v>5.5369999999999999</v>
      </c>
      <c r="B133">
        <v>110.858</v>
      </c>
      <c r="C133">
        <v>1891.38</v>
      </c>
      <c r="D133">
        <v>1.99936</v>
      </c>
    </row>
    <row r="134" spans="1:4" x14ac:dyDescent="0.25">
      <c r="A134">
        <v>5.5369999999999999</v>
      </c>
      <c r="B134">
        <v>111.059</v>
      </c>
      <c r="C134">
        <v>1875.16</v>
      </c>
      <c r="D134">
        <v>1.99935</v>
      </c>
    </row>
    <row r="135" spans="1:4" x14ac:dyDescent="0.25">
      <c r="A135">
        <v>5.5369999999999999</v>
      </c>
      <c r="B135">
        <v>111.258</v>
      </c>
      <c r="C135">
        <v>1859.73</v>
      </c>
      <c r="D135">
        <v>1.99936</v>
      </c>
    </row>
    <row r="136" spans="1:4" x14ac:dyDescent="0.25">
      <c r="A136">
        <v>5.5369999999999999</v>
      </c>
      <c r="B136">
        <v>111.45699999999999</v>
      </c>
      <c r="C136">
        <v>1845.04</v>
      </c>
      <c r="D136">
        <v>1.99936</v>
      </c>
    </row>
    <row r="137" spans="1:4" x14ac:dyDescent="0.25">
      <c r="A137">
        <v>5.5369999999999999</v>
      </c>
      <c r="B137">
        <v>111.658</v>
      </c>
      <c r="C137">
        <v>1830.95</v>
      </c>
      <c r="D137">
        <v>1.99935</v>
      </c>
    </row>
    <row r="138" spans="1:4" x14ac:dyDescent="0.25">
      <c r="A138">
        <v>5.5369999999999999</v>
      </c>
      <c r="B138">
        <v>111.86</v>
      </c>
      <c r="C138">
        <v>1817.66</v>
      </c>
      <c r="D138">
        <v>1.99935</v>
      </c>
    </row>
    <row r="139" spans="1:4" x14ac:dyDescent="0.25">
      <c r="A139">
        <v>5.5369999999999999</v>
      </c>
      <c r="B139">
        <v>112.059</v>
      </c>
      <c r="C139">
        <v>1805.58</v>
      </c>
      <c r="D139">
        <v>1.99936</v>
      </c>
    </row>
    <row r="140" spans="1:4" x14ac:dyDescent="0.25">
      <c r="A140">
        <v>5.5369999999999999</v>
      </c>
      <c r="B140">
        <v>112.25700000000001</v>
      </c>
      <c r="C140">
        <v>1794.6</v>
      </c>
      <c r="D140">
        <v>1.99936</v>
      </c>
    </row>
    <row r="141" spans="1:4" x14ac:dyDescent="0.25">
      <c r="A141">
        <v>5.5369999999999999</v>
      </c>
      <c r="B141">
        <v>112.458</v>
      </c>
      <c r="C141">
        <v>1784.72</v>
      </c>
      <c r="D141">
        <v>1.99935</v>
      </c>
    </row>
    <row r="142" spans="1:4" x14ac:dyDescent="0.25">
      <c r="A142">
        <v>5.5369999999999999</v>
      </c>
      <c r="B142">
        <v>112.658</v>
      </c>
      <c r="C142">
        <v>1776.32</v>
      </c>
      <c r="D142">
        <v>1.99935</v>
      </c>
    </row>
    <row r="143" spans="1:4" x14ac:dyDescent="0.25">
      <c r="A143">
        <v>5.5369999999999999</v>
      </c>
      <c r="B143">
        <v>112.858</v>
      </c>
      <c r="C143">
        <v>1769.56</v>
      </c>
      <c r="D143">
        <v>1.99935</v>
      </c>
    </row>
    <row r="144" spans="1:4" x14ac:dyDescent="0.25">
      <c r="A144">
        <v>5.5369999999999999</v>
      </c>
      <c r="B144">
        <v>113.056</v>
      </c>
      <c r="C144">
        <v>1764.77</v>
      </c>
      <c r="D144">
        <v>1.99936</v>
      </c>
    </row>
    <row r="145" spans="1:4" x14ac:dyDescent="0.25">
      <c r="A145">
        <v>5.5369999999999999</v>
      </c>
      <c r="B145">
        <v>113.25700000000001</v>
      </c>
      <c r="C145">
        <v>1762.06</v>
      </c>
      <c r="D145">
        <v>1.99935</v>
      </c>
    </row>
    <row r="146" spans="1:4" x14ac:dyDescent="0.25">
      <c r="A146">
        <v>5.5369999999999999</v>
      </c>
      <c r="B146">
        <v>113.458</v>
      </c>
      <c r="C146">
        <v>1761.98</v>
      </c>
      <c r="D146">
        <v>1.99935</v>
      </c>
    </row>
    <row r="147" spans="1:4" x14ac:dyDescent="0.25">
      <c r="A147">
        <v>5.5369999999999999</v>
      </c>
      <c r="B147">
        <v>113.657</v>
      </c>
      <c r="C147">
        <v>1764.95</v>
      </c>
      <c r="D147">
        <v>1.99935</v>
      </c>
    </row>
    <row r="148" spans="1:4" x14ac:dyDescent="0.25">
      <c r="A148">
        <v>5.5369999999999999</v>
      </c>
      <c r="B148">
        <v>113.855</v>
      </c>
      <c r="C148">
        <v>1771.43</v>
      </c>
      <c r="D148">
        <v>1.99936</v>
      </c>
    </row>
    <row r="149" spans="1:4" x14ac:dyDescent="0.25">
      <c r="A149">
        <v>5.5369999999999999</v>
      </c>
      <c r="B149">
        <v>114.057</v>
      </c>
      <c r="C149">
        <v>1782.5</v>
      </c>
      <c r="D149">
        <v>1.99936</v>
      </c>
    </row>
    <row r="150" spans="1:4" x14ac:dyDescent="0.25">
      <c r="A150">
        <v>5.5369999999999999</v>
      </c>
      <c r="B150">
        <v>114.259</v>
      </c>
      <c r="C150">
        <v>1799.16</v>
      </c>
      <c r="D150">
        <v>1.99936</v>
      </c>
    </row>
    <row r="151" spans="1:4" x14ac:dyDescent="0.25">
      <c r="A151">
        <v>5.5369999999999999</v>
      </c>
      <c r="B151">
        <v>114.458</v>
      </c>
      <c r="C151">
        <v>1822.67</v>
      </c>
      <c r="D151">
        <v>1.99936</v>
      </c>
    </row>
    <row r="152" spans="1:4" x14ac:dyDescent="0.25">
      <c r="A152">
        <v>5.5369999999999999</v>
      </c>
      <c r="B152">
        <v>114.65600000000001</v>
      </c>
      <c r="C152">
        <v>1854.64</v>
      </c>
      <c r="D152">
        <v>1.99935</v>
      </c>
    </row>
    <row r="153" spans="1:4" x14ac:dyDescent="0.25">
      <c r="A153">
        <v>5.5369999999999999</v>
      </c>
      <c r="B153">
        <v>114.857</v>
      </c>
      <c r="C153">
        <v>1899.25</v>
      </c>
      <c r="D153">
        <v>1.99936</v>
      </c>
    </row>
    <row r="154" spans="1:4" x14ac:dyDescent="0.25">
      <c r="A154">
        <v>5.5369999999999999</v>
      </c>
      <c r="B154">
        <v>115.05800000000001</v>
      </c>
      <c r="C154">
        <v>1962.93</v>
      </c>
      <c r="D154">
        <v>1.99936</v>
      </c>
    </row>
    <row r="155" spans="1:4" x14ac:dyDescent="0.25">
      <c r="A155">
        <v>5.5369999999999999</v>
      </c>
      <c r="B155">
        <v>115.25700000000001</v>
      </c>
      <c r="C155">
        <v>2053.98</v>
      </c>
      <c r="D155">
        <v>1.99936</v>
      </c>
    </row>
    <row r="156" spans="1:4" x14ac:dyDescent="0.25">
      <c r="A156">
        <v>5.5369999999999999</v>
      </c>
      <c r="B156">
        <v>115.455</v>
      </c>
      <c r="C156">
        <v>2192.9699999999998</v>
      </c>
      <c r="D156">
        <v>1.99936</v>
      </c>
    </row>
    <row r="157" spans="1:4" x14ac:dyDescent="0.25">
      <c r="A157">
        <v>5.5369999999999999</v>
      </c>
      <c r="B157">
        <v>115.657</v>
      </c>
      <c r="C157">
        <v>2457.48</v>
      </c>
      <c r="D157">
        <v>1.99936</v>
      </c>
    </row>
    <row r="158" spans="1:4" x14ac:dyDescent="0.25">
      <c r="A158">
        <v>5.5369999999999999</v>
      </c>
      <c r="B158">
        <v>115.85899999999999</v>
      </c>
      <c r="C158">
        <v>3289.22</v>
      </c>
      <c r="D158">
        <v>1.99936</v>
      </c>
    </row>
    <row r="159" spans="1:4" x14ac:dyDescent="0.25">
      <c r="A159">
        <v>6.0369999999999999</v>
      </c>
      <c r="B159">
        <v>109.06100000000001</v>
      </c>
      <c r="C159">
        <v>2057.44</v>
      </c>
      <c r="D159">
        <v>1.99935</v>
      </c>
    </row>
    <row r="160" spans="1:4" x14ac:dyDescent="0.25">
      <c r="A160">
        <v>6.0369999999999999</v>
      </c>
      <c r="B160">
        <v>109.259</v>
      </c>
      <c r="C160">
        <v>2038.01</v>
      </c>
      <c r="D160">
        <v>1.99936</v>
      </c>
    </row>
    <row r="161" spans="1:4" x14ac:dyDescent="0.25">
      <c r="A161">
        <v>6.0369999999999999</v>
      </c>
      <c r="B161">
        <v>109.46</v>
      </c>
      <c r="C161">
        <v>2018.55</v>
      </c>
      <c r="D161">
        <v>1.99936</v>
      </c>
    </row>
    <row r="162" spans="1:4" x14ac:dyDescent="0.25">
      <c r="A162">
        <v>6.0369999999999999</v>
      </c>
      <c r="B162">
        <v>109.66</v>
      </c>
      <c r="C162">
        <v>1999.61</v>
      </c>
      <c r="D162">
        <v>1.99935</v>
      </c>
    </row>
    <row r="163" spans="1:4" x14ac:dyDescent="0.25">
      <c r="A163">
        <v>6.0369999999999999</v>
      </c>
      <c r="B163">
        <v>109.857</v>
      </c>
      <c r="C163">
        <v>1981.1</v>
      </c>
      <c r="D163">
        <v>1.99936</v>
      </c>
    </row>
    <row r="164" spans="1:4" x14ac:dyDescent="0.25">
      <c r="A164">
        <v>6.0369999999999999</v>
      </c>
      <c r="B164">
        <v>110.05800000000001</v>
      </c>
      <c r="C164">
        <v>1962.77</v>
      </c>
      <c r="D164">
        <v>1.99935</v>
      </c>
    </row>
    <row r="165" spans="1:4" x14ac:dyDescent="0.25">
      <c r="A165">
        <v>6.0369999999999999</v>
      </c>
      <c r="B165">
        <v>110.26</v>
      </c>
      <c r="C165">
        <v>1944.76</v>
      </c>
      <c r="D165">
        <v>1.99935</v>
      </c>
    </row>
    <row r="166" spans="1:4" x14ac:dyDescent="0.25">
      <c r="A166">
        <v>6.0369999999999999</v>
      </c>
      <c r="B166">
        <v>110.46</v>
      </c>
      <c r="C166">
        <v>1927.36</v>
      </c>
      <c r="D166">
        <v>1.99936</v>
      </c>
    </row>
    <row r="167" spans="1:4" x14ac:dyDescent="0.25">
      <c r="A167">
        <v>6.0369999999999999</v>
      </c>
      <c r="B167">
        <v>110.658</v>
      </c>
      <c r="C167">
        <v>1910.5</v>
      </c>
      <c r="D167">
        <v>1.99935</v>
      </c>
    </row>
    <row r="168" spans="1:4" x14ac:dyDescent="0.25">
      <c r="A168">
        <v>6.0369999999999999</v>
      </c>
      <c r="B168">
        <v>110.858</v>
      </c>
      <c r="C168">
        <v>1894.11</v>
      </c>
      <c r="D168">
        <v>1.99936</v>
      </c>
    </row>
    <row r="169" spans="1:4" x14ac:dyDescent="0.25">
      <c r="A169">
        <v>6.0369999999999999</v>
      </c>
      <c r="B169">
        <v>111.059</v>
      </c>
      <c r="C169">
        <v>1878.3</v>
      </c>
      <c r="D169">
        <v>1.99936</v>
      </c>
    </row>
    <row r="170" spans="1:4" x14ac:dyDescent="0.25">
      <c r="A170">
        <v>6.0369999999999999</v>
      </c>
      <c r="B170">
        <v>111.258</v>
      </c>
      <c r="C170">
        <v>1863.32</v>
      </c>
      <c r="D170">
        <v>1.99935</v>
      </c>
    </row>
    <row r="171" spans="1:4" x14ac:dyDescent="0.25">
      <c r="A171">
        <v>6.0369999999999999</v>
      </c>
      <c r="B171">
        <v>111.45699999999999</v>
      </c>
      <c r="C171">
        <v>1849.04</v>
      </c>
      <c r="D171">
        <v>1.99935</v>
      </c>
    </row>
    <row r="172" spans="1:4" x14ac:dyDescent="0.25">
      <c r="A172">
        <v>6.0369999999999999</v>
      </c>
      <c r="B172">
        <v>111.658</v>
      </c>
      <c r="C172">
        <v>1835.51</v>
      </c>
      <c r="D172">
        <v>1.99935</v>
      </c>
    </row>
    <row r="173" spans="1:4" x14ac:dyDescent="0.25">
      <c r="A173">
        <v>6.0369999999999999</v>
      </c>
      <c r="B173">
        <v>111.86</v>
      </c>
      <c r="C173">
        <v>1822.93</v>
      </c>
      <c r="D173">
        <v>1.99936</v>
      </c>
    </row>
    <row r="174" spans="1:4" x14ac:dyDescent="0.25">
      <c r="A174">
        <v>6.0369999999999999</v>
      </c>
      <c r="B174">
        <v>112.059</v>
      </c>
      <c r="C174">
        <v>1811.56</v>
      </c>
      <c r="D174">
        <v>1.99935</v>
      </c>
    </row>
    <row r="175" spans="1:4" x14ac:dyDescent="0.25">
      <c r="A175">
        <v>6.0369999999999999</v>
      </c>
      <c r="B175">
        <v>112.25700000000001</v>
      </c>
      <c r="C175">
        <v>1801.51</v>
      </c>
      <c r="D175">
        <v>1.99935</v>
      </c>
    </row>
    <row r="176" spans="1:4" x14ac:dyDescent="0.25">
      <c r="A176">
        <v>6.0369999999999999</v>
      </c>
      <c r="B176">
        <v>112.458</v>
      </c>
      <c r="C176">
        <v>1792.77</v>
      </c>
      <c r="D176">
        <v>1.99936</v>
      </c>
    </row>
    <row r="177" spans="1:4" x14ac:dyDescent="0.25">
      <c r="A177">
        <v>6.0369999999999999</v>
      </c>
      <c r="B177">
        <v>112.658</v>
      </c>
      <c r="C177">
        <v>1785.6</v>
      </c>
      <c r="D177">
        <v>1.99935</v>
      </c>
    </row>
    <row r="178" spans="1:4" x14ac:dyDescent="0.25">
      <c r="A178">
        <v>6.0369999999999999</v>
      </c>
      <c r="B178">
        <v>112.858</v>
      </c>
      <c r="C178">
        <v>1780.45</v>
      </c>
      <c r="D178">
        <v>1.99936</v>
      </c>
    </row>
    <row r="179" spans="1:4" x14ac:dyDescent="0.25">
      <c r="A179">
        <v>6.0369999999999999</v>
      </c>
      <c r="B179">
        <v>113.056</v>
      </c>
      <c r="C179">
        <v>1777.51</v>
      </c>
      <c r="D179">
        <v>1.99935</v>
      </c>
    </row>
    <row r="180" spans="1:4" x14ac:dyDescent="0.25">
      <c r="A180">
        <v>6.0369999999999999</v>
      </c>
      <c r="B180">
        <v>113.25700000000001</v>
      </c>
      <c r="C180">
        <v>1777.13</v>
      </c>
      <c r="D180">
        <v>1.99935</v>
      </c>
    </row>
    <row r="181" spans="1:4" x14ac:dyDescent="0.25">
      <c r="A181">
        <v>6.0369999999999999</v>
      </c>
      <c r="B181">
        <v>113.458</v>
      </c>
      <c r="C181">
        <v>1779.86</v>
      </c>
      <c r="D181">
        <v>1.99935</v>
      </c>
    </row>
    <row r="182" spans="1:4" x14ac:dyDescent="0.25">
      <c r="A182">
        <v>6.0369999999999999</v>
      </c>
      <c r="B182">
        <v>113.657</v>
      </c>
      <c r="C182">
        <v>1786.19</v>
      </c>
      <c r="D182">
        <v>1.99935</v>
      </c>
    </row>
    <row r="183" spans="1:4" x14ac:dyDescent="0.25">
      <c r="A183">
        <v>6.0369999999999999</v>
      </c>
      <c r="B183">
        <v>113.855</v>
      </c>
      <c r="C183">
        <v>1796.8</v>
      </c>
      <c r="D183">
        <v>1.99936</v>
      </c>
    </row>
    <row r="184" spans="1:4" x14ac:dyDescent="0.25">
      <c r="A184">
        <v>6.0369999999999999</v>
      </c>
      <c r="B184">
        <v>114.057</v>
      </c>
      <c r="C184">
        <v>1812.92</v>
      </c>
      <c r="D184">
        <v>1.99935</v>
      </c>
    </row>
    <row r="185" spans="1:4" x14ac:dyDescent="0.25">
      <c r="A185">
        <v>6.0369999999999999</v>
      </c>
      <c r="B185">
        <v>114.259</v>
      </c>
      <c r="C185">
        <v>1835.86</v>
      </c>
      <c r="D185">
        <v>1.99936</v>
      </c>
    </row>
    <row r="186" spans="1:4" x14ac:dyDescent="0.25">
      <c r="A186">
        <v>6.0369999999999999</v>
      </c>
      <c r="B186">
        <v>114.458</v>
      </c>
      <c r="C186">
        <v>1866.86</v>
      </c>
      <c r="D186">
        <v>1.99936</v>
      </c>
    </row>
    <row r="187" spans="1:4" x14ac:dyDescent="0.25">
      <c r="A187">
        <v>6.0369999999999999</v>
      </c>
      <c r="B187">
        <v>114.65600000000001</v>
      </c>
      <c r="C187">
        <v>1908.11</v>
      </c>
      <c r="D187">
        <v>1.99936</v>
      </c>
    </row>
    <row r="188" spans="1:4" x14ac:dyDescent="0.25">
      <c r="A188">
        <v>6.0369999999999999</v>
      </c>
      <c r="B188">
        <v>114.857</v>
      </c>
      <c r="C188">
        <v>1964.25</v>
      </c>
      <c r="D188">
        <v>1.99936</v>
      </c>
    </row>
    <row r="189" spans="1:4" x14ac:dyDescent="0.25">
      <c r="A189">
        <v>6.0369999999999999</v>
      </c>
      <c r="B189">
        <v>115.05800000000001</v>
      </c>
      <c r="C189">
        <v>2040.53</v>
      </c>
      <c r="D189">
        <v>1.99936</v>
      </c>
    </row>
    <row r="190" spans="1:4" x14ac:dyDescent="0.25">
      <c r="A190">
        <v>6.0369999999999999</v>
      </c>
      <c r="B190">
        <v>115.258</v>
      </c>
      <c r="C190">
        <v>2144.75</v>
      </c>
      <c r="D190">
        <v>1.99935</v>
      </c>
    </row>
    <row r="191" spans="1:4" x14ac:dyDescent="0.25">
      <c r="A191">
        <v>6.0369999999999999</v>
      </c>
      <c r="B191">
        <v>115.456</v>
      </c>
      <c r="C191">
        <v>2289.39</v>
      </c>
      <c r="D191">
        <v>1.99936</v>
      </c>
    </row>
    <row r="192" spans="1:4" x14ac:dyDescent="0.25">
      <c r="A192">
        <v>6.0369999999999999</v>
      </c>
      <c r="B192">
        <v>115.657</v>
      </c>
      <c r="C192">
        <v>2491.39</v>
      </c>
      <c r="D192">
        <v>1.99935</v>
      </c>
    </row>
    <row r="193" spans="1:4" x14ac:dyDescent="0.25">
      <c r="A193">
        <v>6.0369999999999999</v>
      </c>
      <c r="B193">
        <v>115.85899999999999</v>
      </c>
      <c r="C193">
        <v>2703.1</v>
      </c>
      <c r="D193">
        <v>1.99935</v>
      </c>
    </row>
    <row r="194" spans="1:4" x14ac:dyDescent="0.25">
      <c r="A194">
        <v>6.5369999999999999</v>
      </c>
      <c r="B194">
        <v>109.06100000000001</v>
      </c>
      <c r="C194">
        <v>2057.58</v>
      </c>
      <c r="D194">
        <v>1.99935</v>
      </c>
    </row>
    <row r="195" spans="1:4" x14ac:dyDescent="0.25">
      <c r="A195">
        <v>6.5369999999999999</v>
      </c>
      <c r="B195">
        <v>109.259</v>
      </c>
      <c r="C195">
        <v>2038.18</v>
      </c>
      <c r="D195">
        <v>1.99935</v>
      </c>
    </row>
    <row r="196" spans="1:4" x14ac:dyDescent="0.25">
      <c r="A196">
        <v>6.5369999999999999</v>
      </c>
      <c r="B196">
        <v>109.46</v>
      </c>
      <c r="C196">
        <v>2018.79</v>
      </c>
      <c r="D196">
        <v>1.99935</v>
      </c>
    </row>
    <row r="197" spans="1:4" x14ac:dyDescent="0.25">
      <c r="A197">
        <v>6.5369999999999999</v>
      </c>
      <c r="B197">
        <v>109.66</v>
      </c>
      <c r="C197">
        <v>1999.89</v>
      </c>
      <c r="D197">
        <v>1.99936</v>
      </c>
    </row>
    <row r="198" spans="1:4" x14ac:dyDescent="0.25">
      <c r="A198">
        <v>6.5369999999999999</v>
      </c>
      <c r="B198">
        <v>109.857</v>
      </c>
      <c r="C198">
        <v>1981.46</v>
      </c>
      <c r="D198">
        <v>1.99935</v>
      </c>
    </row>
    <row r="199" spans="1:4" x14ac:dyDescent="0.25">
      <c r="A199">
        <v>6.5369999999999999</v>
      </c>
      <c r="B199">
        <v>110.059</v>
      </c>
      <c r="C199">
        <v>1963.15</v>
      </c>
      <c r="D199">
        <v>1.99935</v>
      </c>
    </row>
    <row r="200" spans="1:4" x14ac:dyDescent="0.25">
      <c r="A200">
        <v>6.5369999999999999</v>
      </c>
      <c r="B200">
        <v>110.26</v>
      </c>
      <c r="C200">
        <v>1945.22</v>
      </c>
      <c r="D200">
        <v>1.99935</v>
      </c>
    </row>
    <row r="201" spans="1:4" x14ac:dyDescent="0.25">
      <c r="A201">
        <v>6.5369999999999999</v>
      </c>
      <c r="B201">
        <v>110.46</v>
      </c>
      <c r="C201">
        <v>1927.92</v>
      </c>
      <c r="D201">
        <v>1.99936</v>
      </c>
    </row>
    <row r="202" spans="1:4" x14ac:dyDescent="0.25">
      <c r="A202">
        <v>6.5369999999999999</v>
      </c>
      <c r="B202">
        <v>110.657</v>
      </c>
      <c r="C202">
        <v>1911.18</v>
      </c>
      <c r="D202">
        <v>1.99935</v>
      </c>
    </row>
    <row r="203" spans="1:4" x14ac:dyDescent="0.25">
      <c r="A203">
        <v>6.5369999999999999</v>
      </c>
      <c r="B203">
        <v>110.858</v>
      </c>
      <c r="C203">
        <v>1894.92</v>
      </c>
      <c r="D203">
        <v>1.99935</v>
      </c>
    </row>
    <row r="204" spans="1:4" x14ac:dyDescent="0.25">
      <c r="A204">
        <v>6.5369999999999999</v>
      </c>
      <c r="B204">
        <v>111.059</v>
      </c>
      <c r="C204">
        <v>1879.19</v>
      </c>
      <c r="D204">
        <v>1.99936</v>
      </c>
    </row>
    <row r="205" spans="1:4" x14ac:dyDescent="0.25">
      <c r="A205">
        <v>6.5369999999999999</v>
      </c>
      <c r="B205">
        <v>111.258</v>
      </c>
      <c r="C205">
        <v>1864.31</v>
      </c>
      <c r="D205">
        <v>1.99935</v>
      </c>
    </row>
    <row r="206" spans="1:4" x14ac:dyDescent="0.25">
      <c r="A206">
        <v>6.5369999999999999</v>
      </c>
      <c r="B206">
        <v>111.45699999999999</v>
      </c>
      <c r="C206">
        <v>1850.2</v>
      </c>
      <c r="D206">
        <v>1.99936</v>
      </c>
    </row>
    <row r="207" spans="1:4" x14ac:dyDescent="0.25">
      <c r="A207">
        <v>6.5369999999999999</v>
      </c>
      <c r="B207">
        <v>111.658</v>
      </c>
      <c r="C207">
        <v>1836.84</v>
      </c>
      <c r="D207">
        <v>1.99936</v>
      </c>
    </row>
    <row r="208" spans="1:4" x14ac:dyDescent="0.25">
      <c r="A208">
        <v>6.5369999999999999</v>
      </c>
      <c r="B208">
        <v>111.86</v>
      </c>
      <c r="C208">
        <v>1824.45</v>
      </c>
      <c r="D208">
        <v>1.99936</v>
      </c>
    </row>
    <row r="209" spans="1:4" x14ac:dyDescent="0.25">
      <c r="A209">
        <v>6.5369999999999999</v>
      </c>
      <c r="B209">
        <v>112.06</v>
      </c>
      <c r="C209">
        <v>1813.36</v>
      </c>
      <c r="D209">
        <v>1.99936</v>
      </c>
    </row>
    <row r="210" spans="1:4" x14ac:dyDescent="0.25">
      <c r="A210">
        <v>6.5369999999999999</v>
      </c>
      <c r="B210">
        <v>112.25700000000001</v>
      </c>
      <c r="C210">
        <v>1803.56</v>
      </c>
      <c r="D210">
        <v>1.99936</v>
      </c>
    </row>
    <row r="211" spans="1:4" x14ac:dyDescent="0.25">
      <c r="A211">
        <v>6.5369999999999999</v>
      </c>
      <c r="B211">
        <v>112.458</v>
      </c>
      <c r="C211">
        <v>1795.17</v>
      </c>
      <c r="D211">
        <v>1.99936</v>
      </c>
    </row>
    <row r="212" spans="1:4" x14ac:dyDescent="0.25">
      <c r="A212">
        <v>6.5369999999999999</v>
      </c>
      <c r="B212">
        <v>112.658</v>
      </c>
      <c r="C212">
        <v>1788.46</v>
      </c>
      <c r="D212">
        <v>1.99935</v>
      </c>
    </row>
    <row r="213" spans="1:4" x14ac:dyDescent="0.25">
      <c r="A213">
        <v>6.5369999999999999</v>
      </c>
      <c r="B213">
        <v>112.858</v>
      </c>
      <c r="C213">
        <v>1783.79</v>
      </c>
      <c r="D213">
        <v>1.99936</v>
      </c>
    </row>
    <row r="214" spans="1:4" x14ac:dyDescent="0.25">
      <c r="A214">
        <v>6.5369999999999999</v>
      </c>
      <c r="B214">
        <v>113.056</v>
      </c>
      <c r="C214">
        <v>1781.42</v>
      </c>
      <c r="D214">
        <v>1.99936</v>
      </c>
    </row>
    <row r="215" spans="1:4" x14ac:dyDescent="0.25">
      <c r="A215">
        <v>6.5369999999999999</v>
      </c>
      <c r="B215">
        <v>113.25700000000001</v>
      </c>
      <c r="C215">
        <v>1781.7</v>
      </c>
      <c r="D215">
        <v>1.99936</v>
      </c>
    </row>
    <row r="216" spans="1:4" x14ac:dyDescent="0.25">
      <c r="A216">
        <v>6.5369999999999999</v>
      </c>
      <c r="B216">
        <v>113.458</v>
      </c>
      <c r="C216">
        <v>1785.21</v>
      </c>
      <c r="D216">
        <v>1.99936</v>
      </c>
    </row>
    <row r="217" spans="1:4" x14ac:dyDescent="0.25">
      <c r="A217">
        <v>6.5369999999999999</v>
      </c>
      <c r="B217">
        <v>113.657</v>
      </c>
      <c r="C217">
        <v>1792.48</v>
      </c>
      <c r="D217">
        <v>1.99935</v>
      </c>
    </row>
    <row r="218" spans="1:4" x14ac:dyDescent="0.25">
      <c r="A218">
        <v>6.5369999999999999</v>
      </c>
      <c r="B218">
        <v>113.855</v>
      </c>
      <c r="C218">
        <v>1804.13</v>
      </c>
      <c r="D218">
        <v>1.99935</v>
      </c>
    </row>
    <row r="219" spans="1:4" x14ac:dyDescent="0.25">
      <c r="A219">
        <v>6.5369999999999999</v>
      </c>
      <c r="B219">
        <v>114.057</v>
      </c>
      <c r="C219">
        <v>1821.57</v>
      </c>
      <c r="D219">
        <v>1.99936</v>
      </c>
    </row>
    <row r="220" spans="1:4" x14ac:dyDescent="0.25">
      <c r="A220">
        <v>6.5369999999999999</v>
      </c>
      <c r="B220">
        <v>114.258</v>
      </c>
      <c r="C220">
        <v>1845.85</v>
      </c>
      <c r="D220">
        <v>1.99935</v>
      </c>
    </row>
    <row r="221" spans="1:4" x14ac:dyDescent="0.25">
      <c r="A221">
        <v>6.5369999999999999</v>
      </c>
      <c r="B221">
        <v>114.458</v>
      </c>
      <c r="C221">
        <v>1878.29</v>
      </c>
      <c r="D221">
        <v>1.99936</v>
      </c>
    </row>
    <row r="222" spans="1:4" x14ac:dyDescent="0.25">
      <c r="A222">
        <v>6.5369999999999999</v>
      </c>
      <c r="B222">
        <v>114.65600000000001</v>
      </c>
      <c r="C222">
        <v>1920.92</v>
      </c>
      <c r="D222">
        <v>1.99936</v>
      </c>
    </row>
    <row r="223" spans="1:4" x14ac:dyDescent="0.25">
      <c r="A223">
        <v>6.5369999999999999</v>
      </c>
      <c r="B223">
        <v>114.857</v>
      </c>
      <c r="C223">
        <v>1977.54</v>
      </c>
      <c r="D223">
        <v>1.99936</v>
      </c>
    </row>
    <row r="224" spans="1:4" x14ac:dyDescent="0.25">
      <c r="A224">
        <v>6.5369999999999999</v>
      </c>
      <c r="B224">
        <v>115.05800000000001</v>
      </c>
      <c r="C224">
        <v>2052.58</v>
      </c>
      <c r="D224">
        <v>1.99935</v>
      </c>
    </row>
    <row r="225" spans="1:4" x14ac:dyDescent="0.25">
      <c r="A225">
        <v>6.5369999999999999</v>
      </c>
      <c r="B225">
        <v>115.258</v>
      </c>
      <c r="C225">
        <v>2150.35</v>
      </c>
      <c r="D225">
        <v>1.99935</v>
      </c>
    </row>
    <row r="226" spans="1:4" x14ac:dyDescent="0.25">
      <c r="A226">
        <v>6.5369999999999999</v>
      </c>
      <c r="B226">
        <v>115.456</v>
      </c>
      <c r="C226">
        <v>2276.8000000000002</v>
      </c>
      <c r="D226">
        <v>1.99936</v>
      </c>
    </row>
    <row r="227" spans="1:4" x14ac:dyDescent="0.25">
      <c r="A227">
        <v>6.5369999999999999</v>
      </c>
      <c r="B227">
        <v>115.657</v>
      </c>
      <c r="C227">
        <v>2438.8000000000002</v>
      </c>
      <c r="D227">
        <v>1.99936</v>
      </c>
    </row>
    <row r="228" spans="1:4" x14ac:dyDescent="0.25">
      <c r="A228">
        <v>6.5369999999999999</v>
      </c>
      <c r="B228">
        <v>115.85899999999999</v>
      </c>
      <c r="C228">
        <v>2640.83</v>
      </c>
      <c r="D228">
        <v>1.99936</v>
      </c>
    </row>
    <row r="229" spans="1:4" x14ac:dyDescent="0.25">
      <c r="A229">
        <v>7.0359999999999996</v>
      </c>
      <c r="B229">
        <v>109.06100000000001</v>
      </c>
      <c r="C229">
        <v>2056.85</v>
      </c>
      <c r="D229">
        <v>1.99935</v>
      </c>
    </row>
    <row r="230" spans="1:4" x14ac:dyDescent="0.25">
      <c r="A230">
        <v>7.0359999999999996</v>
      </c>
      <c r="B230">
        <v>109.259</v>
      </c>
      <c r="C230">
        <v>2037.4</v>
      </c>
      <c r="D230">
        <v>1.99936</v>
      </c>
    </row>
    <row r="231" spans="1:4" x14ac:dyDescent="0.25">
      <c r="A231">
        <v>7.0359999999999996</v>
      </c>
      <c r="B231">
        <v>109.46</v>
      </c>
      <c r="C231">
        <v>2017.96</v>
      </c>
      <c r="D231">
        <v>1.99935</v>
      </c>
    </row>
    <row r="232" spans="1:4" x14ac:dyDescent="0.25">
      <c r="A232">
        <v>7.0359999999999996</v>
      </c>
      <c r="B232">
        <v>109.66</v>
      </c>
      <c r="C232">
        <v>1999.02</v>
      </c>
      <c r="D232">
        <v>1.99936</v>
      </c>
    </row>
    <row r="233" spans="1:4" x14ac:dyDescent="0.25">
      <c r="A233">
        <v>7.0359999999999996</v>
      </c>
      <c r="B233">
        <v>109.857</v>
      </c>
      <c r="C233">
        <v>1980.56</v>
      </c>
      <c r="D233">
        <v>1.99936</v>
      </c>
    </row>
    <row r="234" spans="1:4" x14ac:dyDescent="0.25">
      <c r="A234">
        <v>7.0359999999999996</v>
      </c>
      <c r="B234">
        <v>110.05800000000001</v>
      </c>
      <c r="C234">
        <v>1962.21</v>
      </c>
      <c r="D234">
        <v>1.99935</v>
      </c>
    </row>
    <row r="235" spans="1:4" x14ac:dyDescent="0.25">
      <c r="A235">
        <v>7.0359999999999996</v>
      </c>
      <c r="B235">
        <v>110.26</v>
      </c>
      <c r="C235">
        <v>1944.16</v>
      </c>
      <c r="D235">
        <v>1.99936</v>
      </c>
    </row>
    <row r="236" spans="1:4" x14ac:dyDescent="0.25">
      <c r="A236">
        <v>7.0359999999999996</v>
      </c>
      <c r="B236">
        <v>110.46</v>
      </c>
      <c r="C236">
        <v>1926.79</v>
      </c>
      <c r="D236">
        <v>1.99936</v>
      </c>
    </row>
    <row r="237" spans="1:4" x14ac:dyDescent="0.25">
      <c r="A237">
        <v>7.0359999999999996</v>
      </c>
      <c r="B237">
        <v>110.657</v>
      </c>
      <c r="C237">
        <v>1910.03</v>
      </c>
      <c r="D237">
        <v>1.99936</v>
      </c>
    </row>
    <row r="238" spans="1:4" x14ac:dyDescent="0.25">
      <c r="A238">
        <v>7.0359999999999996</v>
      </c>
      <c r="B238">
        <v>110.858</v>
      </c>
      <c r="C238">
        <v>1893.57</v>
      </c>
      <c r="D238">
        <v>1.99936</v>
      </c>
    </row>
    <row r="239" spans="1:4" x14ac:dyDescent="0.25">
      <c r="A239">
        <v>7.0359999999999996</v>
      </c>
      <c r="B239">
        <v>111.059</v>
      </c>
      <c r="C239">
        <v>1877.7</v>
      </c>
      <c r="D239">
        <v>1.99936</v>
      </c>
    </row>
    <row r="240" spans="1:4" x14ac:dyDescent="0.25">
      <c r="A240">
        <v>7.0359999999999996</v>
      </c>
      <c r="B240">
        <v>111.258</v>
      </c>
      <c r="C240">
        <v>1862.67</v>
      </c>
      <c r="D240">
        <v>1.99936</v>
      </c>
    </row>
    <row r="241" spans="1:4" x14ac:dyDescent="0.25">
      <c r="A241">
        <v>7.0359999999999996</v>
      </c>
      <c r="B241">
        <v>111.456</v>
      </c>
      <c r="C241">
        <v>1848.4</v>
      </c>
      <c r="D241">
        <v>1.99935</v>
      </c>
    </row>
    <row r="242" spans="1:4" x14ac:dyDescent="0.25">
      <c r="A242">
        <v>7.0359999999999996</v>
      </c>
      <c r="B242">
        <v>111.658</v>
      </c>
      <c r="C242">
        <v>1834.79</v>
      </c>
      <c r="D242">
        <v>1.99935</v>
      </c>
    </row>
    <row r="243" spans="1:4" x14ac:dyDescent="0.25">
      <c r="A243">
        <v>7.0359999999999996</v>
      </c>
      <c r="B243">
        <v>111.86</v>
      </c>
      <c r="C243">
        <v>1822.19</v>
      </c>
      <c r="D243">
        <v>1.99936</v>
      </c>
    </row>
    <row r="244" spans="1:4" x14ac:dyDescent="0.25">
      <c r="A244">
        <v>7.0359999999999996</v>
      </c>
      <c r="B244">
        <v>112.059</v>
      </c>
      <c r="C244">
        <v>1810.77</v>
      </c>
      <c r="D244">
        <v>1.99936</v>
      </c>
    </row>
    <row r="245" spans="1:4" x14ac:dyDescent="0.25">
      <c r="A245">
        <v>7.0359999999999996</v>
      </c>
      <c r="B245">
        <v>112.25700000000001</v>
      </c>
      <c r="C245">
        <v>1800.57</v>
      </c>
      <c r="D245">
        <v>1.99936</v>
      </c>
    </row>
    <row r="246" spans="1:4" x14ac:dyDescent="0.25">
      <c r="A246">
        <v>7.0359999999999996</v>
      </c>
      <c r="B246">
        <v>112.458</v>
      </c>
      <c r="C246">
        <v>1791.74</v>
      </c>
      <c r="D246">
        <v>1.99936</v>
      </c>
    </row>
    <row r="247" spans="1:4" x14ac:dyDescent="0.25">
      <c r="A247">
        <v>7.0359999999999996</v>
      </c>
      <c r="B247">
        <v>112.65900000000001</v>
      </c>
      <c r="C247">
        <v>1784.45</v>
      </c>
      <c r="D247">
        <v>1.99935</v>
      </c>
    </row>
    <row r="248" spans="1:4" x14ac:dyDescent="0.25">
      <c r="A248">
        <v>7.0359999999999996</v>
      </c>
      <c r="B248">
        <v>112.858</v>
      </c>
      <c r="C248">
        <v>1779.09</v>
      </c>
      <c r="D248">
        <v>1.99935</v>
      </c>
    </row>
    <row r="249" spans="1:4" x14ac:dyDescent="0.25">
      <c r="A249">
        <v>7.0359999999999996</v>
      </c>
      <c r="B249">
        <v>113.056</v>
      </c>
      <c r="C249">
        <v>1775.89</v>
      </c>
      <c r="D249">
        <v>1.99935</v>
      </c>
    </row>
    <row r="250" spans="1:4" x14ac:dyDescent="0.25">
      <c r="A250">
        <v>7.0359999999999996</v>
      </c>
      <c r="B250">
        <v>113.25700000000001</v>
      </c>
      <c r="C250">
        <v>1775.11</v>
      </c>
      <c r="D250">
        <v>1.99936</v>
      </c>
    </row>
    <row r="251" spans="1:4" x14ac:dyDescent="0.25">
      <c r="A251">
        <v>7.0359999999999996</v>
      </c>
      <c r="B251">
        <v>113.458</v>
      </c>
      <c r="C251">
        <v>1777.43</v>
      </c>
      <c r="D251">
        <v>1.99935</v>
      </c>
    </row>
    <row r="252" spans="1:4" x14ac:dyDescent="0.25">
      <c r="A252">
        <v>7.0359999999999996</v>
      </c>
      <c r="B252">
        <v>113.657</v>
      </c>
      <c r="C252">
        <v>1783.12</v>
      </c>
      <c r="D252">
        <v>1.99935</v>
      </c>
    </row>
    <row r="253" spans="1:4" x14ac:dyDescent="0.25">
      <c r="A253">
        <v>7.0359999999999996</v>
      </c>
      <c r="B253">
        <v>113.855</v>
      </c>
      <c r="C253">
        <v>1792.95</v>
      </c>
      <c r="D253">
        <v>1.99936</v>
      </c>
    </row>
    <row r="254" spans="1:4" x14ac:dyDescent="0.25">
      <c r="A254">
        <v>7.0359999999999996</v>
      </c>
      <c r="B254">
        <v>114.057</v>
      </c>
      <c r="C254">
        <v>1808</v>
      </c>
      <c r="D254">
        <v>1.99935</v>
      </c>
    </row>
    <row r="255" spans="1:4" x14ac:dyDescent="0.25">
      <c r="A255">
        <v>7.0359999999999996</v>
      </c>
      <c r="B255">
        <v>114.258</v>
      </c>
      <c r="C255">
        <v>1829.57</v>
      </c>
      <c r="D255">
        <v>1.99936</v>
      </c>
    </row>
    <row r="256" spans="1:4" x14ac:dyDescent="0.25">
      <c r="A256">
        <v>7.0359999999999996</v>
      </c>
      <c r="B256">
        <v>114.458</v>
      </c>
      <c r="C256">
        <v>1858.41</v>
      </c>
      <c r="D256">
        <v>1.99935</v>
      </c>
    </row>
    <row r="257" spans="1:4" x14ac:dyDescent="0.25">
      <c r="A257">
        <v>7.0359999999999996</v>
      </c>
      <c r="B257">
        <v>114.655</v>
      </c>
      <c r="C257">
        <v>1896.98</v>
      </c>
      <c r="D257">
        <v>1.99936</v>
      </c>
    </row>
    <row r="258" spans="1:4" x14ac:dyDescent="0.25">
      <c r="A258">
        <v>7.0359999999999996</v>
      </c>
      <c r="B258">
        <v>114.857</v>
      </c>
      <c r="C258">
        <v>1949.3</v>
      </c>
      <c r="D258">
        <v>1.99936</v>
      </c>
    </row>
    <row r="259" spans="1:4" x14ac:dyDescent="0.25">
      <c r="A259">
        <v>7.0359999999999996</v>
      </c>
      <c r="B259">
        <v>115.05800000000001</v>
      </c>
      <c r="C259">
        <v>2020.73</v>
      </c>
      <c r="D259">
        <v>1.99936</v>
      </c>
    </row>
    <row r="260" spans="1:4" x14ac:dyDescent="0.25">
      <c r="A260">
        <v>7.0359999999999996</v>
      </c>
      <c r="B260">
        <v>115.25700000000001</v>
      </c>
      <c r="C260">
        <v>2116.52</v>
      </c>
      <c r="D260">
        <v>1.99935</v>
      </c>
    </row>
    <row r="261" spans="1:4" x14ac:dyDescent="0.25">
      <c r="A261">
        <v>7.0359999999999996</v>
      </c>
      <c r="B261">
        <v>115.455</v>
      </c>
      <c r="C261">
        <v>2248.67</v>
      </c>
      <c r="D261">
        <v>1.99936</v>
      </c>
    </row>
    <row r="262" spans="1:4" x14ac:dyDescent="0.25">
      <c r="A262">
        <v>7.0359999999999996</v>
      </c>
      <c r="B262">
        <v>115.657</v>
      </c>
      <c r="C262">
        <v>2436.14</v>
      </c>
      <c r="D262">
        <v>1.99935</v>
      </c>
    </row>
    <row r="263" spans="1:4" x14ac:dyDescent="0.25">
      <c r="A263">
        <v>7.0359999999999996</v>
      </c>
      <c r="B263">
        <v>115.858</v>
      </c>
      <c r="C263">
        <v>2659.19</v>
      </c>
      <c r="D263">
        <v>1.99936</v>
      </c>
    </row>
    <row r="264" spans="1:4" x14ac:dyDescent="0.25">
      <c r="A264">
        <v>7.5359999999999996</v>
      </c>
      <c r="B264">
        <v>109.06100000000001</v>
      </c>
      <c r="C264">
        <v>2055.35</v>
      </c>
      <c r="D264">
        <v>1.99936</v>
      </c>
    </row>
    <row r="265" spans="1:4" x14ac:dyDescent="0.25">
      <c r="A265">
        <v>7.5359999999999996</v>
      </c>
      <c r="B265">
        <v>109.259</v>
      </c>
      <c r="C265">
        <v>2035.75</v>
      </c>
      <c r="D265">
        <v>1.99935</v>
      </c>
    </row>
    <row r="266" spans="1:4" x14ac:dyDescent="0.25">
      <c r="A266">
        <v>7.5359999999999996</v>
      </c>
      <c r="B266">
        <v>109.46</v>
      </c>
      <c r="C266">
        <v>2016.18</v>
      </c>
      <c r="D266">
        <v>1.99936</v>
      </c>
    </row>
    <row r="267" spans="1:4" x14ac:dyDescent="0.25">
      <c r="A267">
        <v>7.5359999999999996</v>
      </c>
      <c r="B267">
        <v>109.66</v>
      </c>
      <c r="C267">
        <v>1997.15</v>
      </c>
      <c r="D267">
        <v>1.99935</v>
      </c>
    </row>
    <row r="268" spans="1:4" x14ac:dyDescent="0.25">
      <c r="A268">
        <v>7.5359999999999996</v>
      </c>
      <c r="B268">
        <v>109.857</v>
      </c>
      <c r="C268">
        <v>1978.44</v>
      </c>
      <c r="D268">
        <v>1.99935</v>
      </c>
    </row>
    <row r="269" spans="1:4" x14ac:dyDescent="0.25">
      <c r="A269">
        <v>7.5359999999999996</v>
      </c>
      <c r="B269">
        <v>110.05800000000001</v>
      </c>
      <c r="C269">
        <v>1959.9</v>
      </c>
      <c r="D269">
        <v>1.99936</v>
      </c>
    </row>
    <row r="270" spans="1:4" x14ac:dyDescent="0.25">
      <c r="A270">
        <v>7.5359999999999996</v>
      </c>
      <c r="B270">
        <v>110.26</v>
      </c>
      <c r="C270">
        <v>1941.68</v>
      </c>
      <c r="D270">
        <v>1.99936</v>
      </c>
    </row>
    <row r="271" spans="1:4" x14ac:dyDescent="0.25">
      <c r="A271">
        <v>7.5359999999999996</v>
      </c>
      <c r="B271">
        <v>110.459</v>
      </c>
      <c r="C271">
        <v>1924.1</v>
      </c>
      <c r="D271">
        <v>1.99935</v>
      </c>
    </row>
    <row r="272" spans="1:4" x14ac:dyDescent="0.25">
      <c r="A272">
        <v>7.5359999999999996</v>
      </c>
      <c r="B272">
        <v>110.657</v>
      </c>
      <c r="C272">
        <v>1907.05</v>
      </c>
      <c r="D272">
        <v>1.99935</v>
      </c>
    </row>
    <row r="273" spans="1:4" x14ac:dyDescent="0.25">
      <c r="A273">
        <v>7.5359999999999996</v>
      </c>
      <c r="B273">
        <v>110.858</v>
      </c>
      <c r="C273">
        <v>1890.29</v>
      </c>
      <c r="D273">
        <v>1.99935</v>
      </c>
    </row>
    <row r="274" spans="1:4" x14ac:dyDescent="0.25">
      <c r="A274">
        <v>7.5359999999999996</v>
      </c>
      <c r="B274">
        <v>111.059</v>
      </c>
      <c r="C274">
        <v>1874.07</v>
      </c>
      <c r="D274">
        <v>1.99935</v>
      </c>
    </row>
    <row r="275" spans="1:4" x14ac:dyDescent="0.25">
      <c r="A275">
        <v>7.5359999999999996</v>
      </c>
      <c r="B275">
        <v>111.258</v>
      </c>
      <c r="C275">
        <v>1858.61</v>
      </c>
      <c r="D275">
        <v>1.99935</v>
      </c>
    </row>
    <row r="276" spans="1:4" x14ac:dyDescent="0.25">
      <c r="A276">
        <v>7.5359999999999996</v>
      </c>
      <c r="B276">
        <v>111.456</v>
      </c>
      <c r="C276">
        <v>1843.85</v>
      </c>
      <c r="D276">
        <v>1.99935</v>
      </c>
    </row>
    <row r="277" spans="1:4" x14ac:dyDescent="0.25">
      <c r="A277">
        <v>7.5359999999999996</v>
      </c>
      <c r="B277">
        <v>111.658</v>
      </c>
      <c r="C277">
        <v>1829.68</v>
      </c>
      <c r="D277">
        <v>1.99936</v>
      </c>
    </row>
    <row r="278" spans="1:4" x14ac:dyDescent="0.25">
      <c r="A278">
        <v>7.5359999999999996</v>
      </c>
      <c r="B278">
        <v>111.86</v>
      </c>
      <c r="C278">
        <v>1816.32</v>
      </c>
      <c r="D278">
        <v>1.99936</v>
      </c>
    </row>
    <row r="279" spans="1:4" x14ac:dyDescent="0.25">
      <c r="A279">
        <v>7.5359999999999996</v>
      </c>
      <c r="B279">
        <v>112.059</v>
      </c>
      <c r="C279">
        <v>1804.1</v>
      </c>
      <c r="D279">
        <v>1.99936</v>
      </c>
    </row>
    <row r="280" spans="1:4" x14ac:dyDescent="0.25">
      <c r="A280">
        <v>7.5359999999999996</v>
      </c>
      <c r="B280">
        <v>112.25700000000001</v>
      </c>
      <c r="C280">
        <v>1792.93</v>
      </c>
      <c r="D280">
        <v>1.99935</v>
      </c>
    </row>
    <row r="281" spans="1:4" x14ac:dyDescent="0.25">
      <c r="A281">
        <v>7.5359999999999996</v>
      </c>
      <c r="B281">
        <v>112.458</v>
      </c>
      <c r="C281">
        <v>1782.88</v>
      </c>
      <c r="D281">
        <v>1.99936</v>
      </c>
    </row>
    <row r="282" spans="1:4" x14ac:dyDescent="0.25">
      <c r="A282">
        <v>7.5359999999999996</v>
      </c>
      <c r="B282">
        <v>112.658</v>
      </c>
      <c r="C282">
        <v>1774.18</v>
      </c>
      <c r="D282">
        <v>1.99935</v>
      </c>
    </row>
    <row r="283" spans="1:4" x14ac:dyDescent="0.25">
      <c r="A283">
        <v>7.5359999999999996</v>
      </c>
      <c r="B283">
        <v>112.858</v>
      </c>
      <c r="C283">
        <v>1767.11</v>
      </c>
      <c r="D283">
        <v>1.99936</v>
      </c>
    </row>
    <row r="284" spans="1:4" x14ac:dyDescent="0.25">
      <c r="A284">
        <v>7.5359999999999996</v>
      </c>
      <c r="B284">
        <v>113.056</v>
      </c>
      <c r="C284">
        <v>1761.84</v>
      </c>
      <c r="D284">
        <v>1.99936</v>
      </c>
    </row>
    <row r="285" spans="1:4" x14ac:dyDescent="0.25">
      <c r="A285">
        <v>7.5359999999999996</v>
      </c>
      <c r="B285">
        <v>113.25700000000001</v>
      </c>
      <c r="C285">
        <v>1758.63</v>
      </c>
      <c r="D285">
        <v>1.99935</v>
      </c>
    </row>
    <row r="286" spans="1:4" x14ac:dyDescent="0.25">
      <c r="A286">
        <v>7.5359999999999996</v>
      </c>
      <c r="B286">
        <v>113.458</v>
      </c>
      <c r="C286">
        <v>1757.78</v>
      </c>
      <c r="D286">
        <v>1.99936</v>
      </c>
    </row>
    <row r="287" spans="1:4" x14ac:dyDescent="0.25">
      <c r="A287">
        <v>7.5359999999999996</v>
      </c>
      <c r="B287">
        <v>113.657</v>
      </c>
      <c r="C287">
        <v>1759.74</v>
      </c>
      <c r="D287">
        <v>1.99936</v>
      </c>
    </row>
    <row r="288" spans="1:4" x14ac:dyDescent="0.25">
      <c r="A288">
        <v>7.5359999999999996</v>
      </c>
      <c r="B288">
        <v>113.855</v>
      </c>
      <c r="C288">
        <v>1764.99</v>
      </c>
      <c r="D288">
        <v>1.99936</v>
      </c>
    </row>
    <row r="289" spans="1:4" x14ac:dyDescent="0.25">
      <c r="A289">
        <v>7.5359999999999996</v>
      </c>
      <c r="B289">
        <v>114.057</v>
      </c>
      <c r="C289">
        <v>1774.31</v>
      </c>
      <c r="D289">
        <v>1.99936</v>
      </c>
    </row>
    <row r="290" spans="1:4" x14ac:dyDescent="0.25">
      <c r="A290">
        <v>7.5359999999999996</v>
      </c>
      <c r="B290">
        <v>114.258</v>
      </c>
      <c r="C290">
        <v>1789.03</v>
      </c>
      <c r="D290">
        <v>1.99935</v>
      </c>
    </row>
    <row r="291" spans="1:4" x14ac:dyDescent="0.25">
      <c r="A291">
        <v>7.5359999999999996</v>
      </c>
      <c r="B291">
        <v>114.458</v>
      </c>
      <c r="C291">
        <v>1808.86</v>
      </c>
      <c r="D291">
        <v>1.99936</v>
      </c>
    </row>
    <row r="292" spans="1:4" x14ac:dyDescent="0.25">
      <c r="A292">
        <v>7.5359999999999996</v>
      </c>
      <c r="B292">
        <v>114.655</v>
      </c>
      <c r="C292">
        <v>1837.16</v>
      </c>
      <c r="D292">
        <v>1.99935</v>
      </c>
    </row>
    <row r="293" spans="1:4" x14ac:dyDescent="0.25">
      <c r="A293">
        <v>7.5359999999999996</v>
      </c>
      <c r="B293">
        <v>114.857</v>
      </c>
      <c r="C293">
        <v>1876.15</v>
      </c>
      <c r="D293">
        <v>1.99935</v>
      </c>
    </row>
    <row r="294" spans="1:4" x14ac:dyDescent="0.25">
      <c r="A294">
        <v>7.5359999999999996</v>
      </c>
      <c r="B294">
        <v>115.05800000000001</v>
      </c>
      <c r="C294">
        <v>1929.68</v>
      </c>
      <c r="D294">
        <v>1.99935</v>
      </c>
    </row>
    <row r="295" spans="1:4" x14ac:dyDescent="0.25">
      <c r="A295">
        <v>7.5359999999999996</v>
      </c>
      <c r="B295">
        <v>115.25700000000001</v>
      </c>
      <c r="C295">
        <v>2005.46</v>
      </c>
      <c r="D295">
        <v>1.99935</v>
      </c>
    </row>
    <row r="296" spans="1:4" x14ac:dyDescent="0.25">
      <c r="A296">
        <v>7.5359999999999996</v>
      </c>
      <c r="B296">
        <v>115.455</v>
      </c>
      <c r="C296">
        <v>2118.91</v>
      </c>
      <c r="D296">
        <v>1.99935</v>
      </c>
    </row>
    <row r="297" spans="1:4" x14ac:dyDescent="0.25">
      <c r="A297">
        <v>7.5359999999999996</v>
      </c>
      <c r="B297">
        <v>115.657</v>
      </c>
      <c r="C297">
        <v>2308.88</v>
      </c>
      <c r="D297">
        <v>1.99936</v>
      </c>
    </row>
    <row r="298" spans="1:4" x14ac:dyDescent="0.25">
      <c r="A298">
        <v>7.5359999999999996</v>
      </c>
      <c r="B298">
        <v>115.858</v>
      </c>
      <c r="C298">
        <v>2769.61</v>
      </c>
      <c r="D298">
        <v>1.99935</v>
      </c>
    </row>
    <row r="299" spans="1:4" x14ac:dyDescent="0.25">
      <c r="A299">
        <v>8.0359999999999996</v>
      </c>
      <c r="B299">
        <v>109.06100000000001</v>
      </c>
      <c r="C299">
        <v>2053.0700000000002</v>
      </c>
      <c r="D299">
        <v>1.99935</v>
      </c>
    </row>
    <row r="300" spans="1:4" x14ac:dyDescent="0.25">
      <c r="A300">
        <v>8.0359999999999996</v>
      </c>
      <c r="B300">
        <v>109.259</v>
      </c>
      <c r="C300">
        <v>2033.3</v>
      </c>
      <c r="D300">
        <v>1.99936</v>
      </c>
    </row>
    <row r="301" spans="1:4" x14ac:dyDescent="0.25">
      <c r="A301">
        <v>8.0359999999999996</v>
      </c>
      <c r="B301">
        <v>109.461</v>
      </c>
      <c r="C301">
        <v>2013.49</v>
      </c>
      <c r="D301">
        <v>1.99936</v>
      </c>
    </row>
    <row r="302" spans="1:4" x14ac:dyDescent="0.25">
      <c r="A302">
        <v>8.0359999999999996</v>
      </c>
      <c r="B302">
        <v>109.66</v>
      </c>
      <c r="C302">
        <v>1994.22</v>
      </c>
      <c r="D302">
        <v>1.99935</v>
      </c>
    </row>
    <row r="303" spans="1:4" x14ac:dyDescent="0.25">
      <c r="A303">
        <v>8.0359999999999996</v>
      </c>
      <c r="B303">
        <v>109.857</v>
      </c>
      <c r="C303">
        <v>1975.32</v>
      </c>
      <c r="D303">
        <v>1.99936</v>
      </c>
    </row>
    <row r="304" spans="1:4" x14ac:dyDescent="0.25">
      <c r="A304">
        <v>8.0359999999999996</v>
      </c>
      <c r="B304">
        <v>110.05800000000001</v>
      </c>
      <c r="C304">
        <v>1956.51</v>
      </c>
      <c r="D304">
        <v>1.99935</v>
      </c>
    </row>
    <row r="305" spans="1:4" x14ac:dyDescent="0.25">
      <c r="A305">
        <v>8.0359999999999996</v>
      </c>
      <c r="B305">
        <v>110.26</v>
      </c>
      <c r="C305">
        <v>1937.92</v>
      </c>
      <c r="D305">
        <v>1.99936</v>
      </c>
    </row>
    <row r="306" spans="1:4" x14ac:dyDescent="0.25">
      <c r="A306">
        <v>8.0359999999999996</v>
      </c>
      <c r="B306">
        <v>110.459</v>
      </c>
      <c r="C306">
        <v>1919.98</v>
      </c>
      <c r="D306">
        <v>1.99935</v>
      </c>
    </row>
    <row r="307" spans="1:4" x14ac:dyDescent="0.25">
      <c r="A307">
        <v>8.0359999999999996</v>
      </c>
      <c r="B307">
        <v>110.657</v>
      </c>
      <c r="C307">
        <v>1902.49</v>
      </c>
      <c r="D307">
        <v>1.99935</v>
      </c>
    </row>
    <row r="308" spans="1:4" x14ac:dyDescent="0.25">
      <c r="A308">
        <v>8.0359999999999996</v>
      </c>
      <c r="B308">
        <v>110.858</v>
      </c>
      <c r="C308">
        <v>1885.25</v>
      </c>
      <c r="D308">
        <v>1.99935</v>
      </c>
    </row>
    <row r="309" spans="1:4" x14ac:dyDescent="0.25">
      <c r="A309">
        <v>8.0359999999999996</v>
      </c>
      <c r="B309">
        <v>111.059</v>
      </c>
      <c r="C309">
        <v>1868.5</v>
      </c>
      <c r="D309">
        <v>1.99936</v>
      </c>
    </row>
    <row r="310" spans="1:4" x14ac:dyDescent="0.25">
      <c r="A310">
        <v>8.0359999999999996</v>
      </c>
      <c r="B310">
        <v>111.258</v>
      </c>
      <c r="C310">
        <v>1852.4</v>
      </c>
      <c r="D310">
        <v>1.99935</v>
      </c>
    </row>
    <row r="311" spans="1:4" x14ac:dyDescent="0.25">
      <c r="A311">
        <v>8.0359999999999996</v>
      </c>
      <c r="B311">
        <v>111.456</v>
      </c>
      <c r="C311">
        <v>1836.9</v>
      </c>
      <c r="D311">
        <v>1.99935</v>
      </c>
    </row>
    <row r="312" spans="1:4" x14ac:dyDescent="0.25">
      <c r="A312">
        <v>8.0359999999999996</v>
      </c>
      <c r="B312">
        <v>111.658</v>
      </c>
      <c r="C312">
        <v>1821.89</v>
      </c>
      <c r="D312">
        <v>1.99935</v>
      </c>
    </row>
    <row r="313" spans="1:4" x14ac:dyDescent="0.25">
      <c r="A313">
        <v>8.0359999999999996</v>
      </c>
      <c r="B313">
        <v>111.86</v>
      </c>
      <c r="C313">
        <v>1807.47</v>
      </c>
      <c r="D313">
        <v>1.99935</v>
      </c>
    </row>
    <row r="314" spans="1:4" x14ac:dyDescent="0.25">
      <c r="A314">
        <v>8.0359999999999996</v>
      </c>
      <c r="B314">
        <v>112.059</v>
      </c>
      <c r="C314">
        <v>1794.01</v>
      </c>
      <c r="D314">
        <v>1.99936</v>
      </c>
    </row>
    <row r="315" spans="1:4" x14ac:dyDescent="0.25">
      <c r="A315">
        <v>8.0359999999999996</v>
      </c>
      <c r="B315">
        <v>112.25700000000001</v>
      </c>
      <c r="C315">
        <v>1781.48</v>
      </c>
      <c r="D315">
        <v>1.99935</v>
      </c>
    </row>
    <row r="316" spans="1:4" x14ac:dyDescent="0.25">
      <c r="A316">
        <v>8.0359999999999996</v>
      </c>
      <c r="B316">
        <v>112.458</v>
      </c>
      <c r="C316">
        <v>1769.74</v>
      </c>
      <c r="D316">
        <v>1.99936</v>
      </c>
    </row>
    <row r="317" spans="1:4" x14ac:dyDescent="0.25">
      <c r="A317">
        <v>8.0359999999999996</v>
      </c>
      <c r="B317">
        <v>112.658</v>
      </c>
      <c r="C317">
        <v>1759.01</v>
      </c>
      <c r="D317">
        <v>1.99936</v>
      </c>
    </row>
    <row r="318" spans="1:4" x14ac:dyDescent="0.25">
      <c r="A318">
        <v>8.0359999999999996</v>
      </c>
      <c r="B318">
        <v>112.858</v>
      </c>
      <c r="C318">
        <v>1749.51</v>
      </c>
      <c r="D318">
        <v>1.99936</v>
      </c>
    </row>
    <row r="319" spans="1:4" x14ac:dyDescent="0.25">
      <c r="A319">
        <v>8.0359999999999996</v>
      </c>
      <c r="B319">
        <v>113.056</v>
      </c>
      <c r="C319">
        <v>1741.39</v>
      </c>
      <c r="D319">
        <v>1.99935</v>
      </c>
    </row>
    <row r="320" spans="1:4" x14ac:dyDescent="0.25">
      <c r="A320">
        <v>8.0359999999999996</v>
      </c>
      <c r="B320">
        <v>113.25700000000001</v>
      </c>
      <c r="C320">
        <v>1734.57</v>
      </c>
      <c r="D320">
        <v>1.99936</v>
      </c>
    </row>
    <row r="321" spans="1:4" x14ac:dyDescent="0.25">
      <c r="A321">
        <v>8.0359999999999996</v>
      </c>
      <c r="B321">
        <v>113.459</v>
      </c>
      <c r="C321">
        <v>1729.39</v>
      </c>
      <c r="D321">
        <v>1.99936</v>
      </c>
    </row>
    <row r="322" spans="1:4" x14ac:dyDescent="0.25">
      <c r="A322">
        <v>8.0359999999999996</v>
      </c>
      <c r="B322">
        <v>113.657</v>
      </c>
      <c r="C322">
        <v>1726.1</v>
      </c>
      <c r="D322">
        <v>1.99935</v>
      </c>
    </row>
    <row r="323" spans="1:4" x14ac:dyDescent="0.25">
      <c r="A323">
        <v>8.0359999999999996</v>
      </c>
      <c r="B323">
        <v>113.855</v>
      </c>
      <c r="C323">
        <v>1724.92</v>
      </c>
      <c r="D323">
        <v>1.99935</v>
      </c>
    </row>
    <row r="324" spans="1:4" x14ac:dyDescent="0.25">
      <c r="A324">
        <v>8.0359999999999996</v>
      </c>
      <c r="B324">
        <v>114.057</v>
      </c>
      <c r="C324">
        <v>1726.3</v>
      </c>
      <c r="D324">
        <v>1.99936</v>
      </c>
    </row>
    <row r="325" spans="1:4" x14ac:dyDescent="0.25">
      <c r="A325">
        <v>8.0359999999999996</v>
      </c>
      <c r="B325">
        <v>114.258</v>
      </c>
      <c r="C325">
        <v>1729.93</v>
      </c>
      <c r="D325">
        <v>1.99936</v>
      </c>
    </row>
    <row r="326" spans="1:4" x14ac:dyDescent="0.25">
      <c r="A326">
        <v>8.0359999999999996</v>
      </c>
      <c r="B326">
        <v>114.458</v>
      </c>
      <c r="C326">
        <v>1736.8</v>
      </c>
      <c r="D326">
        <v>1.99935</v>
      </c>
    </row>
    <row r="327" spans="1:4" x14ac:dyDescent="0.25">
      <c r="A327">
        <v>8.0359999999999996</v>
      </c>
      <c r="B327">
        <v>114.655</v>
      </c>
      <c r="C327">
        <v>1747.35</v>
      </c>
      <c r="D327">
        <v>1.99936</v>
      </c>
    </row>
    <row r="328" spans="1:4" x14ac:dyDescent="0.25">
      <c r="A328">
        <v>8.0359999999999996</v>
      </c>
      <c r="B328">
        <v>114.857</v>
      </c>
      <c r="C328">
        <v>1761.84</v>
      </c>
      <c r="D328">
        <v>1.99935</v>
      </c>
    </row>
    <row r="329" spans="1:4" x14ac:dyDescent="0.25">
      <c r="A329">
        <v>8.0359999999999996</v>
      </c>
      <c r="B329">
        <v>115.05800000000001</v>
      </c>
      <c r="C329">
        <v>1781.61</v>
      </c>
      <c r="D329">
        <v>1.99936</v>
      </c>
    </row>
    <row r="330" spans="1:4" x14ac:dyDescent="0.25">
      <c r="A330">
        <v>8.0359999999999996</v>
      </c>
      <c r="B330">
        <v>115.258</v>
      </c>
      <c r="C330">
        <v>1807.48</v>
      </c>
      <c r="D330">
        <v>1.99935</v>
      </c>
    </row>
    <row r="331" spans="1:4" x14ac:dyDescent="0.25">
      <c r="A331">
        <v>8.0359999999999996</v>
      </c>
      <c r="B331">
        <v>115.455</v>
      </c>
      <c r="C331">
        <v>1835.64</v>
      </c>
      <c r="D331">
        <v>1.99936</v>
      </c>
    </row>
    <row r="332" spans="1:4" x14ac:dyDescent="0.25">
      <c r="A332">
        <v>8.0359999999999996</v>
      </c>
      <c r="B332">
        <v>115.657</v>
      </c>
      <c r="C332">
        <v>1853.96</v>
      </c>
      <c r="D332">
        <v>1.99936</v>
      </c>
    </row>
    <row r="333" spans="1:4" x14ac:dyDescent="0.25">
      <c r="A333">
        <v>8.0359999999999996</v>
      </c>
      <c r="B333">
        <v>115.858</v>
      </c>
      <c r="C333">
        <v>1800.73</v>
      </c>
      <c r="D333">
        <v>1.99936</v>
      </c>
    </row>
    <row r="334" spans="1:4" x14ac:dyDescent="0.25">
      <c r="A334">
        <v>8.5359999999999996</v>
      </c>
      <c r="B334">
        <v>109.06100000000001</v>
      </c>
      <c r="C334">
        <v>2050.0700000000002</v>
      </c>
      <c r="D334">
        <v>1.99935</v>
      </c>
    </row>
    <row r="335" spans="1:4" x14ac:dyDescent="0.25">
      <c r="A335">
        <v>8.5359999999999996</v>
      </c>
      <c r="B335">
        <v>109.259</v>
      </c>
      <c r="C335">
        <v>2030.1</v>
      </c>
      <c r="D335">
        <v>1.99936</v>
      </c>
    </row>
    <row r="336" spans="1:4" x14ac:dyDescent="0.25">
      <c r="A336">
        <v>8.5359999999999996</v>
      </c>
      <c r="B336">
        <v>109.46</v>
      </c>
      <c r="C336">
        <v>2010.01</v>
      </c>
      <c r="D336">
        <v>1.99935</v>
      </c>
    </row>
    <row r="337" spans="1:4" x14ac:dyDescent="0.25">
      <c r="A337">
        <v>8.5359999999999996</v>
      </c>
      <c r="B337">
        <v>109.66</v>
      </c>
      <c r="C337">
        <v>1990.41</v>
      </c>
      <c r="D337">
        <v>1.99935</v>
      </c>
    </row>
    <row r="338" spans="1:4" x14ac:dyDescent="0.25">
      <c r="A338">
        <v>8.5359999999999996</v>
      </c>
      <c r="B338">
        <v>109.857</v>
      </c>
      <c r="C338">
        <v>1971.14</v>
      </c>
      <c r="D338">
        <v>1.99936</v>
      </c>
    </row>
    <row r="339" spans="1:4" x14ac:dyDescent="0.25">
      <c r="A339">
        <v>8.5359999999999996</v>
      </c>
      <c r="B339">
        <v>110.05800000000001</v>
      </c>
      <c r="C339">
        <v>1951.99</v>
      </c>
      <c r="D339">
        <v>1.99935</v>
      </c>
    </row>
    <row r="340" spans="1:4" x14ac:dyDescent="0.25">
      <c r="A340">
        <v>8.5359999999999996</v>
      </c>
      <c r="B340">
        <v>110.26</v>
      </c>
      <c r="C340">
        <v>1933.07</v>
      </c>
      <c r="D340">
        <v>1.99935</v>
      </c>
    </row>
    <row r="341" spans="1:4" x14ac:dyDescent="0.25">
      <c r="A341">
        <v>8.5359999999999996</v>
      </c>
      <c r="B341">
        <v>110.459</v>
      </c>
      <c r="C341">
        <v>1914.67</v>
      </c>
      <c r="D341">
        <v>1.99935</v>
      </c>
    </row>
    <row r="342" spans="1:4" x14ac:dyDescent="0.25">
      <c r="A342">
        <v>8.5359999999999996</v>
      </c>
      <c r="B342">
        <v>110.657</v>
      </c>
      <c r="C342">
        <v>1896.65</v>
      </c>
      <c r="D342">
        <v>1.99936</v>
      </c>
    </row>
    <row r="343" spans="1:4" x14ac:dyDescent="0.25">
      <c r="A343">
        <v>8.5359999999999996</v>
      </c>
      <c r="B343">
        <v>110.858</v>
      </c>
      <c r="C343">
        <v>1878.89</v>
      </c>
      <c r="D343">
        <v>1.99935</v>
      </c>
    </row>
    <row r="344" spans="1:4" x14ac:dyDescent="0.25">
      <c r="A344">
        <v>8.5359999999999996</v>
      </c>
      <c r="B344">
        <v>111.059</v>
      </c>
      <c r="C344">
        <v>1861.4</v>
      </c>
      <c r="D344">
        <v>1.99935</v>
      </c>
    </row>
    <row r="345" spans="1:4" x14ac:dyDescent="0.25">
      <c r="A345">
        <v>8.5359999999999996</v>
      </c>
      <c r="B345">
        <v>111.258</v>
      </c>
      <c r="C345">
        <v>1844.54</v>
      </c>
      <c r="D345">
        <v>1.99936</v>
      </c>
    </row>
    <row r="346" spans="1:4" x14ac:dyDescent="0.25">
      <c r="A346">
        <v>8.5359999999999996</v>
      </c>
      <c r="B346">
        <v>111.456</v>
      </c>
      <c r="C346">
        <v>1828.2</v>
      </c>
      <c r="D346">
        <v>1.99936</v>
      </c>
    </row>
    <row r="347" spans="1:4" x14ac:dyDescent="0.25">
      <c r="A347">
        <v>8.5359999999999996</v>
      </c>
      <c r="B347">
        <v>111.658</v>
      </c>
      <c r="C347">
        <v>1812.14</v>
      </c>
      <c r="D347">
        <v>1.99935</v>
      </c>
    </row>
    <row r="348" spans="1:4" x14ac:dyDescent="0.25">
      <c r="A348">
        <v>8.5359999999999996</v>
      </c>
      <c r="B348">
        <v>111.85899999999999</v>
      </c>
      <c r="C348">
        <v>1796.58</v>
      </c>
      <c r="D348">
        <v>1.99935</v>
      </c>
    </row>
    <row r="349" spans="1:4" x14ac:dyDescent="0.25">
      <c r="A349">
        <v>8.5359999999999996</v>
      </c>
      <c r="B349">
        <v>112.059</v>
      </c>
      <c r="C349">
        <v>1781.74</v>
      </c>
      <c r="D349">
        <v>1.99935</v>
      </c>
    </row>
    <row r="350" spans="1:4" x14ac:dyDescent="0.25">
      <c r="A350">
        <v>8.5359999999999996</v>
      </c>
      <c r="B350">
        <v>112.25700000000001</v>
      </c>
      <c r="C350">
        <v>1767.63</v>
      </c>
      <c r="D350">
        <v>1.99936</v>
      </c>
    </row>
    <row r="351" spans="1:4" x14ac:dyDescent="0.25">
      <c r="A351">
        <v>8.5359999999999996</v>
      </c>
      <c r="B351">
        <v>112.458</v>
      </c>
      <c r="C351">
        <v>1753.9</v>
      </c>
      <c r="D351">
        <v>1.99936</v>
      </c>
    </row>
    <row r="352" spans="1:4" x14ac:dyDescent="0.25">
      <c r="A352">
        <v>8.5359999999999996</v>
      </c>
      <c r="B352">
        <v>112.658</v>
      </c>
      <c r="C352">
        <v>1740.89</v>
      </c>
      <c r="D352">
        <v>1.99936</v>
      </c>
    </row>
    <row r="353" spans="1:4" x14ac:dyDescent="0.25">
      <c r="A353">
        <v>8.5359999999999996</v>
      </c>
      <c r="B353">
        <v>112.858</v>
      </c>
      <c r="C353">
        <v>1728.76</v>
      </c>
      <c r="D353">
        <v>1.99936</v>
      </c>
    </row>
    <row r="354" spans="1:4" x14ac:dyDescent="0.25">
      <c r="A354">
        <v>8.5359999999999996</v>
      </c>
      <c r="B354">
        <v>113.056</v>
      </c>
      <c r="C354">
        <v>1717.44</v>
      </c>
      <c r="D354">
        <v>1.99936</v>
      </c>
    </row>
    <row r="355" spans="1:4" x14ac:dyDescent="0.25">
      <c r="A355">
        <v>8.5359999999999996</v>
      </c>
      <c r="B355">
        <v>113.25700000000001</v>
      </c>
      <c r="C355">
        <v>1706.76</v>
      </c>
      <c r="D355">
        <v>1.99935</v>
      </c>
    </row>
    <row r="356" spans="1:4" x14ac:dyDescent="0.25">
      <c r="A356">
        <v>8.5359999999999996</v>
      </c>
      <c r="B356">
        <v>113.458</v>
      </c>
      <c r="C356">
        <v>1696.89</v>
      </c>
      <c r="D356">
        <v>1.99935</v>
      </c>
    </row>
    <row r="357" spans="1:4" x14ac:dyDescent="0.25">
      <c r="A357">
        <v>8.5359999999999996</v>
      </c>
      <c r="B357">
        <v>113.657</v>
      </c>
      <c r="C357">
        <v>1687.92</v>
      </c>
      <c r="D357">
        <v>1.99936</v>
      </c>
    </row>
    <row r="358" spans="1:4" x14ac:dyDescent="0.25">
      <c r="A358">
        <v>8.5359999999999996</v>
      </c>
      <c r="B358">
        <v>113.855</v>
      </c>
      <c r="C358">
        <v>1679.76</v>
      </c>
      <c r="D358">
        <v>1.99936</v>
      </c>
    </row>
    <row r="359" spans="1:4" x14ac:dyDescent="0.25">
      <c r="A359">
        <v>8.5359999999999996</v>
      </c>
      <c r="B359">
        <v>114.057</v>
      </c>
      <c r="C359">
        <v>1672.36</v>
      </c>
      <c r="D359">
        <v>1.99936</v>
      </c>
    </row>
    <row r="360" spans="1:4" x14ac:dyDescent="0.25">
      <c r="A360">
        <v>8.5359999999999996</v>
      </c>
      <c r="B360">
        <v>114.258</v>
      </c>
      <c r="C360">
        <v>1665.43</v>
      </c>
      <c r="D360">
        <v>1.99936</v>
      </c>
    </row>
    <row r="361" spans="1:4" x14ac:dyDescent="0.25">
      <c r="A361">
        <v>8.5359999999999996</v>
      </c>
      <c r="B361">
        <v>114.458</v>
      </c>
      <c r="C361">
        <v>1658.61</v>
      </c>
      <c r="D361">
        <v>1.99936</v>
      </c>
    </row>
    <row r="362" spans="1:4" x14ac:dyDescent="0.25">
      <c r="A362">
        <v>8.5359999999999996</v>
      </c>
      <c r="B362">
        <v>114.655</v>
      </c>
      <c r="C362">
        <v>1651.69</v>
      </c>
      <c r="D362">
        <v>1.99935</v>
      </c>
    </row>
    <row r="363" spans="1:4" x14ac:dyDescent="0.25">
      <c r="A363">
        <v>8.5359999999999996</v>
      </c>
      <c r="B363">
        <v>114.85599999999999</v>
      </c>
      <c r="C363">
        <v>1642.29</v>
      </c>
      <c r="D363">
        <v>1.99935</v>
      </c>
    </row>
    <row r="364" spans="1:4" x14ac:dyDescent="0.25">
      <c r="A364">
        <v>8.5359999999999996</v>
      </c>
      <c r="B364">
        <v>115.05800000000001</v>
      </c>
      <c r="C364">
        <v>1629.77</v>
      </c>
      <c r="D364">
        <v>1.99935</v>
      </c>
    </row>
    <row r="365" spans="1:4" x14ac:dyDescent="0.25">
      <c r="A365">
        <v>8.5359999999999996</v>
      </c>
      <c r="B365">
        <v>115.25700000000001</v>
      </c>
      <c r="C365">
        <v>1611.4</v>
      </c>
      <c r="D365">
        <v>1.99935</v>
      </c>
    </row>
    <row r="366" spans="1:4" x14ac:dyDescent="0.25">
      <c r="A366">
        <v>8.5359999999999996</v>
      </c>
      <c r="B366">
        <v>115.455</v>
      </c>
      <c r="C366">
        <v>1580.55</v>
      </c>
      <c r="D366">
        <v>1.99935</v>
      </c>
    </row>
    <row r="367" spans="1:4" x14ac:dyDescent="0.25">
      <c r="A367">
        <v>8.5359999999999996</v>
      </c>
      <c r="B367">
        <v>115.657</v>
      </c>
      <c r="C367">
        <v>1526.43</v>
      </c>
      <c r="D367">
        <v>1.99935</v>
      </c>
    </row>
    <row r="368" spans="1:4" x14ac:dyDescent="0.25">
      <c r="A368">
        <v>8.5359999999999996</v>
      </c>
      <c r="B368">
        <v>115.858</v>
      </c>
      <c r="C368">
        <v>1438.31</v>
      </c>
      <c r="D368">
        <v>1.99936</v>
      </c>
    </row>
    <row r="369" spans="1:4" x14ac:dyDescent="0.25">
      <c r="A369">
        <v>9.0359999999999996</v>
      </c>
      <c r="B369">
        <v>109.06100000000001</v>
      </c>
      <c r="C369">
        <v>2046.48</v>
      </c>
      <c r="D369">
        <v>1.99935</v>
      </c>
    </row>
    <row r="370" spans="1:4" x14ac:dyDescent="0.25">
      <c r="A370">
        <v>9.0359999999999996</v>
      </c>
      <c r="B370">
        <v>109.259</v>
      </c>
      <c r="C370">
        <v>2026.21</v>
      </c>
      <c r="D370">
        <v>1.99936</v>
      </c>
    </row>
    <row r="371" spans="1:4" x14ac:dyDescent="0.25">
      <c r="A371">
        <v>9.0359999999999996</v>
      </c>
      <c r="B371">
        <v>109.46</v>
      </c>
      <c r="C371">
        <v>2005.86</v>
      </c>
      <c r="D371">
        <v>1.99935</v>
      </c>
    </row>
    <row r="372" spans="1:4" x14ac:dyDescent="0.25">
      <c r="A372">
        <v>9.0359999999999996</v>
      </c>
      <c r="B372">
        <v>109.66</v>
      </c>
      <c r="C372">
        <v>1985.93</v>
      </c>
      <c r="D372">
        <v>1.99935</v>
      </c>
    </row>
    <row r="373" spans="1:4" x14ac:dyDescent="0.25">
      <c r="A373">
        <v>9.0359999999999996</v>
      </c>
      <c r="B373">
        <v>109.857</v>
      </c>
      <c r="C373">
        <v>1966.31</v>
      </c>
      <c r="D373">
        <v>1.99935</v>
      </c>
    </row>
    <row r="374" spans="1:4" x14ac:dyDescent="0.25">
      <c r="A374">
        <v>9.0359999999999996</v>
      </c>
      <c r="B374">
        <v>110.05800000000001</v>
      </c>
      <c r="C374">
        <v>1946.74</v>
      </c>
      <c r="D374">
        <v>1.99935</v>
      </c>
    </row>
    <row r="375" spans="1:4" x14ac:dyDescent="0.25">
      <c r="A375">
        <v>9.0359999999999996</v>
      </c>
      <c r="B375">
        <v>110.26</v>
      </c>
      <c r="C375">
        <v>1927.37</v>
      </c>
      <c r="D375">
        <v>1.99935</v>
      </c>
    </row>
    <row r="376" spans="1:4" x14ac:dyDescent="0.25">
      <c r="A376">
        <v>9.0359999999999996</v>
      </c>
      <c r="B376">
        <v>110.459</v>
      </c>
      <c r="C376">
        <v>1908.41</v>
      </c>
      <c r="D376">
        <v>1.99935</v>
      </c>
    </row>
    <row r="377" spans="1:4" x14ac:dyDescent="0.25">
      <c r="A377">
        <v>9.0359999999999996</v>
      </c>
      <c r="B377">
        <v>110.657</v>
      </c>
      <c r="C377">
        <v>1889.9</v>
      </c>
      <c r="D377">
        <v>1.99936</v>
      </c>
    </row>
    <row r="378" spans="1:4" x14ac:dyDescent="0.25">
      <c r="A378">
        <v>9.0359999999999996</v>
      </c>
      <c r="B378">
        <v>110.858</v>
      </c>
      <c r="C378">
        <v>1871.47</v>
      </c>
      <c r="D378">
        <v>1.99936</v>
      </c>
    </row>
    <row r="379" spans="1:4" x14ac:dyDescent="0.25">
      <c r="A379">
        <v>9.0359999999999996</v>
      </c>
      <c r="B379">
        <v>111.059</v>
      </c>
      <c r="C379">
        <v>1853.29</v>
      </c>
      <c r="D379">
        <v>1.99935</v>
      </c>
    </row>
    <row r="380" spans="1:4" x14ac:dyDescent="0.25">
      <c r="A380">
        <v>9.0359999999999996</v>
      </c>
      <c r="B380">
        <v>111.258</v>
      </c>
      <c r="C380">
        <v>1835.6</v>
      </c>
      <c r="D380">
        <v>1.99935</v>
      </c>
    </row>
    <row r="381" spans="1:4" x14ac:dyDescent="0.25">
      <c r="A381">
        <v>9.0359999999999996</v>
      </c>
      <c r="B381">
        <v>111.456</v>
      </c>
      <c r="C381">
        <v>1818.33</v>
      </c>
      <c r="D381">
        <v>1.99935</v>
      </c>
    </row>
    <row r="382" spans="1:4" x14ac:dyDescent="0.25">
      <c r="A382">
        <v>9.0359999999999996</v>
      </c>
      <c r="B382">
        <v>111.658</v>
      </c>
      <c r="C382">
        <v>1801.23</v>
      </c>
      <c r="D382">
        <v>1.99936</v>
      </c>
    </row>
    <row r="383" spans="1:4" x14ac:dyDescent="0.25">
      <c r="A383">
        <v>9.0359999999999996</v>
      </c>
      <c r="B383">
        <v>111.86</v>
      </c>
      <c r="C383">
        <v>1784.46</v>
      </c>
      <c r="D383">
        <v>1.99936</v>
      </c>
    </row>
    <row r="384" spans="1:4" x14ac:dyDescent="0.25">
      <c r="A384">
        <v>9.0359999999999996</v>
      </c>
      <c r="B384">
        <v>112.059</v>
      </c>
      <c r="C384">
        <v>1768.23</v>
      </c>
      <c r="D384">
        <v>1.99935</v>
      </c>
    </row>
    <row r="385" spans="1:4" x14ac:dyDescent="0.25">
      <c r="A385">
        <v>9.0359999999999996</v>
      </c>
      <c r="B385">
        <v>112.25700000000001</v>
      </c>
      <c r="C385">
        <v>1752.53</v>
      </c>
      <c r="D385">
        <v>1.99936</v>
      </c>
    </row>
    <row r="386" spans="1:4" x14ac:dyDescent="0.25">
      <c r="A386">
        <v>9.0359999999999996</v>
      </c>
      <c r="B386">
        <v>112.458</v>
      </c>
      <c r="C386">
        <v>1736.95</v>
      </c>
      <c r="D386">
        <v>1.99936</v>
      </c>
    </row>
    <row r="387" spans="1:4" x14ac:dyDescent="0.25">
      <c r="A387">
        <v>9.0359999999999996</v>
      </c>
      <c r="B387">
        <v>112.65900000000001</v>
      </c>
      <c r="C387">
        <v>1721.79</v>
      </c>
      <c r="D387">
        <v>1.99936</v>
      </c>
    </row>
    <row r="388" spans="1:4" x14ac:dyDescent="0.25">
      <c r="A388">
        <v>9.0359999999999996</v>
      </c>
      <c r="B388">
        <v>112.858</v>
      </c>
      <c r="C388">
        <v>1707.07</v>
      </c>
      <c r="D388">
        <v>1.99936</v>
      </c>
    </row>
    <row r="389" spans="1:4" x14ac:dyDescent="0.25">
      <c r="A389">
        <v>9.0359999999999996</v>
      </c>
      <c r="B389">
        <v>113.056</v>
      </c>
      <c r="C389">
        <v>1692.83</v>
      </c>
      <c r="D389">
        <v>1.99935</v>
      </c>
    </row>
    <row r="390" spans="1:4" x14ac:dyDescent="0.25">
      <c r="A390">
        <v>9.0359999999999996</v>
      </c>
      <c r="B390">
        <v>113.25700000000001</v>
      </c>
      <c r="C390">
        <v>1678.71</v>
      </c>
      <c r="D390">
        <v>1.99936</v>
      </c>
    </row>
    <row r="391" spans="1:4" x14ac:dyDescent="0.25">
      <c r="A391">
        <v>9.0359999999999996</v>
      </c>
      <c r="B391">
        <v>113.458</v>
      </c>
      <c r="C391">
        <v>1664.74</v>
      </c>
      <c r="D391">
        <v>1.99936</v>
      </c>
    </row>
    <row r="392" spans="1:4" x14ac:dyDescent="0.25">
      <c r="A392">
        <v>9.0359999999999996</v>
      </c>
      <c r="B392">
        <v>113.657</v>
      </c>
      <c r="C392">
        <v>1651.02</v>
      </c>
      <c r="D392">
        <v>1.99936</v>
      </c>
    </row>
    <row r="393" spans="1:4" x14ac:dyDescent="0.25">
      <c r="A393">
        <v>9.0359999999999996</v>
      </c>
      <c r="B393">
        <v>113.855</v>
      </c>
      <c r="C393">
        <v>1637.33</v>
      </c>
      <c r="D393">
        <v>1.99936</v>
      </c>
    </row>
    <row r="394" spans="1:4" x14ac:dyDescent="0.25">
      <c r="A394">
        <v>9.0359999999999996</v>
      </c>
      <c r="B394">
        <v>114.057</v>
      </c>
      <c r="C394">
        <v>1622.96</v>
      </c>
      <c r="D394">
        <v>1.99936</v>
      </c>
    </row>
    <row r="395" spans="1:4" x14ac:dyDescent="0.25">
      <c r="A395">
        <v>9.0359999999999996</v>
      </c>
      <c r="B395">
        <v>114.258</v>
      </c>
      <c r="C395">
        <v>1607.92</v>
      </c>
      <c r="D395">
        <v>1.99936</v>
      </c>
    </row>
    <row r="396" spans="1:4" x14ac:dyDescent="0.25">
      <c r="A396">
        <v>9.0359999999999996</v>
      </c>
      <c r="B396">
        <v>114.45699999999999</v>
      </c>
      <c r="C396">
        <v>1591.68</v>
      </c>
      <c r="D396">
        <v>1.99936</v>
      </c>
    </row>
    <row r="397" spans="1:4" x14ac:dyDescent="0.25">
      <c r="A397">
        <v>9.0359999999999996</v>
      </c>
      <c r="B397">
        <v>114.655</v>
      </c>
      <c r="C397">
        <v>1573.79</v>
      </c>
      <c r="D397">
        <v>1.99936</v>
      </c>
    </row>
    <row r="398" spans="1:4" x14ac:dyDescent="0.25">
      <c r="A398">
        <v>9.0359999999999996</v>
      </c>
      <c r="B398">
        <v>114.857</v>
      </c>
      <c r="C398">
        <v>1552.41</v>
      </c>
      <c r="D398">
        <v>1.99936</v>
      </c>
    </row>
    <row r="399" spans="1:4" x14ac:dyDescent="0.25">
      <c r="A399">
        <v>9.0359999999999996</v>
      </c>
      <c r="B399">
        <v>115.05800000000001</v>
      </c>
      <c r="C399">
        <v>1526.68</v>
      </c>
      <c r="D399">
        <v>1.99936</v>
      </c>
    </row>
    <row r="400" spans="1:4" x14ac:dyDescent="0.25">
      <c r="A400">
        <v>9.0359999999999996</v>
      </c>
      <c r="B400">
        <v>115.258</v>
      </c>
      <c r="C400">
        <v>1494.36</v>
      </c>
      <c r="D400">
        <v>1.99936</v>
      </c>
    </row>
    <row r="401" spans="1:4" x14ac:dyDescent="0.25">
      <c r="A401">
        <v>9.0359999999999996</v>
      </c>
      <c r="B401">
        <v>115.455</v>
      </c>
      <c r="C401">
        <v>1453.84</v>
      </c>
      <c r="D401">
        <v>1.99936</v>
      </c>
    </row>
    <row r="402" spans="1:4" x14ac:dyDescent="0.25">
      <c r="A402">
        <v>9.0359999999999996</v>
      </c>
      <c r="B402">
        <v>115.657</v>
      </c>
      <c r="C402">
        <v>1403.08</v>
      </c>
      <c r="D402">
        <v>1.99936</v>
      </c>
    </row>
    <row r="403" spans="1:4" x14ac:dyDescent="0.25">
      <c r="A403">
        <v>9.0359999999999996</v>
      </c>
      <c r="B403">
        <v>115.858</v>
      </c>
      <c r="C403">
        <v>1340.57</v>
      </c>
      <c r="D403">
        <v>1.99936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/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77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0.38996527777777779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78</v>
      </c>
    </row>
    <row r="12" spans="1:18" x14ac:dyDescent="0.25">
      <c r="A12" t="s">
        <v>11</v>
      </c>
      <c r="H12" s="6" t="s">
        <v>12</v>
      </c>
      <c r="I12" s="7">
        <f>AVERAGE(D19:D403)*200</f>
        <v>-3.6254545454545511E-2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4.0389999999999997</v>
      </c>
      <c r="B19">
        <v>109.057</v>
      </c>
      <c r="C19">
        <v>1.39</v>
      </c>
      <c r="D19">
        <v>-1.7899999999999999E-4</v>
      </c>
      <c r="F19" s="17">
        <f>(G20-G19)/2</f>
        <v>0.1004999999999967</v>
      </c>
      <c r="G19" s="18">
        <f t="shared" ref="G19:G53" si="2">B19-I$13</f>
        <v>14.997</v>
      </c>
      <c r="H19" s="19">
        <f t="shared" ref="H19:R28" ca="1" si="3">OFFSET($C19, H$1,0)</f>
        <v>1.39</v>
      </c>
      <c r="I19" s="19">
        <f t="shared" ca="1" si="3"/>
        <v>1.37</v>
      </c>
      <c r="J19" s="19">
        <f t="shared" ca="1" si="3"/>
        <v>1.36</v>
      </c>
      <c r="K19" s="19">
        <f t="shared" ca="1" si="3"/>
        <v>1.35</v>
      </c>
      <c r="L19" s="19">
        <f t="shared" ca="1" si="3"/>
        <v>1.34</v>
      </c>
      <c r="M19" s="19">
        <f t="shared" ca="1" si="3"/>
        <v>1.37</v>
      </c>
      <c r="N19" s="19">
        <f t="shared" ca="1" si="3"/>
        <v>1.35</v>
      </c>
      <c r="O19" s="19">
        <f t="shared" ca="1" si="3"/>
        <v>1.32</v>
      </c>
      <c r="P19" s="19">
        <f t="shared" ca="1" si="3"/>
        <v>1.31</v>
      </c>
      <c r="Q19" s="19">
        <f t="shared" ca="1" si="3"/>
        <v>1.26</v>
      </c>
      <c r="R19" s="20">
        <f t="shared" ca="1" si="3"/>
        <v>1.26</v>
      </c>
    </row>
    <row r="20" spans="1:30" x14ac:dyDescent="0.25">
      <c r="A20">
        <v>4.0389999999999997</v>
      </c>
      <c r="B20">
        <v>109.258</v>
      </c>
      <c r="C20">
        <v>1.39</v>
      </c>
      <c r="D20">
        <v>-1.8000000000000001E-4</v>
      </c>
      <c r="F20" s="17">
        <f>(G21-G19)/2</f>
        <v>0.20149999999999579</v>
      </c>
      <c r="G20" s="18">
        <f t="shared" si="2"/>
        <v>15.197999999999993</v>
      </c>
      <c r="H20" s="19">
        <f t="shared" ca="1" si="3"/>
        <v>1.39</v>
      </c>
      <c r="I20" s="19">
        <f t="shared" ca="1" si="3"/>
        <v>1.37</v>
      </c>
      <c r="J20" s="19">
        <f t="shared" ca="1" si="3"/>
        <v>1.35</v>
      </c>
      <c r="K20" s="19">
        <f t="shared" ca="1" si="3"/>
        <v>1.33</v>
      </c>
      <c r="L20" s="19">
        <f t="shared" ca="1" si="3"/>
        <v>1.34</v>
      </c>
      <c r="M20" s="19">
        <f t="shared" ca="1" si="3"/>
        <v>1.32</v>
      </c>
      <c r="N20" s="19">
        <f t="shared" ca="1" si="3"/>
        <v>1.36</v>
      </c>
      <c r="O20" s="19">
        <f t="shared" ca="1" si="3"/>
        <v>1.31</v>
      </c>
      <c r="P20" s="19">
        <f t="shared" ca="1" si="3"/>
        <v>1.29</v>
      </c>
      <c r="Q20" s="19">
        <f t="shared" ca="1" si="3"/>
        <v>1.26</v>
      </c>
      <c r="R20" s="20">
        <f t="shared" ca="1" si="3"/>
        <v>1.26</v>
      </c>
    </row>
    <row r="21" spans="1:30" x14ac:dyDescent="0.25">
      <c r="A21">
        <v>4.0389999999999997</v>
      </c>
      <c r="B21">
        <v>109.46</v>
      </c>
      <c r="C21">
        <v>1.36</v>
      </c>
      <c r="D21">
        <v>-1.8100000000000001E-4</v>
      </c>
      <c r="F21" s="17">
        <f t="shared" ref="F21:F52" si="4">(G22-G20)/2</f>
        <v>0.20050000000000523</v>
      </c>
      <c r="G21" s="18">
        <f t="shared" si="2"/>
        <v>15.399999999999991</v>
      </c>
      <c r="H21" s="19">
        <f t="shared" ca="1" si="3"/>
        <v>1.36</v>
      </c>
      <c r="I21" s="19">
        <f t="shared" ca="1" si="3"/>
        <v>1.35</v>
      </c>
      <c r="J21" s="19">
        <f t="shared" ca="1" si="3"/>
        <v>1.32</v>
      </c>
      <c r="K21" s="19">
        <f t="shared" ca="1" si="3"/>
        <v>1.34</v>
      </c>
      <c r="L21" s="19">
        <f t="shared" ca="1" si="3"/>
        <v>1.32</v>
      </c>
      <c r="M21" s="19">
        <f t="shared" ca="1" si="3"/>
        <v>1.32</v>
      </c>
      <c r="N21" s="19">
        <f t="shared" ca="1" si="3"/>
        <v>1.33</v>
      </c>
      <c r="O21" s="19">
        <f t="shared" ca="1" si="3"/>
        <v>1.25</v>
      </c>
      <c r="P21" s="19">
        <f t="shared" ca="1" si="3"/>
        <v>1.28</v>
      </c>
      <c r="Q21" s="19">
        <f t="shared" ca="1" si="3"/>
        <v>1.26</v>
      </c>
      <c r="R21" s="20">
        <f t="shared" ca="1" si="3"/>
        <v>1.23</v>
      </c>
    </row>
    <row r="22" spans="1:30" x14ac:dyDescent="0.25">
      <c r="A22">
        <v>4.0389999999999997</v>
      </c>
      <c r="B22">
        <v>109.65900000000001</v>
      </c>
      <c r="C22">
        <v>1.32</v>
      </c>
      <c r="D22">
        <v>-1.8000000000000001E-4</v>
      </c>
      <c r="F22" s="17">
        <f t="shared" si="4"/>
        <v>0.19850000000000279</v>
      </c>
      <c r="G22" s="18">
        <f t="shared" si="2"/>
        <v>15.599000000000004</v>
      </c>
      <c r="H22" s="19">
        <f t="shared" ca="1" si="3"/>
        <v>1.32</v>
      </c>
      <c r="I22" s="19">
        <f t="shared" ca="1" si="3"/>
        <v>1.35</v>
      </c>
      <c r="J22" s="19">
        <f t="shared" ca="1" si="3"/>
        <v>1.33</v>
      </c>
      <c r="K22" s="19">
        <f t="shared" ca="1" si="3"/>
        <v>1.31</v>
      </c>
      <c r="L22" s="19">
        <f t="shared" ca="1" si="3"/>
        <v>1.34</v>
      </c>
      <c r="M22" s="19">
        <f t="shared" ca="1" si="3"/>
        <v>1.29</v>
      </c>
      <c r="N22" s="19">
        <f t="shared" ca="1" si="3"/>
        <v>1.32</v>
      </c>
      <c r="O22" s="19">
        <f t="shared" ca="1" si="3"/>
        <v>1.28</v>
      </c>
      <c r="P22" s="19">
        <f t="shared" ca="1" si="3"/>
        <v>1.27</v>
      </c>
      <c r="Q22" s="19">
        <f t="shared" ca="1" si="3"/>
        <v>1.22</v>
      </c>
      <c r="R22" s="20">
        <f t="shared" ca="1" si="3"/>
        <v>1.22</v>
      </c>
    </row>
    <row r="23" spans="1:30" x14ac:dyDescent="0.25">
      <c r="A23">
        <v>4.0389999999999997</v>
      </c>
      <c r="B23">
        <v>109.857</v>
      </c>
      <c r="C23">
        <v>1.32</v>
      </c>
      <c r="D23">
        <v>-1.8100000000000001E-4</v>
      </c>
      <c r="F23" s="17">
        <f t="shared" si="4"/>
        <v>0.19950000000000045</v>
      </c>
      <c r="G23" s="18">
        <f t="shared" si="2"/>
        <v>15.796999999999997</v>
      </c>
      <c r="H23" s="19">
        <f t="shared" ca="1" si="3"/>
        <v>1.32</v>
      </c>
      <c r="I23" s="19">
        <f t="shared" ca="1" si="3"/>
        <v>1.32</v>
      </c>
      <c r="J23" s="19">
        <f t="shared" ca="1" si="3"/>
        <v>1.32</v>
      </c>
      <c r="K23" s="19">
        <f t="shared" ca="1" si="3"/>
        <v>1.33</v>
      </c>
      <c r="L23" s="19">
        <f t="shared" ca="1" si="3"/>
        <v>1.29</v>
      </c>
      <c r="M23" s="19">
        <f t="shared" ca="1" si="3"/>
        <v>1.31</v>
      </c>
      <c r="N23" s="19">
        <f t="shared" ca="1" si="3"/>
        <v>1.27</v>
      </c>
      <c r="O23" s="19">
        <f t="shared" ca="1" si="3"/>
        <v>1.29</v>
      </c>
      <c r="P23" s="19">
        <f t="shared" ca="1" si="3"/>
        <v>1.27</v>
      </c>
      <c r="Q23" s="19">
        <f t="shared" ca="1" si="3"/>
        <v>1.22</v>
      </c>
      <c r="R23" s="20">
        <f t="shared" ca="1" si="3"/>
        <v>1.24</v>
      </c>
    </row>
    <row r="24" spans="1:30" x14ac:dyDescent="0.25">
      <c r="A24">
        <v>4.0389999999999997</v>
      </c>
      <c r="B24">
        <v>110.05800000000001</v>
      </c>
      <c r="C24">
        <v>1.29</v>
      </c>
      <c r="D24">
        <v>-1.83E-4</v>
      </c>
      <c r="F24" s="17">
        <f t="shared" si="4"/>
        <v>0.2015000000000029</v>
      </c>
      <c r="G24" s="18">
        <f t="shared" si="2"/>
        <v>15.998000000000005</v>
      </c>
      <c r="H24" s="19">
        <f t="shared" ca="1" si="3"/>
        <v>1.29</v>
      </c>
      <c r="I24" s="19">
        <f t="shared" ca="1" si="3"/>
        <v>1.34</v>
      </c>
      <c r="J24" s="19">
        <f t="shared" ca="1" si="3"/>
        <v>1.31</v>
      </c>
      <c r="K24" s="19">
        <f t="shared" ca="1" si="3"/>
        <v>1.29</v>
      </c>
      <c r="L24" s="19">
        <f t="shared" ca="1" si="3"/>
        <v>1.26</v>
      </c>
      <c r="M24" s="19">
        <f t="shared" ca="1" si="3"/>
        <v>1.3</v>
      </c>
      <c r="N24" s="19">
        <f t="shared" ca="1" si="3"/>
        <v>1.3</v>
      </c>
      <c r="O24" s="19">
        <f t="shared" ca="1" si="3"/>
        <v>1.28</v>
      </c>
      <c r="P24" s="19">
        <f t="shared" ca="1" si="3"/>
        <v>1.27</v>
      </c>
      <c r="Q24" s="19">
        <f t="shared" ca="1" si="3"/>
        <v>1.24</v>
      </c>
      <c r="R24" s="20">
        <f t="shared" ca="1" si="3"/>
        <v>1.23</v>
      </c>
    </row>
    <row r="25" spans="1:30" x14ac:dyDescent="0.25">
      <c r="A25">
        <v>4.0389999999999997</v>
      </c>
      <c r="B25">
        <v>110.26</v>
      </c>
      <c r="C25">
        <v>1.28</v>
      </c>
      <c r="D25">
        <v>-1.7899999999999999E-4</v>
      </c>
      <c r="F25" s="17">
        <f t="shared" si="4"/>
        <v>0.20049999999999812</v>
      </c>
      <c r="G25" s="18">
        <f t="shared" si="2"/>
        <v>16.200000000000003</v>
      </c>
      <c r="H25" s="19">
        <f t="shared" ca="1" si="3"/>
        <v>1.28</v>
      </c>
      <c r="I25" s="19">
        <f t="shared" ca="1" si="3"/>
        <v>1.28</v>
      </c>
      <c r="J25" s="19">
        <f t="shared" ca="1" si="3"/>
        <v>1.29</v>
      </c>
      <c r="K25" s="19">
        <f t="shared" ca="1" si="3"/>
        <v>1.29</v>
      </c>
      <c r="L25" s="19">
        <f t="shared" ca="1" si="3"/>
        <v>1.28</v>
      </c>
      <c r="M25" s="19">
        <f t="shared" ca="1" si="3"/>
        <v>1.28</v>
      </c>
      <c r="N25" s="19">
        <f t="shared" ca="1" si="3"/>
        <v>1.31</v>
      </c>
      <c r="O25" s="19">
        <f t="shared" ca="1" si="3"/>
        <v>1.27</v>
      </c>
      <c r="P25" s="19">
        <f t="shared" ca="1" si="3"/>
        <v>1.23</v>
      </c>
      <c r="Q25" s="19">
        <f t="shared" ca="1" si="3"/>
        <v>1.23</v>
      </c>
      <c r="R25" s="20">
        <f t="shared" ca="1" si="3"/>
        <v>1.2</v>
      </c>
    </row>
    <row r="26" spans="1:30" x14ac:dyDescent="0.25">
      <c r="A26">
        <v>4.0389999999999997</v>
      </c>
      <c r="B26">
        <v>110.459</v>
      </c>
      <c r="C26">
        <v>1.29</v>
      </c>
      <c r="D26">
        <v>-1.8000000000000001E-4</v>
      </c>
      <c r="F26" s="17">
        <f t="shared" si="4"/>
        <v>0.19849999999999568</v>
      </c>
      <c r="G26" s="18">
        <f t="shared" si="2"/>
        <v>16.399000000000001</v>
      </c>
      <c r="H26" s="19">
        <f t="shared" ca="1" si="3"/>
        <v>1.29</v>
      </c>
      <c r="I26" s="19">
        <f t="shared" ca="1" si="3"/>
        <v>1.28</v>
      </c>
      <c r="J26" s="19">
        <f t="shared" ca="1" si="3"/>
        <v>1.3</v>
      </c>
      <c r="K26" s="19">
        <f t="shared" ca="1" si="3"/>
        <v>1.27</v>
      </c>
      <c r="L26" s="19">
        <f t="shared" ca="1" si="3"/>
        <v>1.26</v>
      </c>
      <c r="M26" s="19">
        <f t="shared" ca="1" si="3"/>
        <v>1.23</v>
      </c>
      <c r="N26" s="19">
        <f t="shared" ca="1" si="3"/>
        <v>1.25</v>
      </c>
      <c r="O26" s="19">
        <f t="shared" ca="1" si="3"/>
        <v>1.22</v>
      </c>
      <c r="P26" s="19">
        <f t="shared" ca="1" si="3"/>
        <v>1.23</v>
      </c>
      <c r="Q26" s="19">
        <f t="shared" ca="1" si="3"/>
        <v>1.23</v>
      </c>
      <c r="R26" s="20">
        <f t="shared" ca="1" si="3"/>
        <v>1.18</v>
      </c>
    </row>
    <row r="27" spans="1:30" x14ac:dyDescent="0.25">
      <c r="A27">
        <v>4.0389999999999997</v>
      </c>
      <c r="B27">
        <v>110.657</v>
      </c>
      <c r="C27">
        <v>1.28</v>
      </c>
      <c r="D27">
        <v>-1.8100000000000001E-4</v>
      </c>
      <c r="F27" s="17">
        <f t="shared" si="4"/>
        <v>0.19950000000000045</v>
      </c>
      <c r="G27" s="18">
        <f t="shared" si="2"/>
        <v>16.596999999999994</v>
      </c>
      <c r="H27" s="19">
        <f t="shared" ca="1" si="3"/>
        <v>1.28</v>
      </c>
      <c r="I27" s="19">
        <f t="shared" ca="1" si="3"/>
        <v>1.26</v>
      </c>
      <c r="J27" s="19">
        <f t="shared" ca="1" si="3"/>
        <v>1.27</v>
      </c>
      <c r="K27" s="19">
        <f t="shared" ca="1" si="3"/>
        <v>1.23</v>
      </c>
      <c r="L27" s="19">
        <f t="shared" ca="1" si="3"/>
        <v>1.23</v>
      </c>
      <c r="M27" s="19">
        <f t="shared" ca="1" si="3"/>
        <v>1.28</v>
      </c>
      <c r="N27" s="19">
        <f t="shared" ca="1" si="3"/>
        <v>1.25</v>
      </c>
      <c r="O27" s="19">
        <f t="shared" ca="1" si="3"/>
        <v>1.23</v>
      </c>
      <c r="P27" s="19">
        <f t="shared" ca="1" si="3"/>
        <v>1.23</v>
      </c>
      <c r="Q27" s="19">
        <f t="shared" ca="1" si="3"/>
        <v>1.2</v>
      </c>
      <c r="R27" s="20">
        <f t="shared" ca="1" si="3"/>
        <v>1.1599999999999999</v>
      </c>
    </row>
    <row r="28" spans="1:30" x14ac:dyDescent="0.25">
      <c r="A28">
        <v>4.0389999999999997</v>
      </c>
      <c r="B28">
        <v>110.858</v>
      </c>
      <c r="C28">
        <v>1.26</v>
      </c>
      <c r="D28">
        <v>-1.8000000000000001E-4</v>
      </c>
      <c r="F28" s="17">
        <f t="shared" si="4"/>
        <v>0.20100000000000051</v>
      </c>
      <c r="G28" s="18">
        <f t="shared" si="2"/>
        <v>16.798000000000002</v>
      </c>
      <c r="H28" s="19">
        <f t="shared" ca="1" si="3"/>
        <v>1.26</v>
      </c>
      <c r="I28" s="19">
        <f t="shared" ca="1" si="3"/>
        <v>1.25</v>
      </c>
      <c r="J28" s="19">
        <f t="shared" ca="1" si="3"/>
        <v>1.25</v>
      </c>
      <c r="K28" s="19">
        <f t="shared" ca="1" si="3"/>
        <v>1.21</v>
      </c>
      <c r="L28" s="19">
        <f t="shared" ca="1" si="3"/>
        <v>1.26</v>
      </c>
      <c r="M28" s="19">
        <f t="shared" ca="1" si="3"/>
        <v>1.23</v>
      </c>
      <c r="N28" s="19">
        <f t="shared" ca="1" si="3"/>
        <v>1.22</v>
      </c>
      <c r="O28" s="19">
        <f t="shared" ca="1" si="3"/>
        <v>1.22</v>
      </c>
      <c r="P28" s="19">
        <f t="shared" ca="1" si="3"/>
        <v>1.22</v>
      </c>
      <c r="Q28" s="19">
        <f t="shared" ca="1" si="3"/>
        <v>1.1599999999999999</v>
      </c>
      <c r="R28" s="20">
        <f t="shared" ca="1" si="3"/>
        <v>1.1599999999999999</v>
      </c>
    </row>
    <row r="29" spans="1:30" x14ac:dyDescent="0.25">
      <c r="A29">
        <v>4.0389999999999997</v>
      </c>
      <c r="B29">
        <v>111.059</v>
      </c>
      <c r="C29">
        <v>1.24</v>
      </c>
      <c r="D29">
        <v>-1.83E-4</v>
      </c>
      <c r="F29" s="17">
        <f t="shared" si="4"/>
        <v>0.19999999999999574</v>
      </c>
      <c r="G29" s="18">
        <f t="shared" si="2"/>
        <v>16.998999999999995</v>
      </c>
      <c r="H29" s="19">
        <f t="shared" ref="H29:R38" ca="1" si="5">OFFSET($C29, H$1,0)</f>
        <v>1.24</v>
      </c>
      <c r="I29" s="19">
        <f t="shared" ca="1" si="5"/>
        <v>1.24</v>
      </c>
      <c r="J29" s="19">
        <f t="shared" ca="1" si="5"/>
        <v>1.27</v>
      </c>
      <c r="K29" s="19">
        <f t="shared" ca="1" si="5"/>
        <v>1.21</v>
      </c>
      <c r="L29" s="19">
        <f t="shared" ca="1" si="5"/>
        <v>1.23</v>
      </c>
      <c r="M29" s="19">
        <f t="shared" ca="1" si="5"/>
        <v>1.24</v>
      </c>
      <c r="N29" s="19">
        <f t="shared" ca="1" si="5"/>
        <v>1.22</v>
      </c>
      <c r="O29" s="19">
        <f t="shared" ca="1" si="5"/>
        <v>1.2</v>
      </c>
      <c r="P29" s="19">
        <f t="shared" ca="1" si="5"/>
        <v>1.17</v>
      </c>
      <c r="Q29" s="19">
        <f t="shared" ca="1" si="5"/>
        <v>1.1499999999999999</v>
      </c>
      <c r="R29" s="20">
        <f t="shared" ca="1" si="5"/>
        <v>1.1399999999999999</v>
      </c>
    </row>
    <row r="30" spans="1:30" x14ac:dyDescent="0.25">
      <c r="A30">
        <v>4.0389999999999997</v>
      </c>
      <c r="B30">
        <v>111.258</v>
      </c>
      <c r="C30">
        <v>1.23</v>
      </c>
      <c r="D30">
        <v>-1.8000000000000001E-4</v>
      </c>
      <c r="F30" s="17">
        <f t="shared" si="4"/>
        <v>0.19850000000000279</v>
      </c>
      <c r="G30" s="18">
        <f t="shared" si="2"/>
        <v>17.197999999999993</v>
      </c>
      <c r="H30" s="19">
        <f t="shared" ca="1" si="5"/>
        <v>1.23</v>
      </c>
      <c r="I30" s="19">
        <f t="shared" ca="1" si="5"/>
        <v>1.23</v>
      </c>
      <c r="J30" s="19">
        <f t="shared" ca="1" si="5"/>
        <v>1.25</v>
      </c>
      <c r="K30" s="19">
        <f t="shared" ca="1" si="5"/>
        <v>1.21</v>
      </c>
      <c r="L30" s="19">
        <f t="shared" ca="1" si="5"/>
        <v>1.23</v>
      </c>
      <c r="M30" s="19">
        <f t="shared" ca="1" si="5"/>
        <v>1.22</v>
      </c>
      <c r="N30" s="19">
        <f t="shared" ca="1" si="5"/>
        <v>1.22</v>
      </c>
      <c r="O30" s="19">
        <f t="shared" ca="1" si="5"/>
        <v>1.23</v>
      </c>
      <c r="P30" s="19">
        <f t="shared" ca="1" si="5"/>
        <v>1.17</v>
      </c>
      <c r="Q30" s="19">
        <f t="shared" ca="1" si="5"/>
        <v>1.1499999999999999</v>
      </c>
      <c r="R30" s="20">
        <f t="shared" ca="1" si="5"/>
        <v>1.1399999999999999</v>
      </c>
    </row>
    <row r="31" spans="1:30" x14ac:dyDescent="0.25">
      <c r="A31">
        <v>4.0389999999999997</v>
      </c>
      <c r="B31">
        <v>111.456</v>
      </c>
      <c r="C31">
        <v>1.17</v>
      </c>
      <c r="D31">
        <v>-1.8000000000000001E-4</v>
      </c>
      <c r="F31" s="17">
        <f t="shared" si="4"/>
        <v>0.20000000000000284</v>
      </c>
      <c r="G31" s="18">
        <f t="shared" si="2"/>
        <v>17.396000000000001</v>
      </c>
      <c r="H31" s="19">
        <f t="shared" ca="1" si="5"/>
        <v>1.17</v>
      </c>
      <c r="I31" s="19">
        <f t="shared" ca="1" si="5"/>
        <v>1.21</v>
      </c>
      <c r="J31" s="19">
        <f t="shared" ca="1" si="5"/>
        <v>1.2</v>
      </c>
      <c r="K31" s="19">
        <f t="shared" ca="1" si="5"/>
        <v>1.22</v>
      </c>
      <c r="L31" s="19">
        <f t="shared" ca="1" si="5"/>
        <v>1.22</v>
      </c>
      <c r="M31" s="19">
        <f t="shared" ca="1" si="5"/>
        <v>1.18</v>
      </c>
      <c r="N31" s="19">
        <f t="shared" ca="1" si="5"/>
        <v>1.19</v>
      </c>
      <c r="O31" s="19">
        <f t="shared" ca="1" si="5"/>
        <v>1.18</v>
      </c>
      <c r="P31" s="19">
        <f t="shared" ca="1" si="5"/>
        <v>1.17</v>
      </c>
      <c r="Q31" s="19">
        <f t="shared" ca="1" si="5"/>
        <v>1.1299999999999999</v>
      </c>
      <c r="R31" s="20">
        <f t="shared" ca="1" si="5"/>
        <v>1.1299999999999999</v>
      </c>
    </row>
    <row r="32" spans="1:30" x14ac:dyDescent="0.25">
      <c r="A32">
        <v>4.0389999999999997</v>
      </c>
      <c r="B32">
        <v>111.658</v>
      </c>
      <c r="C32">
        <v>1.17</v>
      </c>
      <c r="D32">
        <v>-1.8100000000000001E-4</v>
      </c>
      <c r="F32" s="17">
        <f t="shared" si="4"/>
        <v>0.20199999999999818</v>
      </c>
      <c r="G32" s="18">
        <f t="shared" si="2"/>
        <v>17.597999999999999</v>
      </c>
      <c r="H32" s="19">
        <f t="shared" ca="1" si="5"/>
        <v>1.17</v>
      </c>
      <c r="I32" s="19">
        <f t="shared" ca="1" si="5"/>
        <v>1.19</v>
      </c>
      <c r="J32" s="19">
        <f t="shared" ca="1" si="5"/>
        <v>1.2</v>
      </c>
      <c r="K32" s="19">
        <f t="shared" ca="1" si="5"/>
        <v>1.21</v>
      </c>
      <c r="L32" s="19">
        <f t="shared" ca="1" si="5"/>
        <v>1.2</v>
      </c>
      <c r="M32" s="19">
        <f t="shared" ca="1" si="5"/>
        <v>1.19</v>
      </c>
      <c r="N32" s="19">
        <f t="shared" ca="1" si="5"/>
        <v>1.19</v>
      </c>
      <c r="O32" s="19">
        <f t="shared" ca="1" si="5"/>
        <v>1.17</v>
      </c>
      <c r="P32" s="19">
        <f t="shared" ca="1" si="5"/>
        <v>1.1499999999999999</v>
      </c>
      <c r="Q32" s="19">
        <f t="shared" ca="1" si="5"/>
        <v>1.1599999999999999</v>
      </c>
      <c r="R32" s="20">
        <f t="shared" ca="1" si="5"/>
        <v>1.1399999999999999</v>
      </c>
    </row>
    <row r="33" spans="1:18" x14ac:dyDescent="0.25">
      <c r="A33">
        <v>4.0389999999999997</v>
      </c>
      <c r="B33">
        <v>111.86</v>
      </c>
      <c r="C33">
        <v>1.1399999999999999</v>
      </c>
      <c r="D33">
        <v>-1.8100000000000001E-4</v>
      </c>
      <c r="F33" s="17">
        <f t="shared" si="4"/>
        <v>0.20049999999999812</v>
      </c>
      <c r="G33" s="18">
        <f t="shared" si="2"/>
        <v>17.799999999999997</v>
      </c>
      <c r="H33" s="19">
        <f t="shared" ca="1" si="5"/>
        <v>1.1399999999999999</v>
      </c>
      <c r="I33" s="19">
        <f t="shared" ca="1" si="5"/>
        <v>1.2</v>
      </c>
      <c r="J33" s="19">
        <f t="shared" ca="1" si="5"/>
        <v>1.18</v>
      </c>
      <c r="K33" s="19">
        <f t="shared" ca="1" si="5"/>
        <v>1.17</v>
      </c>
      <c r="L33" s="19">
        <f t="shared" ca="1" si="5"/>
        <v>1.18</v>
      </c>
      <c r="M33" s="19">
        <f t="shared" ca="1" si="5"/>
        <v>1.19</v>
      </c>
      <c r="N33" s="19">
        <f t="shared" ca="1" si="5"/>
        <v>1.1499999999999999</v>
      </c>
      <c r="O33" s="19">
        <f t="shared" ca="1" si="5"/>
        <v>1.1599999999999999</v>
      </c>
      <c r="P33" s="19">
        <f t="shared" ca="1" si="5"/>
        <v>1.1299999999999999</v>
      </c>
      <c r="Q33" s="19">
        <f t="shared" ca="1" si="5"/>
        <v>1.1100000000000001</v>
      </c>
      <c r="R33" s="20">
        <f t="shared" ca="1" si="5"/>
        <v>1.1100000000000001</v>
      </c>
    </row>
    <row r="34" spans="1:18" x14ac:dyDescent="0.25">
      <c r="A34">
        <v>4.0389999999999997</v>
      </c>
      <c r="B34">
        <v>112.059</v>
      </c>
      <c r="C34">
        <v>1.17</v>
      </c>
      <c r="D34">
        <v>-1.8200000000000001E-4</v>
      </c>
      <c r="F34" s="17">
        <f t="shared" si="4"/>
        <v>0.19850000000000279</v>
      </c>
      <c r="G34" s="18">
        <f t="shared" si="2"/>
        <v>17.998999999999995</v>
      </c>
      <c r="H34" s="19">
        <f t="shared" ca="1" si="5"/>
        <v>1.17</v>
      </c>
      <c r="I34" s="19">
        <f t="shared" ca="1" si="5"/>
        <v>1.1599999999999999</v>
      </c>
      <c r="J34" s="19">
        <f t="shared" ca="1" si="5"/>
        <v>1.2</v>
      </c>
      <c r="K34" s="19">
        <f t="shared" ca="1" si="5"/>
        <v>1.2</v>
      </c>
      <c r="L34" s="19">
        <f t="shared" ca="1" si="5"/>
        <v>1.19</v>
      </c>
      <c r="M34" s="19">
        <f t="shared" ca="1" si="5"/>
        <v>1.19</v>
      </c>
      <c r="N34" s="19">
        <f t="shared" ca="1" si="5"/>
        <v>1.18</v>
      </c>
      <c r="O34" s="19">
        <f t="shared" ca="1" si="5"/>
        <v>1.1399999999999999</v>
      </c>
      <c r="P34" s="19">
        <f t="shared" ca="1" si="5"/>
        <v>1.1499999999999999</v>
      </c>
      <c r="Q34" s="19">
        <f t="shared" ca="1" si="5"/>
        <v>1.1100000000000001</v>
      </c>
      <c r="R34" s="20">
        <f t="shared" ca="1" si="5"/>
        <v>1.08</v>
      </c>
    </row>
    <row r="35" spans="1:18" x14ac:dyDescent="0.25">
      <c r="A35">
        <v>4.0389999999999997</v>
      </c>
      <c r="B35">
        <v>112.25700000000001</v>
      </c>
      <c r="C35">
        <v>1.1200000000000001</v>
      </c>
      <c r="D35">
        <v>-1.83E-4</v>
      </c>
      <c r="F35" s="17">
        <f t="shared" si="4"/>
        <v>0.19950000000000045</v>
      </c>
      <c r="G35" s="18">
        <f t="shared" si="2"/>
        <v>18.197000000000003</v>
      </c>
      <c r="H35" s="19">
        <f t="shared" ca="1" si="5"/>
        <v>1.1200000000000001</v>
      </c>
      <c r="I35" s="19">
        <f t="shared" ca="1" si="5"/>
        <v>1.1499999999999999</v>
      </c>
      <c r="J35" s="19">
        <f t="shared" ca="1" si="5"/>
        <v>1.17</v>
      </c>
      <c r="K35" s="19">
        <f t="shared" ca="1" si="5"/>
        <v>1.19</v>
      </c>
      <c r="L35" s="19">
        <f t="shared" ca="1" si="5"/>
        <v>1.1499999999999999</v>
      </c>
      <c r="M35" s="19">
        <f t="shared" ca="1" si="5"/>
        <v>1.18</v>
      </c>
      <c r="N35" s="19">
        <f t="shared" ca="1" si="5"/>
        <v>1.17</v>
      </c>
      <c r="O35" s="19">
        <f t="shared" ca="1" si="5"/>
        <v>1.1299999999999999</v>
      </c>
      <c r="P35" s="19">
        <f t="shared" ca="1" si="5"/>
        <v>1.1200000000000001</v>
      </c>
      <c r="Q35" s="19">
        <f t="shared" ca="1" si="5"/>
        <v>1.1100000000000001</v>
      </c>
      <c r="R35" s="20">
        <f t="shared" ca="1" si="5"/>
        <v>1.08</v>
      </c>
    </row>
    <row r="36" spans="1:18" x14ac:dyDescent="0.25">
      <c r="A36">
        <v>4.0389999999999997</v>
      </c>
      <c r="B36">
        <v>112.458</v>
      </c>
      <c r="C36">
        <v>1.1299999999999999</v>
      </c>
      <c r="D36">
        <v>-1.8200000000000001E-4</v>
      </c>
      <c r="F36" s="17">
        <f t="shared" si="4"/>
        <v>0.20049999999999812</v>
      </c>
      <c r="G36" s="18">
        <f t="shared" si="2"/>
        <v>18.397999999999996</v>
      </c>
      <c r="H36" s="19">
        <f t="shared" ca="1" si="5"/>
        <v>1.1299999999999999</v>
      </c>
      <c r="I36" s="19">
        <f t="shared" ca="1" si="5"/>
        <v>1.1200000000000001</v>
      </c>
      <c r="J36" s="19">
        <f t="shared" ca="1" si="5"/>
        <v>1.1200000000000001</v>
      </c>
      <c r="K36" s="19">
        <f t="shared" ca="1" si="5"/>
        <v>1.1599999999999999</v>
      </c>
      <c r="L36" s="19">
        <f t="shared" ca="1" si="5"/>
        <v>1.17</v>
      </c>
      <c r="M36" s="19">
        <f t="shared" ca="1" si="5"/>
        <v>1.2</v>
      </c>
      <c r="N36" s="19">
        <f t="shared" ca="1" si="5"/>
        <v>1.1200000000000001</v>
      </c>
      <c r="O36" s="19">
        <f t="shared" ca="1" si="5"/>
        <v>1.1299999999999999</v>
      </c>
      <c r="P36" s="19">
        <f t="shared" ca="1" si="5"/>
        <v>1.0900000000000001</v>
      </c>
      <c r="Q36" s="19">
        <f t="shared" ca="1" si="5"/>
        <v>1.07</v>
      </c>
      <c r="R36" s="20">
        <f t="shared" ca="1" si="5"/>
        <v>1.06</v>
      </c>
    </row>
    <row r="37" spans="1:18" x14ac:dyDescent="0.25">
      <c r="A37">
        <v>4.0389999999999997</v>
      </c>
      <c r="B37">
        <v>112.658</v>
      </c>
      <c r="C37">
        <v>1.08</v>
      </c>
      <c r="D37">
        <v>-1.83E-4</v>
      </c>
      <c r="F37" s="17">
        <f t="shared" si="4"/>
        <v>0.20000000000000284</v>
      </c>
      <c r="G37" s="18">
        <f t="shared" si="2"/>
        <v>18.597999999999999</v>
      </c>
      <c r="H37" s="19">
        <f t="shared" ca="1" si="5"/>
        <v>1.08</v>
      </c>
      <c r="I37" s="19">
        <f t="shared" ca="1" si="5"/>
        <v>1.1299999999999999</v>
      </c>
      <c r="J37" s="19">
        <f t="shared" ca="1" si="5"/>
        <v>1.1599999999999999</v>
      </c>
      <c r="K37" s="19">
        <f t="shared" ca="1" si="5"/>
        <v>1.1399999999999999</v>
      </c>
      <c r="L37" s="19">
        <f t="shared" ca="1" si="5"/>
        <v>1.18</v>
      </c>
      <c r="M37" s="19">
        <f t="shared" ca="1" si="5"/>
        <v>1.17</v>
      </c>
      <c r="N37" s="19">
        <f t="shared" ca="1" si="5"/>
        <v>1.1499999999999999</v>
      </c>
      <c r="O37" s="19">
        <f t="shared" ca="1" si="5"/>
        <v>1.1499999999999999</v>
      </c>
      <c r="P37" s="19">
        <f t="shared" ca="1" si="5"/>
        <v>1.1100000000000001</v>
      </c>
      <c r="Q37" s="19">
        <f t="shared" ca="1" si="5"/>
        <v>1.1100000000000001</v>
      </c>
      <c r="R37" s="20">
        <f t="shared" ca="1" si="5"/>
        <v>1.08</v>
      </c>
    </row>
    <row r="38" spans="1:18" x14ac:dyDescent="0.25">
      <c r="A38">
        <v>4.0389999999999997</v>
      </c>
      <c r="B38">
        <v>112.858</v>
      </c>
      <c r="C38">
        <v>1.0900000000000001</v>
      </c>
      <c r="D38">
        <v>-1.84E-4</v>
      </c>
      <c r="F38" s="17">
        <f t="shared" si="4"/>
        <v>0.19899999999999807</v>
      </c>
      <c r="G38" s="18">
        <f t="shared" si="2"/>
        <v>18.798000000000002</v>
      </c>
      <c r="H38" s="19">
        <f t="shared" ca="1" si="5"/>
        <v>1.0900000000000001</v>
      </c>
      <c r="I38" s="19">
        <f t="shared" ca="1" si="5"/>
        <v>1.1200000000000001</v>
      </c>
      <c r="J38" s="19">
        <f t="shared" ca="1" si="5"/>
        <v>1.1499999999999999</v>
      </c>
      <c r="K38" s="19">
        <f t="shared" ca="1" si="5"/>
        <v>1.1399999999999999</v>
      </c>
      <c r="L38" s="19">
        <f t="shared" ca="1" si="5"/>
        <v>1.17</v>
      </c>
      <c r="M38" s="19">
        <f t="shared" ca="1" si="5"/>
        <v>1.1599999999999999</v>
      </c>
      <c r="N38" s="19">
        <f t="shared" ca="1" si="5"/>
        <v>1.1399999999999999</v>
      </c>
      <c r="O38" s="19">
        <f t="shared" ca="1" si="5"/>
        <v>1.1299999999999999</v>
      </c>
      <c r="P38" s="19">
        <f t="shared" ca="1" si="5"/>
        <v>1.0900000000000001</v>
      </c>
      <c r="Q38" s="19">
        <f t="shared" ca="1" si="5"/>
        <v>1.04</v>
      </c>
      <c r="R38" s="20">
        <f t="shared" ca="1" si="5"/>
        <v>1.05</v>
      </c>
    </row>
    <row r="39" spans="1:18" x14ac:dyDescent="0.25">
      <c r="A39">
        <v>4.0389999999999997</v>
      </c>
      <c r="B39">
        <v>113.056</v>
      </c>
      <c r="C39">
        <v>1.05</v>
      </c>
      <c r="D39">
        <v>-1.8200000000000001E-4</v>
      </c>
      <c r="F39" s="17">
        <f t="shared" si="4"/>
        <v>0.19950000000000045</v>
      </c>
      <c r="G39" s="18">
        <f t="shared" si="2"/>
        <v>18.995999999999995</v>
      </c>
      <c r="H39" s="19">
        <f t="shared" ref="H39:R53" ca="1" si="6">OFFSET($C39, H$1,0)</f>
        <v>1.05</v>
      </c>
      <c r="I39" s="19">
        <f t="shared" ca="1" si="6"/>
        <v>1.1100000000000001</v>
      </c>
      <c r="J39" s="19">
        <f t="shared" ca="1" si="6"/>
        <v>1.1399999999999999</v>
      </c>
      <c r="K39" s="19">
        <f t="shared" ca="1" si="6"/>
        <v>1.1399999999999999</v>
      </c>
      <c r="L39" s="19">
        <f t="shared" ca="1" si="6"/>
        <v>1.17</v>
      </c>
      <c r="M39" s="19">
        <f t="shared" ca="1" si="6"/>
        <v>1.17</v>
      </c>
      <c r="N39" s="19">
        <f t="shared" ca="1" si="6"/>
        <v>1.1499999999999999</v>
      </c>
      <c r="O39" s="19">
        <f t="shared" ca="1" si="6"/>
        <v>1.1100000000000001</v>
      </c>
      <c r="P39" s="19">
        <f t="shared" ca="1" si="6"/>
        <v>1.1000000000000001</v>
      </c>
      <c r="Q39" s="19">
        <f t="shared" ca="1" si="6"/>
        <v>1.06</v>
      </c>
      <c r="R39" s="20">
        <f t="shared" ca="1" si="6"/>
        <v>1.02</v>
      </c>
    </row>
    <row r="40" spans="1:18" x14ac:dyDescent="0.25">
      <c r="A40">
        <v>4.0389999999999997</v>
      </c>
      <c r="B40">
        <v>113.25700000000001</v>
      </c>
      <c r="C40">
        <v>1.06</v>
      </c>
      <c r="D40">
        <v>-1.8200000000000001E-4</v>
      </c>
      <c r="F40" s="17">
        <f t="shared" si="4"/>
        <v>0.20100000000000051</v>
      </c>
      <c r="G40" s="18">
        <f t="shared" si="2"/>
        <v>19.197000000000003</v>
      </c>
      <c r="H40" s="19">
        <f t="shared" ca="1" si="6"/>
        <v>1.06</v>
      </c>
      <c r="I40" s="19">
        <f t="shared" ca="1" si="6"/>
        <v>1.1200000000000001</v>
      </c>
      <c r="J40" s="19">
        <f t="shared" ca="1" si="6"/>
        <v>1.1100000000000001</v>
      </c>
      <c r="K40" s="19">
        <f t="shared" ca="1" si="6"/>
        <v>1.1499999999999999</v>
      </c>
      <c r="L40" s="19">
        <f t="shared" ca="1" si="6"/>
        <v>1.17</v>
      </c>
      <c r="M40" s="19">
        <f t="shared" ca="1" si="6"/>
        <v>1.1399999999999999</v>
      </c>
      <c r="N40" s="19">
        <f t="shared" ca="1" si="6"/>
        <v>1.1499999999999999</v>
      </c>
      <c r="O40" s="19">
        <f t="shared" ca="1" si="6"/>
        <v>1.1100000000000001</v>
      </c>
      <c r="P40" s="19">
        <f t="shared" ca="1" si="6"/>
        <v>1.0900000000000001</v>
      </c>
      <c r="Q40" s="19">
        <f t="shared" ca="1" si="6"/>
        <v>1.07</v>
      </c>
      <c r="R40" s="20">
        <f t="shared" ca="1" si="6"/>
        <v>1.06</v>
      </c>
    </row>
    <row r="41" spans="1:18" x14ac:dyDescent="0.25">
      <c r="A41">
        <v>4.0389999999999997</v>
      </c>
      <c r="B41">
        <v>113.458</v>
      </c>
      <c r="C41">
        <v>1.06</v>
      </c>
      <c r="D41">
        <v>-1.83E-4</v>
      </c>
      <c r="F41" s="17">
        <f t="shared" si="4"/>
        <v>0.19999999999999574</v>
      </c>
      <c r="G41" s="18">
        <f t="shared" si="2"/>
        <v>19.397999999999996</v>
      </c>
      <c r="H41" s="19">
        <f t="shared" ca="1" si="6"/>
        <v>1.06</v>
      </c>
      <c r="I41" s="19">
        <f t="shared" ca="1" si="6"/>
        <v>1.1000000000000001</v>
      </c>
      <c r="J41" s="19">
        <f t="shared" ca="1" si="6"/>
        <v>1.1000000000000001</v>
      </c>
      <c r="K41" s="19">
        <f t="shared" ca="1" si="6"/>
        <v>1.1399999999999999</v>
      </c>
      <c r="L41" s="19">
        <f t="shared" ca="1" si="6"/>
        <v>1.17</v>
      </c>
      <c r="M41" s="19">
        <f t="shared" ca="1" si="6"/>
        <v>1.19</v>
      </c>
      <c r="N41" s="19">
        <f t="shared" ca="1" si="6"/>
        <v>1.17</v>
      </c>
      <c r="O41" s="19">
        <f t="shared" ca="1" si="6"/>
        <v>1.1299999999999999</v>
      </c>
      <c r="P41" s="19">
        <f t="shared" ca="1" si="6"/>
        <v>1.1299999999999999</v>
      </c>
      <c r="Q41" s="19">
        <f t="shared" ca="1" si="6"/>
        <v>1.07</v>
      </c>
      <c r="R41" s="20">
        <f t="shared" ca="1" si="6"/>
        <v>1.04</v>
      </c>
    </row>
    <row r="42" spans="1:18" x14ac:dyDescent="0.25">
      <c r="A42">
        <v>4.0389999999999997</v>
      </c>
      <c r="B42">
        <v>113.657</v>
      </c>
      <c r="C42">
        <v>1.03</v>
      </c>
      <c r="D42">
        <v>-1.83E-4</v>
      </c>
      <c r="F42" s="17">
        <f t="shared" si="4"/>
        <v>0.19850000000000279</v>
      </c>
      <c r="G42" s="18">
        <f t="shared" si="2"/>
        <v>19.596999999999994</v>
      </c>
      <c r="H42" s="19">
        <f t="shared" ca="1" si="6"/>
        <v>1.03</v>
      </c>
      <c r="I42" s="19">
        <f t="shared" ca="1" si="6"/>
        <v>1.08</v>
      </c>
      <c r="J42" s="19">
        <f t="shared" ca="1" si="6"/>
        <v>1.0900000000000001</v>
      </c>
      <c r="K42" s="19">
        <f t="shared" ca="1" si="6"/>
        <v>1.1299999999999999</v>
      </c>
      <c r="L42" s="19">
        <f t="shared" ca="1" si="6"/>
        <v>1.19</v>
      </c>
      <c r="M42" s="19">
        <f t="shared" ca="1" si="6"/>
        <v>1.18</v>
      </c>
      <c r="N42" s="19">
        <f t="shared" ca="1" si="6"/>
        <v>1.2</v>
      </c>
      <c r="O42" s="19">
        <f t="shared" ca="1" si="6"/>
        <v>1.1399999999999999</v>
      </c>
      <c r="P42" s="19">
        <f t="shared" ca="1" si="6"/>
        <v>1.1000000000000001</v>
      </c>
      <c r="Q42" s="19">
        <f t="shared" ca="1" si="6"/>
        <v>1.06</v>
      </c>
      <c r="R42" s="20">
        <f t="shared" ca="1" si="6"/>
        <v>1</v>
      </c>
    </row>
    <row r="43" spans="1:18" x14ac:dyDescent="0.25">
      <c r="A43">
        <v>4.0389999999999997</v>
      </c>
      <c r="B43">
        <v>113.855</v>
      </c>
      <c r="C43">
        <v>1.03</v>
      </c>
      <c r="D43">
        <v>-1.84E-4</v>
      </c>
      <c r="F43" s="17">
        <f t="shared" si="4"/>
        <v>0.20000000000000284</v>
      </c>
      <c r="G43" s="18">
        <f t="shared" si="2"/>
        <v>19.795000000000002</v>
      </c>
      <c r="H43" s="19">
        <f t="shared" ca="1" si="6"/>
        <v>1.03</v>
      </c>
      <c r="I43" s="19">
        <f t="shared" ca="1" si="6"/>
        <v>1.04</v>
      </c>
      <c r="J43" s="19">
        <f t="shared" ca="1" si="6"/>
        <v>1.0900000000000001</v>
      </c>
      <c r="K43" s="19">
        <f t="shared" ca="1" si="6"/>
        <v>1.1499999999999999</v>
      </c>
      <c r="L43" s="19">
        <f t="shared" ca="1" si="6"/>
        <v>1.1499999999999999</v>
      </c>
      <c r="M43" s="19">
        <f t="shared" ca="1" si="6"/>
        <v>1.2</v>
      </c>
      <c r="N43" s="19">
        <f t="shared" ca="1" si="6"/>
        <v>1.19</v>
      </c>
      <c r="O43" s="19">
        <f t="shared" ca="1" si="6"/>
        <v>1.1299999999999999</v>
      </c>
      <c r="P43" s="19">
        <f t="shared" ca="1" si="6"/>
        <v>1.0900000000000001</v>
      </c>
      <c r="Q43" s="19">
        <f t="shared" ca="1" si="6"/>
        <v>1.04</v>
      </c>
      <c r="R43" s="20">
        <f t="shared" ca="1" si="6"/>
        <v>0.97</v>
      </c>
    </row>
    <row r="44" spans="1:18" x14ac:dyDescent="0.25">
      <c r="A44">
        <v>4.0389999999999997</v>
      </c>
      <c r="B44">
        <v>114.057</v>
      </c>
      <c r="C44">
        <v>1.01</v>
      </c>
      <c r="D44">
        <v>-1.84E-4</v>
      </c>
      <c r="F44" s="17">
        <f t="shared" si="4"/>
        <v>0.20149999999999579</v>
      </c>
      <c r="G44" s="18">
        <f t="shared" si="2"/>
        <v>19.997</v>
      </c>
      <c r="H44" s="19">
        <f t="shared" ca="1" si="6"/>
        <v>1.01</v>
      </c>
      <c r="I44" s="19">
        <f t="shared" ca="1" si="6"/>
        <v>1.05</v>
      </c>
      <c r="J44" s="19">
        <f t="shared" ca="1" si="6"/>
        <v>1.1100000000000001</v>
      </c>
      <c r="K44" s="19">
        <f t="shared" ca="1" si="6"/>
        <v>1.1499999999999999</v>
      </c>
      <c r="L44" s="19">
        <f t="shared" ca="1" si="6"/>
        <v>1.1399999999999999</v>
      </c>
      <c r="M44" s="19">
        <f t="shared" ca="1" si="6"/>
        <v>1.21</v>
      </c>
      <c r="N44" s="19">
        <f t="shared" ca="1" si="6"/>
        <v>1.23</v>
      </c>
      <c r="O44" s="19">
        <f t="shared" ca="1" si="6"/>
        <v>1.1599999999999999</v>
      </c>
      <c r="P44" s="19">
        <f t="shared" ca="1" si="6"/>
        <v>1.1200000000000001</v>
      </c>
      <c r="Q44" s="19">
        <f t="shared" ca="1" si="6"/>
        <v>1.05</v>
      </c>
      <c r="R44" s="20">
        <f t="shared" ca="1" si="6"/>
        <v>0.99</v>
      </c>
    </row>
    <row r="45" spans="1:18" x14ac:dyDescent="0.25">
      <c r="A45">
        <v>4.0389999999999997</v>
      </c>
      <c r="B45">
        <v>114.258</v>
      </c>
      <c r="C45">
        <v>0.98</v>
      </c>
      <c r="D45">
        <v>-1.83E-4</v>
      </c>
      <c r="F45" s="17">
        <f t="shared" si="4"/>
        <v>0.20049999999999812</v>
      </c>
      <c r="G45" s="18">
        <f t="shared" si="2"/>
        <v>20.197999999999993</v>
      </c>
      <c r="H45" s="19">
        <f t="shared" ca="1" si="6"/>
        <v>0.98</v>
      </c>
      <c r="I45" s="19">
        <f t="shared" ca="1" si="6"/>
        <v>1.05</v>
      </c>
      <c r="J45" s="19">
        <f t="shared" ca="1" si="6"/>
        <v>1.1299999999999999</v>
      </c>
      <c r="K45" s="19">
        <f t="shared" ca="1" si="6"/>
        <v>1.1599999999999999</v>
      </c>
      <c r="L45" s="19">
        <f t="shared" ca="1" si="6"/>
        <v>1.19</v>
      </c>
      <c r="M45" s="19">
        <f t="shared" ca="1" si="6"/>
        <v>1.23</v>
      </c>
      <c r="N45" s="19">
        <f t="shared" ca="1" si="6"/>
        <v>1.21</v>
      </c>
      <c r="O45" s="19">
        <f t="shared" ca="1" si="6"/>
        <v>1.19</v>
      </c>
      <c r="P45" s="19">
        <f t="shared" ca="1" si="6"/>
        <v>1.1299999999999999</v>
      </c>
      <c r="Q45" s="19">
        <f t="shared" ca="1" si="6"/>
        <v>1.0900000000000001</v>
      </c>
      <c r="R45" s="20">
        <f t="shared" ca="1" si="6"/>
        <v>0.96</v>
      </c>
    </row>
    <row r="46" spans="1:18" x14ac:dyDescent="0.25">
      <c r="A46">
        <v>4.0389999999999997</v>
      </c>
      <c r="B46">
        <v>114.458</v>
      </c>
      <c r="C46">
        <v>0.96</v>
      </c>
      <c r="D46">
        <v>-1.85E-4</v>
      </c>
      <c r="F46" s="17">
        <f t="shared" si="4"/>
        <v>0.19850000000000279</v>
      </c>
      <c r="G46" s="18">
        <f t="shared" si="2"/>
        <v>20.397999999999996</v>
      </c>
      <c r="H46" s="19">
        <f t="shared" ca="1" si="6"/>
        <v>0.96</v>
      </c>
      <c r="I46" s="19">
        <f t="shared" ca="1" si="6"/>
        <v>1.03</v>
      </c>
      <c r="J46" s="19">
        <f t="shared" ca="1" si="6"/>
        <v>1.1100000000000001</v>
      </c>
      <c r="K46" s="19">
        <f t="shared" ca="1" si="6"/>
        <v>1.17</v>
      </c>
      <c r="L46" s="19">
        <f t="shared" ca="1" si="6"/>
        <v>1.23</v>
      </c>
      <c r="M46" s="19">
        <f t="shared" ca="1" si="6"/>
        <v>1.27</v>
      </c>
      <c r="N46" s="19">
        <f t="shared" ca="1" si="6"/>
        <v>1.25</v>
      </c>
      <c r="O46" s="19">
        <f t="shared" ca="1" si="6"/>
        <v>1.23</v>
      </c>
      <c r="P46" s="19">
        <f t="shared" ca="1" si="6"/>
        <v>1.1499999999999999</v>
      </c>
      <c r="Q46" s="19">
        <f t="shared" ca="1" si="6"/>
        <v>1.05</v>
      </c>
      <c r="R46" s="20">
        <f t="shared" ca="1" si="6"/>
        <v>0.97</v>
      </c>
    </row>
    <row r="47" spans="1:18" x14ac:dyDescent="0.25">
      <c r="A47">
        <v>4.0389999999999997</v>
      </c>
      <c r="B47">
        <v>114.655</v>
      </c>
      <c r="C47">
        <v>0.94</v>
      </c>
      <c r="D47">
        <v>-1.8599999999999999E-4</v>
      </c>
      <c r="F47" s="17">
        <f t="shared" si="4"/>
        <v>0.19950000000000045</v>
      </c>
      <c r="G47" s="18">
        <f t="shared" si="2"/>
        <v>20.594999999999999</v>
      </c>
      <c r="H47" s="19">
        <f t="shared" ca="1" si="6"/>
        <v>0.94</v>
      </c>
      <c r="I47" s="19">
        <f t="shared" ca="1" si="6"/>
        <v>1.01</v>
      </c>
      <c r="J47" s="19">
        <f t="shared" ca="1" si="6"/>
        <v>1.1299999999999999</v>
      </c>
      <c r="K47" s="19">
        <f t="shared" ca="1" si="6"/>
        <v>1.22</v>
      </c>
      <c r="L47" s="19">
        <f t="shared" ca="1" si="6"/>
        <v>1.27</v>
      </c>
      <c r="M47" s="19">
        <f t="shared" ca="1" si="6"/>
        <v>1.27</v>
      </c>
      <c r="N47" s="19">
        <f t="shared" ca="1" si="6"/>
        <v>1.27</v>
      </c>
      <c r="O47" s="19">
        <f t="shared" ca="1" si="6"/>
        <v>1.28</v>
      </c>
      <c r="P47" s="19">
        <f t="shared" ca="1" si="6"/>
        <v>1.18</v>
      </c>
      <c r="Q47" s="19">
        <f t="shared" ca="1" si="6"/>
        <v>1.07</v>
      </c>
      <c r="R47" s="20">
        <f t="shared" ca="1" si="6"/>
        <v>0.97</v>
      </c>
    </row>
    <row r="48" spans="1:18" x14ac:dyDescent="0.25">
      <c r="A48">
        <v>4.0389999999999997</v>
      </c>
      <c r="B48">
        <v>114.857</v>
      </c>
      <c r="C48">
        <v>0.9</v>
      </c>
      <c r="D48">
        <v>-1.83E-4</v>
      </c>
      <c r="F48" s="17">
        <f t="shared" si="4"/>
        <v>0.2015000000000029</v>
      </c>
      <c r="G48" s="18">
        <f t="shared" si="2"/>
        <v>20.796999999999997</v>
      </c>
      <c r="H48" s="19">
        <f t="shared" ca="1" si="6"/>
        <v>0.9</v>
      </c>
      <c r="I48" s="19">
        <f t="shared" ca="1" si="6"/>
        <v>1.01</v>
      </c>
      <c r="J48" s="19">
        <f t="shared" ca="1" si="6"/>
        <v>1.1299999999999999</v>
      </c>
      <c r="K48" s="19">
        <f t="shared" ca="1" si="6"/>
        <v>1.22</v>
      </c>
      <c r="L48" s="19">
        <f t="shared" ca="1" si="6"/>
        <v>1.3</v>
      </c>
      <c r="M48" s="19">
        <f t="shared" ca="1" si="6"/>
        <v>1.32</v>
      </c>
      <c r="N48" s="19">
        <f t="shared" ca="1" si="6"/>
        <v>1.36</v>
      </c>
      <c r="O48" s="19">
        <f t="shared" ca="1" si="6"/>
        <v>1.32</v>
      </c>
      <c r="P48" s="19">
        <f t="shared" ca="1" si="6"/>
        <v>1.21</v>
      </c>
      <c r="Q48" s="19">
        <f t="shared" ca="1" si="6"/>
        <v>1.05</v>
      </c>
      <c r="R48" s="20">
        <f t="shared" ca="1" si="6"/>
        <v>0.93</v>
      </c>
    </row>
    <row r="49" spans="1:18" x14ac:dyDescent="0.25">
      <c r="A49">
        <v>4.0389999999999997</v>
      </c>
      <c r="B49">
        <v>115.05800000000001</v>
      </c>
      <c r="C49">
        <v>0.86</v>
      </c>
      <c r="D49">
        <v>-1.8200000000000001E-4</v>
      </c>
      <c r="F49" s="17">
        <f t="shared" si="4"/>
        <v>0.20049999999999812</v>
      </c>
      <c r="G49" s="18">
        <f t="shared" si="2"/>
        <v>20.998000000000005</v>
      </c>
      <c r="H49" s="19">
        <f t="shared" ca="1" si="6"/>
        <v>0.86</v>
      </c>
      <c r="I49" s="19">
        <f t="shared" ca="1" si="6"/>
        <v>0.96</v>
      </c>
      <c r="J49" s="19">
        <f t="shared" ca="1" si="6"/>
        <v>1.1499999999999999</v>
      </c>
      <c r="K49" s="19">
        <f t="shared" ca="1" si="6"/>
        <v>1.29</v>
      </c>
      <c r="L49" s="19">
        <f t="shared" ca="1" si="6"/>
        <v>1.37</v>
      </c>
      <c r="M49" s="19">
        <f t="shared" ca="1" si="6"/>
        <v>1.37</v>
      </c>
      <c r="N49" s="19">
        <f t="shared" ca="1" si="6"/>
        <v>1.41</v>
      </c>
      <c r="O49" s="19">
        <f t="shared" ca="1" si="6"/>
        <v>1.39</v>
      </c>
      <c r="P49" s="19">
        <f t="shared" ca="1" si="6"/>
        <v>1.23</v>
      </c>
      <c r="Q49" s="19">
        <f t="shared" ca="1" si="6"/>
        <v>1.03</v>
      </c>
      <c r="R49" s="20">
        <f t="shared" ca="1" si="6"/>
        <v>0.92</v>
      </c>
    </row>
    <row r="50" spans="1:18" x14ac:dyDescent="0.25">
      <c r="A50">
        <v>4.0389999999999997</v>
      </c>
      <c r="B50">
        <v>115.258</v>
      </c>
      <c r="C50">
        <v>0.85</v>
      </c>
      <c r="D50">
        <v>-1.83E-4</v>
      </c>
      <c r="F50" s="17">
        <f t="shared" si="4"/>
        <v>0.19899999999999807</v>
      </c>
      <c r="G50" s="18">
        <f t="shared" si="2"/>
        <v>21.197999999999993</v>
      </c>
      <c r="H50" s="19">
        <f t="shared" ca="1" si="6"/>
        <v>0.85</v>
      </c>
      <c r="I50" s="19">
        <f t="shared" ca="1" si="6"/>
        <v>0.96</v>
      </c>
      <c r="J50" s="19">
        <f t="shared" ca="1" si="6"/>
        <v>1.1599999999999999</v>
      </c>
      <c r="K50" s="19">
        <f t="shared" ca="1" si="6"/>
        <v>1.35</v>
      </c>
      <c r="L50" s="19">
        <f t="shared" ca="1" si="6"/>
        <v>1.4</v>
      </c>
      <c r="M50" s="19">
        <f t="shared" ca="1" si="6"/>
        <v>1.42</v>
      </c>
      <c r="N50" s="19">
        <f t="shared" ca="1" si="6"/>
        <v>1.46</v>
      </c>
      <c r="O50" s="19">
        <f t="shared" ca="1" si="6"/>
        <v>1.46</v>
      </c>
      <c r="P50" s="19">
        <f t="shared" ca="1" si="6"/>
        <v>1.31</v>
      </c>
      <c r="Q50" s="19">
        <f t="shared" ca="1" si="6"/>
        <v>1.02</v>
      </c>
      <c r="R50" s="20">
        <f t="shared" ca="1" si="6"/>
        <v>0.89</v>
      </c>
    </row>
    <row r="51" spans="1:18" x14ac:dyDescent="0.25">
      <c r="A51">
        <v>4.0389999999999997</v>
      </c>
      <c r="B51">
        <v>115.456</v>
      </c>
      <c r="C51">
        <v>0.78</v>
      </c>
      <c r="D51">
        <v>-1.8599999999999999E-4</v>
      </c>
      <c r="F51" s="17">
        <f t="shared" si="4"/>
        <v>0.19950000000000045</v>
      </c>
      <c r="G51" s="18">
        <f t="shared" si="2"/>
        <v>21.396000000000001</v>
      </c>
      <c r="H51" s="19">
        <f t="shared" ca="1" si="6"/>
        <v>0.78</v>
      </c>
      <c r="I51" s="19">
        <f t="shared" ca="1" si="6"/>
        <v>0.89</v>
      </c>
      <c r="J51" s="19">
        <f t="shared" ca="1" si="6"/>
        <v>1.28</v>
      </c>
      <c r="K51" s="19">
        <f t="shared" ca="1" si="6"/>
        <v>1.48</v>
      </c>
      <c r="L51" s="19">
        <f t="shared" ca="1" si="6"/>
        <v>1.5</v>
      </c>
      <c r="M51" s="19">
        <f t="shared" ca="1" si="6"/>
        <v>1.49</v>
      </c>
      <c r="N51" s="19">
        <f t="shared" ca="1" si="6"/>
        <v>1.56</v>
      </c>
      <c r="O51" s="19">
        <f t="shared" ca="1" si="6"/>
        <v>1.62</v>
      </c>
      <c r="P51" s="19">
        <f t="shared" ca="1" si="6"/>
        <v>1.35</v>
      </c>
      <c r="Q51" s="19">
        <f t="shared" ca="1" si="6"/>
        <v>1.02</v>
      </c>
      <c r="R51" s="20">
        <f t="shared" ca="1" si="6"/>
        <v>0.81</v>
      </c>
    </row>
    <row r="52" spans="1:18" x14ac:dyDescent="0.25">
      <c r="A52">
        <v>4.0389999999999997</v>
      </c>
      <c r="B52">
        <v>115.657</v>
      </c>
      <c r="C52">
        <v>0.68</v>
      </c>
      <c r="D52">
        <v>-1.8200000000000001E-4</v>
      </c>
      <c r="F52" s="17">
        <f t="shared" si="4"/>
        <v>0.20100000000000051</v>
      </c>
      <c r="G52" s="18">
        <f t="shared" si="2"/>
        <v>21.596999999999994</v>
      </c>
      <c r="H52" s="19">
        <f t="shared" ca="1" si="6"/>
        <v>0.68</v>
      </c>
      <c r="I52" s="19">
        <f t="shared" ca="1" si="6"/>
        <v>0.8</v>
      </c>
      <c r="J52" s="19">
        <f t="shared" ca="1" si="6"/>
        <v>1.31</v>
      </c>
      <c r="K52" s="19">
        <f t="shared" ca="1" si="6"/>
        <v>1.76</v>
      </c>
      <c r="L52" s="19">
        <f t="shared" ca="1" si="6"/>
        <v>1.54</v>
      </c>
      <c r="M52" s="19">
        <f t="shared" ca="1" si="6"/>
        <v>1.5</v>
      </c>
      <c r="N52" s="19">
        <f t="shared" ca="1" si="6"/>
        <v>1.69</v>
      </c>
      <c r="O52" s="19">
        <f t="shared" ca="1" si="6"/>
        <v>1.93</v>
      </c>
      <c r="P52" s="19">
        <f t="shared" ca="1" si="6"/>
        <v>1.43</v>
      </c>
      <c r="Q52" s="19">
        <f t="shared" ca="1" si="6"/>
        <v>0.95</v>
      </c>
      <c r="R52" s="20">
        <f t="shared" ca="1" si="6"/>
        <v>0.79</v>
      </c>
    </row>
    <row r="53" spans="1:18" x14ac:dyDescent="0.25">
      <c r="A53">
        <v>4.0389999999999997</v>
      </c>
      <c r="B53">
        <v>115.858</v>
      </c>
      <c r="C53">
        <v>0.56000000000000005</v>
      </c>
      <c r="D53">
        <v>-1.84E-4</v>
      </c>
      <c r="F53" s="17">
        <f>(G53-G52)/2</f>
        <v>0.10050000000000381</v>
      </c>
      <c r="G53" s="18">
        <f t="shared" si="2"/>
        <v>21.798000000000002</v>
      </c>
      <c r="H53" s="19">
        <f t="shared" ca="1" si="6"/>
        <v>0.56000000000000005</v>
      </c>
      <c r="I53" s="19">
        <f t="shared" ca="1" si="6"/>
        <v>0.69</v>
      </c>
      <c r="J53" s="19">
        <f t="shared" ca="1" si="6"/>
        <v>1.27</v>
      </c>
      <c r="K53" s="19">
        <f t="shared" ca="1" si="6"/>
        <v>2.61</v>
      </c>
      <c r="L53" s="19">
        <f t="shared" ca="1" si="6"/>
        <v>1.45</v>
      </c>
      <c r="M53" s="19">
        <f t="shared" ca="1" si="6"/>
        <v>1.45</v>
      </c>
      <c r="N53" s="19">
        <f t="shared" ca="1" si="6"/>
        <v>1.65</v>
      </c>
      <c r="O53" s="19">
        <f t="shared" ca="1" si="6"/>
        <v>2.61</v>
      </c>
      <c r="P53" s="19">
        <f t="shared" ca="1" si="6"/>
        <v>1.45</v>
      </c>
      <c r="Q53" s="19">
        <f t="shared" ca="1" si="6"/>
        <v>0.84</v>
      </c>
      <c r="R53" s="20">
        <f t="shared" ca="1" si="6"/>
        <v>0.67</v>
      </c>
    </row>
    <row r="54" spans="1:18" x14ac:dyDescent="0.25">
      <c r="A54">
        <v>4.5380000000000003</v>
      </c>
      <c r="B54">
        <v>109.06</v>
      </c>
      <c r="C54">
        <v>1.37</v>
      </c>
      <c r="D54">
        <v>-1.83E-4</v>
      </c>
    </row>
    <row r="55" spans="1:18" x14ac:dyDescent="0.25">
      <c r="A55">
        <v>4.5380000000000003</v>
      </c>
      <c r="B55">
        <v>109.259</v>
      </c>
      <c r="C55">
        <v>1.37</v>
      </c>
      <c r="D55">
        <v>-1.8200000000000001E-4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109.46</v>
      </c>
      <c r="C56">
        <v>1.35</v>
      </c>
      <c r="D56">
        <v>-1.8100000000000001E-4</v>
      </c>
      <c r="G56" s="21" t="s">
        <v>66</v>
      </c>
      <c r="H56" s="19">
        <f t="shared" ref="H56:R56" ca="1" si="8">SUMPRODUCT(H19:H54,$F19:$F54)</f>
        <v>7.4998899999999988</v>
      </c>
      <c r="I56" s="19">
        <f t="shared" ca="1" si="8"/>
        <v>7.7590700000000004</v>
      </c>
      <c r="J56" s="19">
        <f t="shared" ca="1" si="8"/>
        <v>8.2004450000000055</v>
      </c>
      <c r="K56" s="19">
        <f t="shared" ca="1" si="8"/>
        <v>8.590490000000008</v>
      </c>
      <c r="L56" s="19">
        <f t="shared" ca="1" si="8"/>
        <v>8.5385450000000027</v>
      </c>
      <c r="M56" s="19">
        <f t="shared" ca="1" si="8"/>
        <v>8.5716800000000042</v>
      </c>
      <c r="N56" s="19">
        <f t="shared" ca="1" si="8"/>
        <v>8.6300150000000038</v>
      </c>
      <c r="O56" s="19">
        <f t="shared" ca="1" si="8"/>
        <v>8.6295850000000058</v>
      </c>
      <c r="P56" s="19">
        <f t="shared" ca="1" si="8"/>
        <v>8.1296700000000026</v>
      </c>
      <c r="Q56" s="19">
        <f t="shared" ca="1" si="8"/>
        <v>7.5692150000000007</v>
      </c>
      <c r="R56" s="19">
        <f t="shared" ca="1" si="8"/>
        <v>7.2361449999999996</v>
      </c>
    </row>
    <row r="57" spans="1:18" x14ac:dyDescent="0.25">
      <c r="A57">
        <v>4.5380000000000003</v>
      </c>
      <c r="B57">
        <v>109.65900000000001</v>
      </c>
      <c r="C57">
        <v>1.35</v>
      </c>
      <c r="D57">
        <v>-1.8200000000000001E-4</v>
      </c>
      <c r="G57" s="21" t="s">
        <v>28</v>
      </c>
      <c r="H57" s="22">
        <f t="shared" ref="H57:L57" ca="1" si="9">1-$M56/H56</f>
        <v>-0.14290742930896383</v>
      </c>
      <c r="I57" s="22">
        <f t="shared" ca="1" si="9"/>
        <v>-0.10473033494993644</v>
      </c>
      <c r="J57" s="22">
        <f t="shared" ca="1" si="9"/>
        <v>-4.5270104244342635E-2</v>
      </c>
      <c r="K57" s="22">
        <f t="shared" ca="1" si="9"/>
        <v>2.1896306264257426E-3</v>
      </c>
      <c r="L57" s="22">
        <f t="shared" ca="1" si="9"/>
        <v>-3.8806377433158179E-3</v>
      </c>
      <c r="M57" s="22">
        <f ca="1">1-$M56/M56</f>
        <v>0</v>
      </c>
      <c r="N57" s="22">
        <f t="shared" ref="N57:R57" ca="1" si="10">1-$M56/N56</f>
        <v>6.7595479266258085E-3</v>
      </c>
      <c r="O57" s="22">
        <f t="shared" ca="1" si="10"/>
        <v>6.7100561614494847E-3</v>
      </c>
      <c r="P57" s="22">
        <f t="shared" ca="1" si="10"/>
        <v>-5.4369980577317678E-2</v>
      </c>
      <c r="Q57" s="22">
        <f t="shared" ca="1" si="10"/>
        <v>-0.13243975762347926</v>
      </c>
      <c r="R57" s="22">
        <f t="shared" ca="1" si="10"/>
        <v>-0.18456443313394133</v>
      </c>
    </row>
    <row r="58" spans="1:18" x14ac:dyDescent="0.25">
      <c r="A58">
        <v>4.5380000000000003</v>
      </c>
      <c r="B58">
        <v>109.857</v>
      </c>
      <c r="C58">
        <v>1.32</v>
      </c>
      <c r="D58">
        <v>-1.83E-4</v>
      </c>
    </row>
    <row r="59" spans="1:18" x14ac:dyDescent="0.25">
      <c r="A59">
        <v>4.5380000000000003</v>
      </c>
      <c r="B59">
        <v>110.05800000000001</v>
      </c>
      <c r="C59">
        <v>1.34</v>
      </c>
      <c r="D59">
        <v>-1.8200000000000001E-4</v>
      </c>
    </row>
    <row r="60" spans="1:18" x14ac:dyDescent="0.25">
      <c r="A60">
        <v>4.5380000000000003</v>
      </c>
      <c r="B60">
        <v>110.26</v>
      </c>
      <c r="C60">
        <v>1.28</v>
      </c>
      <c r="D60">
        <v>-1.8200000000000001E-4</v>
      </c>
    </row>
    <row r="61" spans="1:18" x14ac:dyDescent="0.25">
      <c r="A61">
        <v>4.5380000000000003</v>
      </c>
      <c r="B61">
        <v>110.459</v>
      </c>
      <c r="C61">
        <v>1.28</v>
      </c>
      <c r="D61">
        <v>-1.83E-4</v>
      </c>
    </row>
    <row r="62" spans="1:18" x14ac:dyDescent="0.25">
      <c r="A62">
        <v>4.5380000000000003</v>
      </c>
      <c r="B62">
        <v>110.657</v>
      </c>
      <c r="C62">
        <v>1.26</v>
      </c>
      <c r="D62">
        <v>-1.8100000000000001E-4</v>
      </c>
    </row>
    <row r="63" spans="1:18" x14ac:dyDescent="0.25">
      <c r="A63">
        <v>4.5380000000000003</v>
      </c>
      <c r="B63">
        <v>110.858</v>
      </c>
      <c r="C63">
        <v>1.25</v>
      </c>
      <c r="D63">
        <v>-1.85E-4</v>
      </c>
    </row>
    <row r="64" spans="1:18" x14ac:dyDescent="0.25">
      <c r="A64">
        <v>4.5380000000000003</v>
      </c>
      <c r="B64">
        <v>111.059</v>
      </c>
      <c r="C64">
        <v>1.24</v>
      </c>
      <c r="D64">
        <v>-1.8000000000000001E-4</v>
      </c>
    </row>
    <row r="65" spans="1:6" x14ac:dyDescent="0.25">
      <c r="A65">
        <v>4.5380000000000003</v>
      </c>
      <c r="B65">
        <v>111.258</v>
      </c>
      <c r="C65">
        <v>1.23</v>
      </c>
      <c r="D65">
        <v>-1.8100000000000001E-4</v>
      </c>
    </row>
    <row r="66" spans="1:6" x14ac:dyDescent="0.25">
      <c r="A66">
        <v>4.5380000000000003</v>
      </c>
      <c r="B66">
        <v>111.456</v>
      </c>
      <c r="C66">
        <v>1.21</v>
      </c>
      <c r="D66">
        <v>-1.8000000000000001E-4</v>
      </c>
    </row>
    <row r="67" spans="1:6" x14ac:dyDescent="0.25">
      <c r="A67">
        <v>4.5380000000000003</v>
      </c>
      <c r="B67">
        <v>111.658</v>
      </c>
      <c r="C67">
        <v>1.19</v>
      </c>
      <c r="D67">
        <v>-1.8100000000000001E-4</v>
      </c>
    </row>
    <row r="68" spans="1:6" x14ac:dyDescent="0.25">
      <c r="A68">
        <v>4.5380000000000003</v>
      </c>
      <c r="B68">
        <v>111.86</v>
      </c>
      <c r="C68">
        <v>1.2</v>
      </c>
      <c r="D68">
        <v>-1.8000000000000001E-4</v>
      </c>
    </row>
    <row r="69" spans="1:6" x14ac:dyDescent="0.25">
      <c r="A69">
        <v>4.5380000000000003</v>
      </c>
      <c r="B69">
        <v>112.059</v>
      </c>
      <c r="C69">
        <v>1.1599999999999999</v>
      </c>
      <c r="D69">
        <v>-1.7899999999999999E-4</v>
      </c>
    </row>
    <row r="70" spans="1:6" x14ac:dyDescent="0.25">
      <c r="A70">
        <v>4.5380000000000003</v>
      </c>
      <c r="B70">
        <v>112.25700000000001</v>
      </c>
      <c r="C70">
        <v>1.1499999999999999</v>
      </c>
      <c r="D70">
        <v>-1.8000000000000001E-4</v>
      </c>
      <c r="F70" s="17"/>
    </row>
    <row r="71" spans="1:6" x14ac:dyDescent="0.25">
      <c r="A71">
        <v>4.5380000000000003</v>
      </c>
      <c r="B71">
        <v>112.458</v>
      </c>
      <c r="C71">
        <v>1.1200000000000001</v>
      </c>
      <c r="D71">
        <v>-1.8100000000000001E-4</v>
      </c>
      <c r="F71" s="17"/>
    </row>
    <row r="72" spans="1:6" x14ac:dyDescent="0.25">
      <c r="A72">
        <v>4.5380000000000003</v>
      </c>
      <c r="B72">
        <v>112.658</v>
      </c>
      <c r="C72">
        <v>1.1299999999999999</v>
      </c>
      <c r="D72">
        <v>-1.8100000000000001E-4</v>
      </c>
      <c r="F72" s="17"/>
    </row>
    <row r="73" spans="1:6" x14ac:dyDescent="0.25">
      <c r="A73">
        <v>4.5380000000000003</v>
      </c>
      <c r="B73">
        <v>112.858</v>
      </c>
      <c r="C73">
        <v>1.1200000000000001</v>
      </c>
      <c r="D73">
        <v>-1.8200000000000001E-4</v>
      </c>
      <c r="F73" s="17"/>
    </row>
    <row r="74" spans="1:6" x14ac:dyDescent="0.25">
      <c r="A74">
        <v>4.5380000000000003</v>
      </c>
      <c r="B74">
        <v>113.056</v>
      </c>
      <c r="C74">
        <v>1.1100000000000001</v>
      </c>
      <c r="D74">
        <v>-1.83E-4</v>
      </c>
      <c r="F74" s="17"/>
    </row>
    <row r="75" spans="1:6" x14ac:dyDescent="0.25">
      <c r="A75">
        <v>4.5380000000000003</v>
      </c>
      <c r="B75">
        <v>113.25700000000001</v>
      </c>
      <c r="C75">
        <v>1.1200000000000001</v>
      </c>
      <c r="D75">
        <v>-1.8200000000000001E-4</v>
      </c>
      <c r="F75" s="17"/>
    </row>
    <row r="76" spans="1:6" x14ac:dyDescent="0.25">
      <c r="A76">
        <v>4.5380000000000003</v>
      </c>
      <c r="B76">
        <v>113.458</v>
      </c>
      <c r="C76">
        <v>1.1000000000000001</v>
      </c>
      <c r="D76">
        <v>-1.83E-4</v>
      </c>
      <c r="F76" s="17"/>
    </row>
    <row r="77" spans="1:6" x14ac:dyDescent="0.25">
      <c r="A77">
        <v>4.5380000000000003</v>
      </c>
      <c r="B77">
        <v>113.657</v>
      </c>
      <c r="C77">
        <v>1.08</v>
      </c>
      <c r="D77">
        <v>-1.83E-4</v>
      </c>
      <c r="F77" s="17"/>
    </row>
    <row r="78" spans="1:6" x14ac:dyDescent="0.25">
      <c r="A78">
        <v>4.5380000000000003</v>
      </c>
      <c r="B78">
        <v>113.855</v>
      </c>
      <c r="C78">
        <v>1.04</v>
      </c>
      <c r="D78">
        <v>-1.8200000000000001E-4</v>
      </c>
      <c r="F78" s="17"/>
    </row>
    <row r="79" spans="1:6" x14ac:dyDescent="0.25">
      <c r="A79">
        <v>4.5380000000000003</v>
      </c>
      <c r="B79">
        <v>114.057</v>
      </c>
      <c r="C79">
        <v>1.05</v>
      </c>
      <c r="D79">
        <v>-1.8000000000000001E-4</v>
      </c>
      <c r="F79" s="17"/>
    </row>
    <row r="80" spans="1:6" x14ac:dyDescent="0.25">
      <c r="A80">
        <v>4.5380000000000003</v>
      </c>
      <c r="B80">
        <v>114.258</v>
      </c>
      <c r="C80">
        <v>1.05</v>
      </c>
      <c r="D80">
        <v>-1.8200000000000001E-4</v>
      </c>
      <c r="F80" s="17"/>
    </row>
    <row r="81" spans="1:6" x14ac:dyDescent="0.25">
      <c r="A81">
        <v>4.5380000000000003</v>
      </c>
      <c r="B81">
        <v>114.458</v>
      </c>
      <c r="C81">
        <v>1.03</v>
      </c>
      <c r="D81">
        <v>-1.8100000000000001E-4</v>
      </c>
      <c r="F81" s="17"/>
    </row>
    <row r="82" spans="1:6" x14ac:dyDescent="0.25">
      <c r="A82">
        <v>4.5380000000000003</v>
      </c>
      <c r="B82">
        <v>114.65600000000001</v>
      </c>
      <c r="C82">
        <v>1.01</v>
      </c>
      <c r="D82">
        <v>-1.8200000000000001E-4</v>
      </c>
      <c r="F82" s="17"/>
    </row>
    <row r="83" spans="1:6" x14ac:dyDescent="0.25">
      <c r="A83">
        <v>4.5380000000000003</v>
      </c>
      <c r="B83">
        <v>114.857</v>
      </c>
      <c r="C83">
        <v>1.01</v>
      </c>
      <c r="D83">
        <v>-1.8200000000000001E-4</v>
      </c>
      <c r="F83" s="17"/>
    </row>
    <row r="84" spans="1:6" x14ac:dyDescent="0.25">
      <c r="A84">
        <v>4.5380000000000003</v>
      </c>
      <c r="B84">
        <v>115.05800000000001</v>
      </c>
      <c r="C84">
        <v>0.96</v>
      </c>
      <c r="D84">
        <v>-1.8200000000000001E-4</v>
      </c>
      <c r="F84" s="17"/>
    </row>
    <row r="85" spans="1:6" x14ac:dyDescent="0.25">
      <c r="A85">
        <v>4.5380000000000003</v>
      </c>
      <c r="B85">
        <v>115.258</v>
      </c>
      <c r="C85">
        <v>0.96</v>
      </c>
      <c r="D85">
        <v>-1.8200000000000001E-4</v>
      </c>
      <c r="F85" s="17"/>
    </row>
    <row r="86" spans="1:6" x14ac:dyDescent="0.25">
      <c r="A86">
        <v>4.5380000000000003</v>
      </c>
      <c r="B86">
        <v>115.456</v>
      </c>
      <c r="C86">
        <v>0.89</v>
      </c>
      <c r="D86">
        <v>-1.8000000000000001E-4</v>
      </c>
      <c r="F86" s="17"/>
    </row>
    <row r="87" spans="1:6" x14ac:dyDescent="0.25">
      <c r="A87">
        <v>4.5380000000000003</v>
      </c>
      <c r="B87">
        <v>115.657</v>
      </c>
      <c r="C87">
        <v>0.8</v>
      </c>
      <c r="D87">
        <v>-1.7899999999999999E-4</v>
      </c>
      <c r="F87" s="17"/>
    </row>
    <row r="88" spans="1:6" x14ac:dyDescent="0.25">
      <c r="A88">
        <v>4.5380000000000003</v>
      </c>
      <c r="B88">
        <v>115.858</v>
      </c>
      <c r="C88">
        <v>0.69</v>
      </c>
      <c r="D88">
        <v>-1.8000000000000001E-4</v>
      </c>
      <c r="F88" s="17"/>
    </row>
    <row r="89" spans="1:6" x14ac:dyDescent="0.25">
      <c r="A89">
        <v>5.0369999999999999</v>
      </c>
      <c r="B89">
        <v>109.06</v>
      </c>
      <c r="C89">
        <v>1.36</v>
      </c>
      <c r="D89">
        <v>-1.8200000000000001E-4</v>
      </c>
      <c r="F89" s="17"/>
    </row>
    <row r="90" spans="1:6" x14ac:dyDescent="0.25">
      <c r="A90">
        <v>5.0369999999999999</v>
      </c>
      <c r="B90">
        <v>109.259</v>
      </c>
      <c r="C90">
        <v>1.35</v>
      </c>
      <c r="D90">
        <v>-1.8100000000000001E-4</v>
      </c>
      <c r="F90" s="17"/>
    </row>
    <row r="91" spans="1:6" x14ac:dyDescent="0.25">
      <c r="A91">
        <v>5.0369999999999999</v>
      </c>
      <c r="B91">
        <v>109.46</v>
      </c>
      <c r="C91">
        <v>1.32</v>
      </c>
      <c r="D91">
        <v>-1.83E-4</v>
      </c>
      <c r="F91" s="17"/>
    </row>
    <row r="92" spans="1:6" x14ac:dyDescent="0.25">
      <c r="A92">
        <v>5.0369999999999999</v>
      </c>
      <c r="B92">
        <v>109.65900000000001</v>
      </c>
      <c r="C92">
        <v>1.33</v>
      </c>
      <c r="D92">
        <v>-1.8200000000000001E-4</v>
      </c>
      <c r="F92" s="17"/>
    </row>
    <row r="93" spans="1:6" x14ac:dyDescent="0.25">
      <c r="A93">
        <v>5.0369999999999999</v>
      </c>
      <c r="B93">
        <v>109.857</v>
      </c>
      <c r="C93">
        <v>1.32</v>
      </c>
      <c r="D93">
        <v>-1.8100000000000001E-4</v>
      </c>
      <c r="F93" s="17"/>
    </row>
    <row r="94" spans="1:6" x14ac:dyDescent="0.25">
      <c r="A94">
        <v>5.0369999999999999</v>
      </c>
      <c r="B94">
        <v>110.05800000000001</v>
      </c>
      <c r="C94">
        <v>1.31</v>
      </c>
      <c r="D94">
        <v>-1.8100000000000001E-4</v>
      </c>
      <c r="F94" s="17"/>
    </row>
    <row r="95" spans="1:6" x14ac:dyDescent="0.25">
      <c r="A95">
        <v>5.0369999999999999</v>
      </c>
      <c r="B95">
        <v>110.26</v>
      </c>
      <c r="C95">
        <v>1.29</v>
      </c>
      <c r="D95">
        <v>-1.8200000000000001E-4</v>
      </c>
      <c r="F95" s="17"/>
    </row>
    <row r="96" spans="1:6" x14ac:dyDescent="0.25">
      <c r="A96">
        <v>5.0369999999999999</v>
      </c>
      <c r="B96">
        <v>110.459</v>
      </c>
      <c r="C96">
        <v>1.3</v>
      </c>
      <c r="D96">
        <v>-1.83E-4</v>
      </c>
      <c r="F96" s="17"/>
    </row>
    <row r="97" spans="1:6" x14ac:dyDescent="0.25">
      <c r="A97">
        <v>5.0369999999999999</v>
      </c>
      <c r="B97">
        <v>110.657</v>
      </c>
      <c r="C97">
        <v>1.27</v>
      </c>
      <c r="D97">
        <v>-1.84E-4</v>
      </c>
      <c r="F97" s="17"/>
    </row>
    <row r="98" spans="1:6" x14ac:dyDescent="0.25">
      <c r="A98">
        <v>5.0369999999999999</v>
      </c>
      <c r="B98">
        <v>110.858</v>
      </c>
      <c r="C98">
        <v>1.25</v>
      </c>
      <c r="D98">
        <v>-1.84E-4</v>
      </c>
      <c r="F98" s="17"/>
    </row>
    <row r="99" spans="1:6" x14ac:dyDescent="0.25">
      <c r="A99">
        <v>5.0369999999999999</v>
      </c>
      <c r="B99">
        <v>111.059</v>
      </c>
      <c r="C99">
        <v>1.27</v>
      </c>
      <c r="D99">
        <v>-1.84E-4</v>
      </c>
      <c r="F99" s="17"/>
    </row>
    <row r="100" spans="1:6" x14ac:dyDescent="0.25">
      <c r="A100">
        <v>5.0369999999999999</v>
      </c>
      <c r="B100">
        <v>111.258</v>
      </c>
      <c r="C100">
        <v>1.25</v>
      </c>
      <c r="D100">
        <v>-1.8100000000000001E-4</v>
      </c>
      <c r="F100" s="17"/>
    </row>
    <row r="101" spans="1:6" x14ac:dyDescent="0.25">
      <c r="A101">
        <v>5.0369999999999999</v>
      </c>
      <c r="B101">
        <v>111.456</v>
      </c>
      <c r="C101">
        <v>1.2</v>
      </c>
      <c r="D101">
        <v>-1.8100000000000001E-4</v>
      </c>
      <c r="F101" s="17"/>
    </row>
    <row r="102" spans="1:6" x14ac:dyDescent="0.25">
      <c r="A102">
        <v>5.0369999999999999</v>
      </c>
      <c r="B102">
        <v>111.658</v>
      </c>
      <c r="C102">
        <v>1.2</v>
      </c>
      <c r="D102">
        <v>-1.8100000000000001E-4</v>
      </c>
      <c r="F102" s="17"/>
    </row>
    <row r="103" spans="1:6" x14ac:dyDescent="0.25">
      <c r="A103">
        <v>5.0369999999999999</v>
      </c>
      <c r="B103">
        <v>111.86</v>
      </c>
      <c r="C103">
        <v>1.18</v>
      </c>
      <c r="D103">
        <v>-1.7899999999999999E-4</v>
      </c>
      <c r="F103" s="17"/>
    </row>
    <row r="104" spans="1:6" x14ac:dyDescent="0.25">
      <c r="A104">
        <v>5.0369999999999999</v>
      </c>
      <c r="B104">
        <v>112.059</v>
      </c>
      <c r="C104">
        <v>1.2</v>
      </c>
      <c r="D104">
        <v>-1.8000000000000001E-4</v>
      </c>
      <c r="F104" s="17"/>
    </row>
    <row r="105" spans="1:6" x14ac:dyDescent="0.25">
      <c r="A105">
        <v>5.0369999999999999</v>
      </c>
      <c r="B105">
        <v>112.25700000000001</v>
      </c>
      <c r="C105">
        <v>1.17</v>
      </c>
      <c r="D105">
        <v>-1.8100000000000001E-4</v>
      </c>
      <c r="F105" s="17"/>
    </row>
    <row r="106" spans="1:6" x14ac:dyDescent="0.25">
      <c r="A106">
        <v>5.0369999999999999</v>
      </c>
      <c r="B106">
        <v>112.458</v>
      </c>
      <c r="C106">
        <v>1.1200000000000001</v>
      </c>
      <c r="D106">
        <v>-1.8100000000000001E-4</v>
      </c>
      <c r="F106" s="17"/>
    </row>
    <row r="107" spans="1:6" x14ac:dyDescent="0.25">
      <c r="A107">
        <v>5.0369999999999999</v>
      </c>
      <c r="B107">
        <v>112.65900000000001</v>
      </c>
      <c r="C107">
        <v>1.1599999999999999</v>
      </c>
      <c r="D107">
        <v>-1.7899999999999999E-4</v>
      </c>
      <c r="F107" s="17"/>
    </row>
    <row r="108" spans="1:6" x14ac:dyDescent="0.25">
      <c r="A108">
        <v>5.0369999999999999</v>
      </c>
      <c r="B108">
        <v>112.858</v>
      </c>
      <c r="C108">
        <v>1.1499999999999999</v>
      </c>
      <c r="D108">
        <v>-1.7899999999999999E-4</v>
      </c>
      <c r="F108" s="17"/>
    </row>
    <row r="109" spans="1:6" x14ac:dyDescent="0.25">
      <c r="A109">
        <v>5.0369999999999999</v>
      </c>
      <c r="B109">
        <v>113.056</v>
      </c>
      <c r="C109">
        <v>1.1399999999999999</v>
      </c>
      <c r="D109">
        <v>-1.83E-4</v>
      </c>
      <c r="F109" s="17"/>
    </row>
    <row r="110" spans="1:6" x14ac:dyDescent="0.25">
      <c r="A110">
        <v>5.0369999999999999</v>
      </c>
      <c r="B110">
        <v>113.25700000000001</v>
      </c>
      <c r="C110">
        <v>1.1100000000000001</v>
      </c>
      <c r="D110">
        <v>-1.8200000000000001E-4</v>
      </c>
      <c r="F110" s="17"/>
    </row>
    <row r="111" spans="1:6" x14ac:dyDescent="0.25">
      <c r="A111">
        <v>5.0369999999999999</v>
      </c>
      <c r="B111">
        <v>113.458</v>
      </c>
      <c r="C111">
        <v>1.1000000000000001</v>
      </c>
      <c r="D111">
        <v>-1.83E-4</v>
      </c>
      <c r="F111" s="17"/>
    </row>
    <row r="112" spans="1:6" x14ac:dyDescent="0.25">
      <c r="A112">
        <v>5.0369999999999999</v>
      </c>
      <c r="B112">
        <v>113.657</v>
      </c>
      <c r="C112">
        <v>1.0900000000000001</v>
      </c>
      <c r="D112">
        <v>-1.84E-4</v>
      </c>
      <c r="F112" s="17"/>
    </row>
    <row r="113" spans="1:20" x14ac:dyDescent="0.25">
      <c r="A113">
        <v>5.0369999999999999</v>
      </c>
      <c r="B113">
        <v>113.855</v>
      </c>
      <c r="C113">
        <v>1.0900000000000001</v>
      </c>
      <c r="D113">
        <v>-1.8000000000000001E-4</v>
      </c>
      <c r="F113" s="17"/>
    </row>
    <row r="114" spans="1:20" x14ac:dyDescent="0.25">
      <c r="A114">
        <v>5.0369999999999999</v>
      </c>
      <c r="B114">
        <v>114.057</v>
      </c>
      <c r="C114">
        <v>1.1100000000000001</v>
      </c>
      <c r="D114">
        <v>-1.8200000000000001E-4</v>
      </c>
      <c r="F114" s="17"/>
    </row>
    <row r="115" spans="1:20" x14ac:dyDescent="0.25">
      <c r="A115">
        <v>5.0369999999999999</v>
      </c>
      <c r="B115">
        <v>114.258</v>
      </c>
      <c r="C115">
        <v>1.1299999999999999</v>
      </c>
      <c r="D115">
        <v>-1.83E-4</v>
      </c>
      <c r="F115" s="17"/>
    </row>
    <row r="116" spans="1:20" x14ac:dyDescent="0.25">
      <c r="A116">
        <v>5.0369999999999999</v>
      </c>
      <c r="B116">
        <v>114.458</v>
      </c>
      <c r="C116">
        <v>1.1100000000000001</v>
      </c>
      <c r="D116">
        <v>-1.85E-4</v>
      </c>
      <c r="F116" s="17"/>
    </row>
    <row r="117" spans="1:20" x14ac:dyDescent="0.25">
      <c r="A117">
        <v>5.0369999999999999</v>
      </c>
      <c r="B117">
        <v>114.65600000000001</v>
      </c>
      <c r="C117">
        <v>1.1299999999999999</v>
      </c>
      <c r="D117">
        <v>-1.8200000000000001E-4</v>
      </c>
      <c r="F117" s="17"/>
    </row>
    <row r="118" spans="1:20" x14ac:dyDescent="0.25">
      <c r="A118">
        <v>5.0369999999999999</v>
      </c>
      <c r="B118">
        <v>114.857</v>
      </c>
      <c r="C118">
        <v>1.1299999999999999</v>
      </c>
      <c r="D118">
        <v>-1.8200000000000001E-4</v>
      </c>
      <c r="F118" s="17"/>
    </row>
    <row r="119" spans="1:20" x14ac:dyDescent="0.25">
      <c r="A119">
        <v>5.0369999999999999</v>
      </c>
      <c r="B119">
        <v>115.05800000000001</v>
      </c>
      <c r="C119">
        <v>1.1499999999999999</v>
      </c>
      <c r="D119">
        <v>-1.8000000000000001E-4</v>
      </c>
      <c r="F119" s="17"/>
    </row>
    <row r="120" spans="1:20" x14ac:dyDescent="0.25">
      <c r="A120">
        <v>5.0369999999999999</v>
      </c>
      <c r="B120">
        <v>115.258</v>
      </c>
      <c r="C120">
        <v>1.1599999999999999</v>
      </c>
      <c r="D120">
        <v>-1.8200000000000001E-4</v>
      </c>
      <c r="T120" s="23"/>
    </row>
    <row r="121" spans="1:20" x14ac:dyDescent="0.25">
      <c r="A121">
        <v>5.0369999999999999</v>
      </c>
      <c r="B121">
        <v>115.456</v>
      </c>
      <c r="C121">
        <v>1.28</v>
      </c>
      <c r="D121">
        <v>-1.8100000000000001E-4</v>
      </c>
    </row>
    <row r="122" spans="1:20" x14ac:dyDescent="0.25">
      <c r="A122">
        <v>5.0369999999999999</v>
      </c>
      <c r="B122">
        <v>115.657</v>
      </c>
      <c r="C122">
        <v>1.31</v>
      </c>
      <c r="D122">
        <v>-1.8200000000000001E-4</v>
      </c>
    </row>
    <row r="123" spans="1:20" x14ac:dyDescent="0.25">
      <c r="A123">
        <v>5.0369999999999999</v>
      </c>
      <c r="B123">
        <v>115.858</v>
      </c>
      <c r="C123">
        <v>1.27</v>
      </c>
      <c r="D123">
        <v>-1.83E-4</v>
      </c>
    </row>
    <row r="124" spans="1:20" x14ac:dyDescent="0.25">
      <c r="A124">
        <v>5.5369999999999999</v>
      </c>
      <c r="B124">
        <v>109.06100000000001</v>
      </c>
      <c r="C124">
        <v>1.35</v>
      </c>
      <c r="D124">
        <v>-1.8200000000000001E-4</v>
      </c>
    </row>
    <row r="125" spans="1:20" x14ac:dyDescent="0.25">
      <c r="A125">
        <v>5.5369999999999999</v>
      </c>
      <c r="B125">
        <v>109.259</v>
      </c>
      <c r="C125">
        <v>1.33</v>
      </c>
      <c r="D125">
        <v>-1.8100000000000001E-4</v>
      </c>
    </row>
    <row r="126" spans="1:20" x14ac:dyDescent="0.25">
      <c r="A126">
        <v>5.5369999999999999</v>
      </c>
      <c r="B126">
        <v>109.46</v>
      </c>
      <c r="C126">
        <v>1.34</v>
      </c>
      <c r="D126">
        <v>-1.8100000000000001E-4</v>
      </c>
    </row>
    <row r="127" spans="1:20" x14ac:dyDescent="0.25">
      <c r="A127">
        <v>5.5369999999999999</v>
      </c>
      <c r="B127">
        <v>109.65900000000001</v>
      </c>
      <c r="C127">
        <v>1.31</v>
      </c>
      <c r="D127">
        <v>-1.8100000000000001E-4</v>
      </c>
    </row>
    <row r="128" spans="1:20" x14ac:dyDescent="0.25">
      <c r="A128">
        <v>5.5369999999999999</v>
      </c>
      <c r="B128">
        <v>109.857</v>
      </c>
      <c r="C128">
        <v>1.33</v>
      </c>
      <c r="D128">
        <v>-1.8100000000000001E-4</v>
      </c>
    </row>
    <row r="129" spans="1:4" x14ac:dyDescent="0.25">
      <c r="A129">
        <v>5.5369999999999999</v>
      </c>
      <c r="B129">
        <v>110.05800000000001</v>
      </c>
      <c r="C129">
        <v>1.29</v>
      </c>
      <c r="D129">
        <v>-1.7899999999999999E-4</v>
      </c>
    </row>
    <row r="130" spans="1:4" x14ac:dyDescent="0.25">
      <c r="A130">
        <v>5.5369999999999999</v>
      </c>
      <c r="B130">
        <v>110.26</v>
      </c>
      <c r="C130">
        <v>1.29</v>
      </c>
      <c r="D130">
        <v>-1.8100000000000001E-4</v>
      </c>
    </row>
    <row r="131" spans="1:4" x14ac:dyDescent="0.25">
      <c r="A131">
        <v>5.5369999999999999</v>
      </c>
      <c r="B131">
        <v>110.459</v>
      </c>
      <c r="C131">
        <v>1.27</v>
      </c>
      <c r="D131">
        <v>-1.8000000000000001E-4</v>
      </c>
    </row>
    <row r="132" spans="1:4" x14ac:dyDescent="0.25">
      <c r="A132">
        <v>5.5369999999999999</v>
      </c>
      <c r="B132">
        <v>110.657</v>
      </c>
      <c r="C132">
        <v>1.23</v>
      </c>
      <c r="D132">
        <v>-1.84E-4</v>
      </c>
    </row>
    <row r="133" spans="1:4" x14ac:dyDescent="0.25">
      <c r="A133">
        <v>5.5369999999999999</v>
      </c>
      <c r="B133">
        <v>110.858</v>
      </c>
      <c r="C133">
        <v>1.21</v>
      </c>
      <c r="D133">
        <v>-1.84E-4</v>
      </c>
    </row>
    <row r="134" spans="1:4" x14ac:dyDescent="0.25">
      <c r="A134">
        <v>5.5369999999999999</v>
      </c>
      <c r="B134">
        <v>111.059</v>
      </c>
      <c r="C134">
        <v>1.21</v>
      </c>
      <c r="D134">
        <v>-1.83E-4</v>
      </c>
    </row>
    <row r="135" spans="1:4" x14ac:dyDescent="0.25">
      <c r="A135">
        <v>5.5369999999999999</v>
      </c>
      <c r="B135">
        <v>111.258</v>
      </c>
      <c r="C135">
        <v>1.21</v>
      </c>
      <c r="D135">
        <v>-1.85E-4</v>
      </c>
    </row>
    <row r="136" spans="1:4" x14ac:dyDescent="0.25">
      <c r="A136">
        <v>5.5369999999999999</v>
      </c>
      <c r="B136">
        <v>111.456</v>
      </c>
      <c r="C136">
        <v>1.22</v>
      </c>
      <c r="D136">
        <v>-1.84E-4</v>
      </c>
    </row>
    <row r="137" spans="1:4" x14ac:dyDescent="0.25">
      <c r="A137">
        <v>5.5369999999999999</v>
      </c>
      <c r="B137">
        <v>111.658</v>
      </c>
      <c r="C137">
        <v>1.21</v>
      </c>
      <c r="D137">
        <v>-1.8100000000000001E-4</v>
      </c>
    </row>
    <row r="138" spans="1:4" x14ac:dyDescent="0.25">
      <c r="A138">
        <v>5.5369999999999999</v>
      </c>
      <c r="B138">
        <v>111.86</v>
      </c>
      <c r="C138">
        <v>1.17</v>
      </c>
      <c r="D138">
        <v>-1.83E-4</v>
      </c>
    </row>
    <row r="139" spans="1:4" x14ac:dyDescent="0.25">
      <c r="A139">
        <v>5.5369999999999999</v>
      </c>
      <c r="B139">
        <v>112.059</v>
      </c>
      <c r="C139">
        <v>1.2</v>
      </c>
      <c r="D139">
        <v>-1.84E-4</v>
      </c>
    </row>
    <row r="140" spans="1:4" x14ac:dyDescent="0.25">
      <c r="A140">
        <v>5.5369999999999999</v>
      </c>
      <c r="B140">
        <v>112.25700000000001</v>
      </c>
      <c r="C140">
        <v>1.19</v>
      </c>
      <c r="D140">
        <v>-1.8200000000000001E-4</v>
      </c>
    </row>
    <row r="141" spans="1:4" x14ac:dyDescent="0.25">
      <c r="A141">
        <v>5.5369999999999999</v>
      </c>
      <c r="B141">
        <v>112.458</v>
      </c>
      <c r="C141">
        <v>1.1599999999999999</v>
      </c>
      <c r="D141">
        <v>-1.84E-4</v>
      </c>
    </row>
    <row r="142" spans="1:4" x14ac:dyDescent="0.25">
      <c r="A142">
        <v>5.5369999999999999</v>
      </c>
      <c r="B142">
        <v>112.658</v>
      </c>
      <c r="C142">
        <v>1.1399999999999999</v>
      </c>
      <c r="D142">
        <v>-1.84E-4</v>
      </c>
    </row>
    <row r="143" spans="1:4" x14ac:dyDescent="0.25">
      <c r="A143">
        <v>5.5369999999999999</v>
      </c>
      <c r="B143">
        <v>112.858</v>
      </c>
      <c r="C143">
        <v>1.1399999999999999</v>
      </c>
      <c r="D143">
        <v>-1.8200000000000001E-4</v>
      </c>
    </row>
    <row r="144" spans="1:4" x14ac:dyDescent="0.25">
      <c r="A144">
        <v>5.5369999999999999</v>
      </c>
      <c r="B144">
        <v>113.056</v>
      </c>
      <c r="C144">
        <v>1.1399999999999999</v>
      </c>
      <c r="D144">
        <v>-1.83E-4</v>
      </c>
    </row>
    <row r="145" spans="1:4" x14ac:dyDescent="0.25">
      <c r="A145">
        <v>5.5369999999999999</v>
      </c>
      <c r="B145">
        <v>113.25700000000001</v>
      </c>
      <c r="C145">
        <v>1.1499999999999999</v>
      </c>
      <c r="D145">
        <v>-1.8000000000000001E-4</v>
      </c>
    </row>
    <row r="146" spans="1:4" x14ac:dyDescent="0.25">
      <c r="A146">
        <v>5.5369999999999999</v>
      </c>
      <c r="B146">
        <v>113.458</v>
      </c>
      <c r="C146">
        <v>1.1399999999999999</v>
      </c>
      <c r="D146">
        <v>-1.8200000000000001E-4</v>
      </c>
    </row>
    <row r="147" spans="1:4" x14ac:dyDescent="0.25">
      <c r="A147">
        <v>5.5369999999999999</v>
      </c>
      <c r="B147">
        <v>113.657</v>
      </c>
      <c r="C147">
        <v>1.1299999999999999</v>
      </c>
      <c r="D147">
        <v>-1.83E-4</v>
      </c>
    </row>
    <row r="148" spans="1:4" x14ac:dyDescent="0.25">
      <c r="A148">
        <v>5.5369999999999999</v>
      </c>
      <c r="B148">
        <v>113.855</v>
      </c>
      <c r="C148">
        <v>1.1499999999999999</v>
      </c>
      <c r="D148">
        <v>-1.8100000000000001E-4</v>
      </c>
    </row>
    <row r="149" spans="1:4" x14ac:dyDescent="0.25">
      <c r="A149">
        <v>5.5369999999999999</v>
      </c>
      <c r="B149">
        <v>114.057</v>
      </c>
      <c r="C149">
        <v>1.1499999999999999</v>
      </c>
      <c r="D149">
        <v>-1.8100000000000001E-4</v>
      </c>
    </row>
    <row r="150" spans="1:4" x14ac:dyDescent="0.25">
      <c r="A150">
        <v>5.5369999999999999</v>
      </c>
      <c r="B150">
        <v>114.258</v>
      </c>
      <c r="C150">
        <v>1.1599999999999999</v>
      </c>
      <c r="D150">
        <v>-1.8100000000000001E-4</v>
      </c>
    </row>
    <row r="151" spans="1:4" x14ac:dyDescent="0.25">
      <c r="A151">
        <v>5.5369999999999999</v>
      </c>
      <c r="B151">
        <v>114.458</v>
      </c>
      <c r="C151">
        <v>1.17</v>
      </c>
      <c r="D151">
        <v>-1.8100000000000001E-4</v>
      </c>
    </row>
    <row r="152" spans="1:4" x14ac:dyDescent="0.25">
      <c r="A152">
        <v>5.5369999999999999</v>
      </c>
      <c r="B152">
        <v>114.65600000000001</v>
      </c>
      <c r="C152">
        <v>1.22</v>
      </c>
      <c r="D152">
        <v>-1.8000000000000001E-4</v>
      </c>
    </row>
    <row r="153" spans="1:4" x14ac:dyDescent="0.25">
      <c r="A153">
        <v>5.5369999999999999</v>
      </c>
      <c r="B153">
        <v>114.857</v>
      </c>
      <c r="C153">
        <v>1.22</v>
      </c>
      <c r="D153">
        <v>-1.83E-4</v>
      </c>
    </row>
    <row r="154" spans="1:4" x14ac:dyDescent="0.25">
      <c r="A154">
        <v>5.5369999999999999</v>
      </c>
      <c r="B154">
        <v>115.05800000000001</v>
      </c>
      <c r="C154">
        <v>1.29</v>
      </c>
      <c r="D154">
        <v>-1.8100000000000001E-4</v>
      </c>
    </row>
    <row r="155" spans="1:4" x14ac:dyDescent="0.25">
      <c r="A155">
        <v>5.5369999999999999</v>
      </c>
      <c r="B155">
        <v>115.258</v>
      </c>
      <c r="C155">
        <v>1.35</v>
      </c>
      <c r="D155">
        <v>-1.8100000000000001E-4</v>
      </c>
    </row>
    <row r="156" spans="1:4" x14ac:dyDescent="0.25">
      <c r="A156">
        <v>5.5369999999999999</v>
      </c>
      <c r="B156">
        <v>115.456</v>
      </c>
      <c r="C156">
        <v>1.48</v>
      </c>
      <c r="D156">
        <v>-1.8000000000000001E-4</v>
      </c>
    </row>
    <row r="157" spans="1:4" x14ac:dyDescent="0.25">
      <c r="A157">
        <v>5.5369999999999999</v>
      </c>
      <c r="B157">
        <v>115.657</v>
      </c>
      <c r="C157">
        <v>1.76</v>
      </c>
      <c r="D157">
        <v>-1.8200000000000001E-4</v>
      </c>
    </row>
    <row r="158" spans="1:4" x14ac:dyDescent="0.25">
      <c r="A158">
        <v>5.5369999999999999</v>
      </c>
      <c r="B158">
        <v>115.858</v>
      </c>
      <c r="C158">
        <v>2.61</v>
      </c>
      <c r="D158">
        <v>-1.83E-4</v>
      </c>
    </row>
    <row r="159" spans="1:4" x14ac:dyDescent="0.25">
      <c r="A159">
        <v>6.0369999999999999</v>
      </c>
      <c r="B159">
        <v>109.06</v>
      </c>
      <c r="C159">
        <v>1.34</v>
      </c>
      <c r="D159">
        <v>-1.8100000000000001E-4</v>
      </c>
    </row>
    <row r="160" spans="1:4" x14ac:dyDescent="0.25">
      <c r="A160">
        <v>6.0369999999999999</v>
      </c>
      <c r="B160">
        <v>109.259</v>
      </c>
      <c r="C160">
        <v>1.34</v>
      </c>
      <c r="D160">
        <v>-1.8200000000000001E-4</v>
      </c>
    </row>
    <row r="161" spans="1:4" x14ac:dyDescent="0.25">
      <c r="A161">
        <v>6.0369999999999999</v>
      </c>
      <c r="B161">
        <v>109.46</v>
      </c>
      <c r="C161">
        <v>1.32</v>
      </c>
      <c r="D161">
        <v>-1.8000000000000001E-4</v>
      </c>
    </row>
    <row r="162" spans="1:4" x14ac:dyDescent="0.25">
      <c r="A162">
        <v>6.0369999999999999</v>
      </c>
      <c r="B162">
        <v>109.65900000000001</v>
      </c>
      <c r="C162">
        <v>1.34</v>
      </c>
      <c r="D162">
        <v>-1.8200000000000001E-4</v>
      </c>
    </row>
    <row r="163" spans="1:4" x14ac:dyDescent="0.25">
      <c r="A163">
        <v>6.0369999999999999</v>
      </c>
      <c r="B163">
        <v>109.857</v>
      </c>
      <c r="C163">
        <v>1.29</v>
      </c>
      <c r="D163">
        <v>-1.8100000000000001E-4</v>
      </c>
    </row>
    <row r="164" spans="1:4" x14ac:dyDescent="0.25">
      <c r="A164">
        <v>6.0369999999999999</v>
      </c>
      <c r="B164">
        <v>110.05800000000001</v>
      </c>
      <c r="C164">
        <v>1.26</v>
      </c>
      <c r="D164">
        <v>-1.8000000000000001E-4</v>
      </c>
    </row>
    <row r="165" spans="1:4" x14ac:dyDescent="0.25">
      <c r="A165">
        <v>6.0369999999999999</v>
      </c>
      <c r="B165">
        <v>110.26</v>
      </c>
      <c r="C165">
        <v>1.28</v>
      </c>
      <c r="D165">
        <v>-1.83E-4</v>
      </c>
    </row>
    <row r="166" spans="1:4" x14ac:dyDescent="0.25">
      <c r="A166">
        <v>6.0369999999999999</v>
      </c>
      <c r="B166">
        <v>110.459</v>
      </c>
      <c r="C166">
        <v>1.26</v>
      </c>
      <c r="D166">
        <v>-1.8000000000000001E-4</v>
      </c>
    </row>
    <row r="167" spans="1:4" x14ac:dyDescent="0.25">
      <c r="A167">
        <v>6.0369999999999999</v>
      </c>
      <c r="B167">
        <v>110.657</v>
      </c>
      <c r="C167">
        <v>1.23</v>
      </c>
      <c r="D167">
        <v>-1.83E-4</v>
      </c>
    </row>
    <row r="168" spans="1:4" x14ac:dyDescent="0.25">
      <c r="A168">
        <v>6.0369999999999999</v>
      </c>
      <c r="B168">
        <v>110.858</v>
      </c>
      <c r="C168">
        <v>1.26</v>
      </c>
      <c r="D168">
        <v>-1.8000000000000001E-4</v>
      </c>
    </row>
    <row r="169" spans="1:4" x14ac:dyDescent="0.25">
      <c r="A169">
        <v>6.0369999999999999</v>
      </c>
      <c r="B169">
        <v>111.059</v>
      </c>
      <c r="C169">
        <v>1.23</v>
      </c>
      <c r="D169">
        <v>-1.8200000000000001E-4</v>
      </c>
    </row>
    <row r="170" spans="1:4" x14ac:dyDescent="0.25">
      <c r="A170">
        <v>6.0369999999999999</v>
      </c>
      <c r="B170">
        <v>111.258</v>
      </c>
      <c r="C170">
        <v>1.23</v>
      </c>
      <c r="D170">
        <v>-1.83E-4</v>
      </c>
    </row>
    <row r="171" spans="1:4" x14ac:dyDescent="0.25">
      <c r="A171">
        <v>6.0369999999999999</v>
      </c>
      <c r="B171">
        <v>111.456</v>
      </c>
      <c r="C171">
        <v>1.22</v>
      </c>
      <c r="D171">
        <v>-1.83E-4</v>
      </c>
    </row>
    <row r="172" spans="1:4" x14ac:dyDescent="0.25">
      <c r="A172">
        <v>6.0369999999999999</v>
      </c>
      <c r="B172">
        <v>111.658</v>
      </c>
      <c r="C172">
        <v>1.2</v>
      </c>
      <c r="D172">
        <v>-1.83E-4</v>
      </c>
    </row>
    <row r="173" spans="1:4" x14ac:dyDescent="0.25">
      <c r="A173">
        <v>6.0369999999999999</v>
      </c>
      <c r="B173">
        <v>111.86</v>
      </c>
      <c r="C173">
        <v>1.18</v>
      </c>
      <c r="D173">
        <v>-1.84E-4</v>
      </c>
    </row>
    <row r="174" spans="1:4" x14ac:dyDescent="0.25">
      <c r="A174">
        <v>6.0369999999999999</v>
      </c>
      <c r="B174">
        <v>112.059</v>
      </c>
      <c r="C174">
        <v>1.19</v>
      </c>
      <c r="D174">
        <v>-1.83E-4</v>
      </c>
    </row>
    <row r="175" spans="1:4" x14ac:dyDescent="0.25">
      <c r="A175">
        <v>6.0369999999999999</v>
      </c>
      <c r="B175">
        <v>112.25700000000001</v>
      </c>
      <c r="C175">
        <v>1.1499999999999999</v>
      </c>
      <c r="D175">
        <v>-1.83E-4</v>
      </c>
    </row>
    <row r="176" spans="1:4" x14ac:dyDescent="0.25">
      <c r="A176">
        <v>6.0369999999999999</v>
      </c>
      <c r="B176">
        <v>112.458</v>
      </c>
      <c r="C176">
        <v>1.17</v>
      </c>
      <c r="D176">
        <v>-1.8100000000000001E-4</v>
      </c>
    </row>
    <row r="177" spans="1:4" x14ac:dyDescent="0.25">
      <c r="A177">
        <v>6.0369999999999999</v>
      </c>
      <c r="B177">
        <v>112.658</v>
      </c>
      <c r="C177">
        <v>1.18</v>
      </c>
      <c r="D177">
        <v>-1.8100000000000001E-4</v>
      </c>
    </row>
    <row r="178" spans="1:4" x14ac:dyDescent="0.25">
      <c r="A178">
        <v>6.0369999999999999</v>
      </c>
      <c r="B178">
        <v>112.858</v>
      </c>
      <c r="C178">
        <v>1.17</v>
      </c>
      <c r="D178">
        <v>-1.8100000000000001E-4</v>
      </c>
    </row>
    <row r="179" spans="1:4" x14ac:dyDescent="0.25">
      <c r="A179">
        <v>6.0369999999999999</v>
      </c>
      <c r="B179">
        <v>113.056</v>
      </c>
      <c r="C179">
        <v>1.17</v>
      </c>
      <c r="D179">
        <v>-1.8100000000000001E-4</v>
      </c>
    </row>
    <row r="180" spans="1:4" x14ac:dyDescent="0.25">
      <c r="A180">
        <v>6.0369999999999999</v>
      </c>
      <c r="B180">
        <v>113.25700000000001</v>
      </c>
      <c r="C180">
        <v>1.17</v>
      </c>
      <c r="D180">
        <v>-1.8000000000000001E-4</v>
      </c>
    </row>
    <row r="181" spans="1:4" x14ac:dyDescent="0.25">
      <c r="A181">
        <v>6.0369999999999999</v>
      </c>
      <c r="B181">
        <v>113.458</v>
      </c>
      <c r="C181">
        <v>1.17</v>
      </c>
      <c r="D181">
        <v>-1.8000000000000001E-4</v>
      </c>
    </row>
    <row r="182" spans="1:4" x14ac:dyDescent="0.25">
      <c r="A182">
        <v>6.0369999999999999</v>
      </c>
      <c r="B182">
        <v>113.657</v>
      </c>
      <c r="C182">
        <v>1.19</v>
      </c>
      <c r="D182">
        <v>-1.8000000000000001E-4</v>
      </c>
    </row>
    <row r="183" spans="1:4" x14ac:dyDescent="0.25">
      <c r="A183">
        <v>6.0369999999999999</v>
      </c>
      <c r="B183">
        <v>113.855</v>
      </c>
      <c r="C183">
        <v>1.1499999999999999</v>
      </c>
      <c r="D183">
        <v>-1.8000000000000001E-4</v>
      </c>
    </row>
    <row r="184" spans="1:4" x14ac:dyDescent="0.25">
      <c r="A184">
        <v>6.0369999999999999</v>
      </c>
      <c r="B184">
        <v>114.057</v>
      </c>
      <c r="C184">
        <v>1.1399999999999999</v>
      </c>
      <c r="D184">
        <v>-1.8100000000000001E-4</v>
      </c>
    </row>
    <row r="185" spans="1:4" x14ac:dyDescent="0.25">
      <c r="A185">
        <v>6.0369999999999999</v>
      </c>
      <c r="B185">
        <v>114.258</v>
      </c>
      <c r="C185">
        <v>1.19</v>
      </c>
      <c r="D185">
        <v>-1.8000000000000001E-4</v>
      </c>
    </row>
    <row r="186" spans="1:4" x14ac:dyDescent="0.25">
      <c r="A186">
        <v>6.0369999999999999</v>
      </c>
      <c r="B186">
        <v>114.458</v>
      </c>
      <c r="C186">
        <v>1.23</v>
      </c>
      <c r="D186">
        <v>-1.8200000000000001E-4</v>
      </c>
    </row>
    <row r="187" spans="1:4" x14ac:dyDescent="0.25">
      <c r="A187">
        <v>6.0369999999999999</v>
      </c>
      <c r="B187">
        <v>114.65600000000001</v>
      </c>
      <c r="C187">
        <v>1.27</v>
      </c>
      <c r="D187">
        <v>-1.8100000000000001E-4</v>
      </c>
    </row>
    <row r="188" spans="1:4" x14ac:dyDescent="0.25">
      <c r="A188">
        <v>6.0369999999999999</v>
      </c>
      <c r="B188">
        <v>114.857</v>
      </c>
      <c r="C188">
        <v>1.3</v>
      </c>
      <c r="D188">
        <v>-1.8100000000000001E-4</v>
      </c>
    </row>
    <row r="189" spans="1:4" x14ac:dyDescent="0.25">
      <c r="A189">
        <v>6.0369999999999999</v>
      </c>
      <c r="B189">
        <v>115.05800000000001</v>
      </c>
      <c r="C189">
        <v>1.37</v>
      </c>
      <c r="D189">
        <v>-1.8100000000000001E-4</v>
      </c>
    </row>
    <row r="190" spans="1:4" x14ac:dyDescent="0.25">
      <c r="A190">
        <v>6.0369999999999999</v>
      </c>
      <c r="B190">
        <v>115.258</v>
      </c>
      <c r="C190">
        <v>1.4</v>
      </c>
      <c r="D190">
        <v>-1.8100000000000001E-4</v>
      </c>
    </row>
    <row r="191" spans="1:4" x14ac:dyDescent="0.25">
      <c r="A191">
        <v>6.0369999999999999</v>
      </c>
      <c r="B191">
        <v>115.455</v>
      </c>
      <c r="C191">
        <v>1.5</v>
      </c>
      <c r="D191">
        <v>-1.7899999999999999E-4</v>
      </c>
    </row>
    <row r="192" spans="1:4" x14ac:dyDescent="0.25">
      <c r="A192">
        <v>6.0369999999999999</v>
      </c>
      <c r="B192">
        <v>115.657</v>
      </c>
      <c r="C192">
        <v>1.54</v>
      </c>
      <c r="D192">
        <v>-1.8100000000000001E-4</v>
      </c>
    </row>
    <row r="193" spans="1:4" x14ac:dyDescent="0.25">
      <c r="A193">
        <v>6.0369999999999999</v>
      </c>
      <c r="B193">
        <v>115.858</v>
      </c>
      <c r="C193">
        <v>1.45</v>
      </c>
      <c r="D193">
        <v>-1.8200000000000001E-4</v>
      </c>
    </row>
    <row r="194" spans="1:4" x14ac:dyDescent="0.25">
      <c r="A194">
        <v>6.5369999999999999</v>
      </c>
      <c r="B194">
        <v>109.06</v>
      </c>
      <c r="C194">
        <v>1.37</v>
      </c>
      <c r="D194">
        <v>-1.7799999999999999E-4</v>
      </c>
    </row>
    <row r="195" spans="1:4" x14ac:dyDescent="0.25">
      <c r="A195">
        <v>6.5369999999999999</v>
      </c>
      <c r="B195">
        <v>109.259</v>
      </c>
      <c r="C195">
        <v>1.32</v>
      </c>
      <c r="D195">
        <v>-1.8000000000000001E-4</v>
      </c>
    </row>
    <row r="196" spans="1:4" x14ac:dyDescent="0.25">
      <c r="A196">
        <v>6.5369999999999999</v>
      </c>
      <c r="B196">
        <v>109.46</v>
      </c>
      <c r="C196">
        <v>1.32</v>
      </c>
      <c r="D196">
        <v>-1.8000000000000001E-4</v>
      </c>
    </row>
    <row r="197" spans="1:4" x14ac:dyDescent="0.25">
      <c r="A197">
        <v>6.5369999999999999</v>
      </c>
      <c r="B197">
        <v>109.66</v>
      </c>
      <c r="C197">
        <v>1.29</v>
      </c>
      <c r="D197">
        <v>-1.7899999999999999E-4</v>
      </c>
    </row>
    <row r="198" spans="1:4" x14ac:dyDescent="0.25">
      <c r="A198">
        <v>6.5369999999999999</v>
      </c>
      <c r="B198">
        <v>109.857</v>
      </c>
      <c r="C198">
        <v>1.31</v>
      </c>
      <c r="D198">
        <v>-1.8000000000000001E-4</v>
      </c>
    </row>
    <row r="199" spans="1:4" x14ac:dyDescent="0.25">
      <c r="A199">
        <v>6.5369999999999999</v>
      </c>
      <c r="B199">
        <v>110.05800000000001</v>
      </c>
      <c r="C199">
        <v>1.3</v>
      </c>
      <c r="D199">
        <v>-1.8200000000000001E-4</v>
      </c>
    </row>
    <row r="200" spans="1:4" x14ac:dyDescent="0.25">
      <c r="A200">
        <v>6.5369999999999999</v>
      </c>
      <c r="B200">
        <v>110.26</v>
      </c>
      <c r="C200">
        <v>1.28</v>
      </c>
      <c r="D200">
        <v>-1.7799999999999999E-4</v>
      </c>
    </row>
    <row r="201" spans="1:4" x14ac:dyDescent="0.25">
      <c r="A201">
        <v>6.5369999999999999</v>
      </c>
      <c r="B201">
        <v>110.459</v>
      </c>
      <c r="C201">
        <v>1.23</v>
      </c>
      <c r="D201">
        <v>-1.8100000000000001E-4</v>
      </c>
    </row>
    <row r="202" spans="1:4" x14ac:dyDescent="0.25">
      <c r="A202">
        <v>6.5369999999999999</v>
      </c>
      <c r="B202">
        <v>110.657</v>
      </c>
      <c r="C202">
        <v>1.28</v>
      </c>
      <c r="D202">
        <v>-1.7899999999999999E-4</v>
      </c>
    </row>
    <row r="203" spans="1:4" x14ac:dyDescent="0.25">
      <c r="A203">
        <v>6.5369999999999999</v>
      </c>
      <c r="B203">
        <v>110.858</v>
      </c>
      <c r="C203">
        <v>1.23</v>
      </c>
      <c r="D203">
        <v>-1.7899999999999999E-4</v>
      </c>
    </row>
    <row r="204" spans="1:4" x14ac:dyDescent="0.25">
      <c r="A204">
        <v>6.5369999999999999</v>
      </c>
      <c r="B204">
        <v>111.059</v>
      </c>
      <c r="C204">
        <v>1.24</v>
      </c>
      <c r="D204">
        <v>-1.8000000000000001E-4</v>
      </c>
    </row>
    <row r="205" spans="1:4" x14ac:dyDescent="0.25">
      <c r="A205">
        <v>6.5369999999999999</v>
      </c>
      <c r="B205">
        <v>111.258</v>
      </c>
      <c r="C205">
        <v>1.22</v>
      </c>
      <c r="D205">
        <v>-1.8100000000000001E-4</v>
      </c>
    </row>
    <row r="206" spans="1:4" x14ac:dyDescent="0.25">
      <c r="A206">
        <v>6.5369999999999999</v>
      </c>
      <c r="B206">
        <v>111.456</v>
      </c>
      <c r="C206">
        <v>1.18</v>
      </c>
      <c r="D206">
        <v>-1.8100000000000001E-4</v>
      </c>
    </row>
    <row r="207" spans="1:4" x14ac:dyDescent="0.25">
      <c r="A207">
        <v>6.5369999999999999</v>
      </c>
      <c r="B207">
        <v>111.658</v>
      </c>
      <c r="C207">
        <v>1.19</v>
      </c>
      <c r="D207">
        <v>-1.83E-4</v>
      </c>
    </row>
    <row r="208" spans="1:4" x14ac:dyDescent="0.25">
      <c r="A208">
        <v>6.5369999999999999</v>
      </c>
      <c r="B208">
        <v>111.86</v>
      </c>
      <c r="C208">
        <v>1.19</v>
      </c>
      <c r="D208">
        <v>-1.8100000000000001E-4</v>
      </c>
    </row>
    <row r="209" spans="1:4" x14ac:dyDescent="0.25">
      <c r="A209">
        <v>6.5369999999999999</v>
      </c>
      <c r="B209">
        <v>112.059</v>
      </c>
      <c r="C209">
        <v>1.19</v>
      </c>
      <c r="D209">
        <v>-1.8100000000000001E-4</v>
      </c>
    </row>
    <row r="210" spans="1:4" x14ac:dyDescent="0.25">
      <c r="A210">
        <v>6.5369999999999999</v>
      </c>
      <c r="B210">
        <v>112.25700000000001</v>
      </c>
      <c r="C210">
        <v>1.18</v>
      </c>
      <c r="D210">
        <v>-1.7899999999999999E-4</v>
      </c>
    </row>
    <row r="211" spans="1:4" x14ac:dyDescent="0.25">
      <c r="A211">
        <v>6.5369999999999999</v>
      </c>
      <c r="B211">
        <v>112.458</v>
      </c>
      <c r="C211">
        <v>1.2</v>
      </c>
      <c r="D211">
        <v>-1.7899999999999999E-4</v>
      </c>
    </row>
    <row r="212" spans="1:4" x14ac:dyDescent="0.25">
      <c r="A212">
        <v>6.5369999999999999</v>
      </c>
      <c r="B212">
        <v>112.658</v>
      </c>
      <c r="C212">
        <v>1.17</v>
      </c>
      <c r="D212">
        <v>-1.8000000000000001E-4</v>
      </c>
    </row>
    <row r="213" spans="1:4" x14ac:dyDescent="0.25">
      <c r="A213">
        <v>6.5369999999999999</v>
      </c>
      <c r="B213">
        <v>112.858</v>
      </c>
      <c r="C213">
        <v>1.1599999999999999</v>
      </c>
      <c r="D213">
        <v>-1.8000000000000001E-4</v>
      </c>
    </row>
    <row r="214" spans="1:4" x14ac:dyDescent="0.25">
      <c r="A214">
        <v>6.5369999999999999</v>
      </c>
      <c r="B214">
        <v>113.056</v>
      </c>
      <c r="C214">
        <v>1.17</v>
      </c>
      <c r="D214">
        <v>-1.8100000000000001E-4</v>
      </c>
    </row>
    <row r="215" spans="1:4" x14ac:dyDescent="0.25">
      <c r="A215">
        <v>6.5369999999999999</v>
      </c>
      <c r="B215">
        <v>113.25700000000001</v>
      </c>
      <c r="C215">
        <v>1.1399999999999999</v>
      </c>
      <c r="D215">
        <v>-1.8100000000000001E-4</v>
      </c>
    </row>
    <row r="216" spans="1:4" x14ac:dyDescent="0.25">
      <c r="A216">
        <v>6.5369999999999999</v>
      </c>
      <c r="B216">
        <v>113.458</v>
      </c>
      <c r="C216">
        <v>1.19</v>
      </c>
      <c r="D216">
        <v>-1.8200000000000001E-4</v>
      </c>
    </row>
    <row r="217" spans="1:4" x14ac:dyDescent="0.25">
      <c r="A217">
        <v>6.5369999999999999</v>
      </c>
      <c r="B217">
        <v>113.657</v>
      </c>
      <c r="C217">
        <v>1.18</v>
      </c>
      <c r="D217">
        <v>-1.8000000000000001E-4</v>
      </c>
    </row>
    <row r="218" spans="1:4" x14ac:dyDescent="0.25">
      <c r="A218">
        <v>6.5369999999999999</v>
      </c>
      <c r="B218">
        <v>113.855</v>
      </c>
      <c r="C218">
        <v>1.2</v>
      </c>
      <c r="D218">
        <v>-1.8200000000000001E-4</v>
      </c>
    </row>
    <row r="219" spans="1:4" x14ac:dyDescent="0.25">
      <c r="A219">
        <v>6.5369999999999999</v>
      </c>
      <c r="B219">
        <v>114.057</v>
      </c>
      <c r="C219">
        <v>1.21</v>
      </c>
      <c r="D219">
        <v>-1.8000000000000001E-4</v>
      </c>
    </row>
    <row r="220" spans="1:4" x14ac:dyDescent="0.25">
      <c r="A220">
        <v>6.5369999999999999</v>
      </c>
      <c r="B220">
        <v>114.258</v>
      </c>
      <c r="C220">
        <v>1.23</v>
      </c>
      <c r="D220">
        <v>-1.8100000000000001E-4</v>
      </c>
    </row>
    <row r="221" spans="1:4" x14ac:dyDescent="0.25">
      <c r="A221">
        <v>6.5369999999999999</v>
      </c>
      <c r="B221">
        <v>114.458</v>
      </c>
      <c r="C221">
        <v>1.27</v>
      </c>
      <c r="D221">
        <v>-1.8100000000000001E-4</v>
      </c>
    </row>
    <row r="222" spans="1:4" x14ac:dyDescent="0.25">
      <c r="A222">
        <v>6.5369999999999999</v>
      </c>
      <c r="B222">
        <v>114.65600000000001</v>
      </c>
      <c r="C222">
        <v>1.27</v>
      </c>
      <c r="D222">
        <v>-1.8200000000000001E-4</v>
      </c>
    </row>
    <row r="223" spans="1:4" x14ac:dyDescent="0.25">
      <c r="A223">
        <v>6.5369999999999999</v>
      </c>
      <c r="B223">
        <v>114.857</v>
      </c>
      <c r="C223">
        <v>1.32</v>
      </c>
      <c r="D223">
        <v>-1.8000000000000001E-4</v>
      </c>
    </row>
    <row r="224" spans="1:4" x14ac:dyDescent="0.25">
      <c r="A224">
        <v>6.5369999999999999</v>
      </c>
      <c r="B224">
        <v>115.05800000000001</v>
      </c>
      <c r="C224">
        <v>1.37</v>
      </c>
      <c r="D224">
        <v>-1.8100000000000001E-4</v>
      </c>
    </row>
    <row r="225" spans="1:4" x14ac:dyDescent="0.25">
      <c r="A225">
        <v>6.5369999999999999</v>
      </c>
      <c r="B225">
        <v>115.258</v>
      </c>
      <c r="C225">
        <v>1.42</v>
      </c>
      <c r="D225">
        <v>-1.8200000000000001E-4</v>
      </c>
    </row>
    <row r="226" spans="1:4" x14ac:dyDescent="0.25">
      <c r="A226">
        <v>6.5369999999999999</v>
      </c>
      <c r="B226">
        <v>115.456</v>
      </c>
      <c r="C226">
        <v>1.49</v>
      </c>
      <c r="D226">
        <v>-1.83E-4</v>
      </c>
    </row>
    <row r="227" spans="1:4" x14ac:dyDescent="0.25">
      <c r="A227">
        <v>6.5369999999999999</v>
      </c>
      <c r="B227">
        <v>115.657</v>
      </c>
      <c r="C227">
        <v>1.5</v>
      </c>
      <c r="D227">
        <v>-1.8100000000000001E-4</v>
      </c>
    </row>
    <row r="228" spans="1:4" x14ac:dyDescent="0.25">
      <c r="A228">
        <v>6.5369999999999999</v>
      </c>
      <c r="B228">
        <v>115.858</v>
      </c>
      <c r="C228">
        <v>1.45</v>
      </c>
      <c r="D228">
        <v>-1.7899999999999999E-4</v>
      </c>
    </row>
    <row r="229" spans="1:4" x14ac:dyDescent="0.25">
      <c r="A229">
        <v>7.0359999999999996</v>
      </c>
      <c r="B229">
        <v>109.06</v>
      </c>
      <c r="C229">
        <v>1.35</v>
      </c>
      <c r="D229">
        <v>-1.83E-4</v>
      </c>
    </row>
    <row r="230" spans="1:4" x14ac:dyDescent="0.25">
      <c r="A230">
        <v>7.0359999999999996</v>
      </c>
      <c r="B230">
        <v>109.259</v>
      </c>
      <c r="C230">
        <v>1.36</v>
      </c>
      <c r="D230">
        <v>-1.83E-4</v>
      </c>
    </row>
    <row r="231" spans="1:4" x14ac:dyDescent="0.25">
      <c r="A231">
        <v>7.0359999999999996</v>
      </c>
      <c r="B231">
        <v>109.46</v>
      </c>
      <c r="C231">
        <v>1.33</v>
      </c>
      <c r="D231">
        <v>-1.8100000000000001E-4</v>
      </c>
    </row>
    <row r="232" spans="1:4" x14ac:dyDescent="0.25">
      <c r="A232">
        <v>7.0359999999999996</v>
      </c>
      <c r="B232">
        <v>109.65900000000001</v>
      </c>
      <c r="C232">
        <v>1.32</v>
      </c>
      <c r="D232">
        <v>-1.8200000000000001E-4</v>
      </c>
    </row>
    <row r="233" spans="1:4" x14ac:dyDescent="0.25">
      <c r="A233">
        <v>7.0359999999999996</v>
      </c>
      <c r="B233">
        <v>109.857</v>
      </c>
      <c r="C233">
        <v>1.27</v>
      </c>
      <c r="D233">
        <v>-1.8100000000000001E-4</v>
      </c>
    </row>
    <row r="234" spans="1:4" x14ac:dyDescent="0.25">
      <c r="A234">
        <v>7.0359999999999996</v>
      </c>
      <c r="B234">
        <v>110.059</v>
      </c>
      <c r="C234">
        <v>1.3</v>
      </c>
      <c r="D234">
        <v>-1.8100000000000001E-4</v>
      </c>
    </row>
    <row r="235" spans="1:4" x14ac:dyDescent="0.25">
      <c r="A235">
        <v>7.0359999999999996</v>
      </c>
      <c r="B235">
        <v>110.26</v>
      </c>
      <c r="C235">
        <v>1.31</v>
      </c>
      <c r="D235">
        <v>-1.8200000000000001E-4</v>
      </c>
    </row>
    <row r="236" spans="1:4" x14ac:dyDescent="0.25">
      <c r="A236">
        <v>7.0359999999999996</v>
      </c>
      <c r="B236">
        <v>110.459</v>
      </c>
      <c r="C236">
        <v>1.25</v>
      </c>
      <c r="D236">
        <v>-1.83E-4</v>
      </c>
    </row>
    <row r="237" spans="1:4" x14ac:dyDescent="0.25">
      <c r="A237">
        <v>7.0359999999999996</v>
      </c>
      <c r="B237">
        <v>110.657</v>
      </c>
      <c r="C237">
        <v>1.25</v>
      </c>
      <c r="D237">
        <v>-1.8000000000000001E-4</v>
      </c>
    </row>
    <row r="238" spans="1:4" x14ac:dyDescent="0.25">
      <c r="A238">
        <v>7.0359999999999996</v>
      </c>
      <c r="B238">
        <v>110.858</v>
      </c>
      <c r="C238">
        <v>1.22</v>
      </c>
      <c r="D238">
        <v>-1.8100000000000001E-4</v>
      </c>
    </row>
    <row r="239" spans="1:4" x14ac:dyDescent="0.25">
      <c r="A239">
        <v>7.0359999999999996</v>
      </c>
      <c r="B239">
        <v>111.059</v>
      </c>
      <c r="C239">
        <v>1.22</v>
      </c>
      <c r="D239">
        <v>-1.8100000000000001E-4</v>
      </c>
    </row>
    <row r="240" spans="1:4" x14ac:dyDescent="0.25">
      <c r="A240">
        <v>7.0359999999999996</v>
      </c>
      <c r="B240">
        <v>111.258</v>
      </c>
      <c r="C240">
        <v>1.22</v>
      </c>
      <c r="D240">
        <v>-1.8100000000000001E-4</v>
      </c>
    </row>
    <row r="241" spans="1:4" x14ac:dyDescent="0.25">
      <c r="A241">
        <v>7.0359999999999996</v>
      </c>
      <c r="B241">
        <v>111.456</v>
      </c>
      <c r="C241">
        <v>1.19</v>
      </c>
      <c r="D241">
        <v>-1.8200000000000001E-4</v>
      </c>
    </row>
    <row r="242" spans="1:4" x14ac:dyDescent="0.25">
      <c r="A242">
        <v>7.0359999999999996</v>
      </c>
      <c r="B242">
        <v>111.658</v>
      </c>
      <c r="C242">
        <v>1.19</v>
      </c>
      <c r="D242">
        <v>-1.83E-4</v>
      </c>
    </row>
    <row r="243" spans="1:4" x14ac:dyDescent="0.25">
      <c r="A243">
        <v>7.0359999999999996</v>
      </c>
      <c r="B243">
        <v>111.86</v>
      </c>
      <c r="C243">
        <v>1.1499999999999999</v>
      </c>
      <c r="D243">
        <v>-1.8200000000000001E-4</v>
      </c>
    </row>
    <row r="244" spans="1:4" x14ac:dyDescent="0.25">
      <c r="A244">
        <v>7.0359999999999996</v>
      </c>
      <c r="B244">
        <v>112.059</v>
      </c>
      <c r="C244">
        <v>1.18</v>
      </c>
      <c r="D244">
        <v>-1.84E-4</v>
      </c>
    </row>
    <row r="245" spans="1:4" x14ac:dyDescent="0.25">
      <c r="A245">
        <v>7.0359999999999996</v>
      </c>
      <c r="B245">
        <v>112.25700000000001</v>
      </c>
      <c r="C245">
        <v>1.17</v>
      </c>
      <c r="D245">
        <v>-1.8200000000000001E-4</v>
      </c>
    </row>
    <row r="246" spans="1:4" x14ac:dyDescent="0.25">
      <c r="A246">
        <v>7.0359999999999996</v>
      </c>
      <c r="B246">
        <v>112.458</v>
      </c>
      <c r="C246">
        <v>1.1200000000000001</v>
      </c>
      <c r="D246">
        <v>-1.8200000000000001E-4</v>
      </c>
    </row>
    <row r="247" spans="1:4" x14ac:dyDescent="0.25">
      <c r="A247">
        <v>7.0359999999999996</v>
      </c>
      <c r="B247">
        <v>112.658</v>
      </c>
      <c r="C247">
        <v>1.1499999999999999</v>
      </c>
      <c r="D247">
        <v>-1.8000000000000001E-4</v>
      </c>
    </row>
    <row r="248" spans="1:4" x14ac:dyDescent="0.25">
      <c r="A248">
        <v>7.0359999999999996</v>
      </c>
      <c r="B248">
        <v>112.858</v>
      </c>
      <c r="C248">
        <v>1.1399999999999999</v>
      </c>
      <c r="D248">
        <v>-1.8200000000000001E-4</v>
      </c>
    </row>
    <row r="249" spans="1:4" x14ac:dyDescent="0.25">
      <c r="A249">
        <v>7.0359999999999996</v>
      </c>
      <c r="B249">
        <v>113.056</v>
      </c>
      <c r="C249">
        <v>1.1499999999999999</v>
      </c>
      <c r="D249">
        <v>-1.8000000000000001E-4</v>
      </c>
    </row>
    <row r="250" spans="1:4" x14ac:dyDescent="0.25">
      <c r="A250">
        <v>7.0359999999999996</v>
      </c>
      <c r="B250">
        <v>113.25700000000001</v>
      </c>
      <c r="C250">
        <v>1.1499999999999999</v>
      </c>
      <c r="D250">
        <v>-1.8000000000000001E-4</v>
      </c>
    </row>
    <row r="251" spans="1:4" x14ac:dyDescent="0.25">
      <c r="A251">
        <v>7.0359999999999996</v>
      </c>
      <c r="B251">
        <v>113.458</v>
      </c>
      <c r="C251">
        <v>1.17</v>
      </c>
      <c r="D251">
        <v>-1.8200000000000001E-4</v>
      </c>
    </row>
    <row r="252" spans="1:4" x14ac:dyDescent="0.25">
      <c r="A252">
        <v>7.0359999999999996</v>
      </c>
      <c r="B252">
        <v>113.657</v>
      </c>
      <c r="C252">
        <v>1.2</v>
      </c>
      <c r="D252">
        <v>-1.8200000000000001E-4</v>
      </c>
    </row>
    <row r="253" spans="1:4" x14ac:dyDescent="0.25">
      <c r="A253">
        <v>7.0359999999999996</v>
      </c>
      <c r="B253">
        <v>113.855</v>
      </c>
      <c r="C253">
        <v>1.19</v>
      </c>
      <c r="D253">
        <v>-1.8200000000000001E-4</v>
      </c>
    </row>
    <row r="254" spans="1:4" x14ac:dyDescent="0.25">
      <c r="A254">
        <v>7.0359999999999996</v>
      </c>
      <c r="B254">
        <v>114.057</v>
      </c>
      <c r="C254">
        <v>1.23</v>
      </c>
      <c r="D254">
        <v>-1.8200000000000001E-4</v>
      </c>
    </row>
    <row r="255" spans="1:4" x14ac:dyDescent="0.25">
      <c r="A255">
        <v>7.0359999999999996</v>
      </c>
      <c r="B255">
        <v>114.258</v>
      </c>
      <c r="C255">
        <v>1.21</v>
      </c>
      <c r="D255">
        <v>-1.8100000000000001E-4</v>
      </c>
    </row>
    <row r="256" spans="1:4" x14ac:dyDescent="0.25">
      <c r="A256">
        <v>7.0359999999999996</v>
      </c>
      <c r="B256">
        <v>114.458</v>
      </c>
      <c r="C256">
        <v>1.25</v>
      </c>
      <c r="D256">
        <v>-1.7899999999999999E-4</v>
      </c>
    </row>
    <row r="257" spans="1:4" x14ac:dyDescent="0.25">
      <c r="A257">
        <v>7.0359999999999996</v>
      </c>
      <c r="B257">
        <v>114.65600000000001</v>
      </c>
      <c r="C257">
        <v>1.27</v>
      </c>
      <c r="D257">
        <v>-1.8100000000000001E-4</v>
      </c>
    </row>
    <row r="258" spans="1:4" x14ac:dyDescent="0.25">
      <c r="A258">
        <v>7.0359999999999996</v>
      </c>
      <c r="B258">
        <v>114.857</v>
      </c>
      <c r="C258">
        <v>1.36</v>
      </c>
      <c r="D258">
        <v>-1.8100000000000001E-4</v>
      </c>
    </row>
    <row r="259" spans="1:4" x14ac:dyDescent="0.25">
      <c r="A259">
        <v>7.0359999999999996</v>
      </c>
      <c r="B259">
        <v>115.05800000000001</v>
      </c>
      <c r="C259">
        <v>1.41</v>
      </c>
      <c r="D259">
        <v>-1.8000000000000001E-4</v>
      </c>
    </row>
    <row r="260" spans="1:4" x14ac:dyDescent="0.25">
      <c r="A260">
        <v>7.0359999999999996</v>
      </c>
      <c r="B260">
        <v>115.258</v>
      </c>
      <c r="C260">
        <v>1.46</v>
      </c>
      <c r="D260">
        <v>-1.8000000000000001E-4</v>
      </c>
    </row>
    <row r="261" spans="1:4" x14ac:dyDescent="0.25">
      <c r="A261">
        <v>7.0359999999999996</v>
      </c>
      <c r="B261">
        <v>115.456</v>
      </c>
      <c r="C261">
        <v>1.56</v>
      </c>
      <c r="D261">
        <v>-1.8000000000000001E-4</v>
      </c>
    </row>
    <row r="262" spans="1:4" x14ac:dyDescent="0.25">
      <c r="A262">
        <v>7.0359999999999996</v>
      </c>
      <c r="B262">
        <v>115.657</v>
      </c>
      <c r="C262">
        <v>1.69</v>
      </c>
      <c r="D262">
        <v>-1.8100000000000001E-4</v>
      </c>
    </row>
    <row r="263" spans="1:4" x14ac:dyDescent="0.25">
      <c r="A263">
        <v>7.0359999999999996</v>
      </c>
      <c r="B263">
        <v>115.858</v>
      </c>
      <c r="C263">
        <v>1.65</v>
      </c>
      <c r="D263">
        <v>-1.8000000000000001E-4</v>
      </c>
    </row>
    <row r="264" spans="1:4" x14ac:dyDescent="0.25">
      <c r="A264">
        <v>7.5359999999999996</v>
      </c>
      <c r="B264">
        <v>109.06</v>
      </c>
      <c r="C264">
        <v>1.32</v>
      </c>
      <c r="D264">
        <v>-1.8200000000000001E-4</v>
      </c>
    </row>
    <row r="265" spans="1:4" x14ac:dyDescent="0.25">
      <c r="A265">
        <v>7.5359999999999996</v>
      </c>
      <c r="B265">
        <v>109.259</v>
      </c>
      <c r="C265">
        <v>1.31</v>
      </c>
      <c r="D265">
        <v>-1.8200000000000001E-4</v>
      </c>
    </row>
    <row r="266" spans="1:4" x14ac:dyDescent="0.25">
      <c r="A266">
        <v>7.5359999999999996</v>
      </c>
      <c r="B266">
        <v>109.46</v>
      </c>
      <c r="C266">
        <v>1.25</v>
      </c>
      <c r="D266">
        <v>-1.8200000000000001E-4</v>
      </c>
    </row>
    <row r="267" spans="1:4" x14ac:dyDescent="0.25">
      <c r="A267">
        <v>7.5359999999999996</v>
      </c>
      <c r="B267">
        <v>109.65900000000001</v>
      </c>
      <c r="C267">
        <v>1.28</v>
      </c>
      <c r="D267">
        <v>-1.8100000000000001E-4</v>
      </c>
    </row>
    <row r="268" spans="1:4" x14ac:dyDescent="0.25">
      <c r="A268">
        <v>7.5359999999999996</v>
      </c>
      <c r="B268">
        <v>109.857</v>
      </c>
      <c r="C268">
        <v>1.29</v>
      </c>
      <c r="D268">
        <v>-1.83E-4</v>
      </c>
    </row>
    <row r="269" spans="1:4" x14ac:dyDescent="0.25">
      <c r="A269">
        <v>7.5359999999999996</v>
      </c>
      <c r="B269">
        <v>110.05800000000001</v>
      </c>
      <c r="C269">
        <v>1.28</v>
      </c>
      <c r="D269">
        <v>-1.8200000000000001E-4</v>
      </c>
    </row>
    <row r="270" spans="1:4" x14ac:dyDescent="0.25">
      <c r="A270">
        <v>7.5359999999999996</v>
      </c>
      <c r="B270">
        <v>110.26</v>
      </c>
      <c r="C270">
        <v>1.27</v>
      </c>
      <c r="D270">
        <v>-1.83E-4</v>
      </c>
    </row>
    <row r="271" spans="1:4" x14ac:dyDescent="0.25">
      <c r="A271">
        <v>7.5359999999999996</v>
      </c>
      <c r="B271">
        <v>110.459</v>
      </c>
      <c r="C271">
        <v>1.22</v>
      </c>
      <c r="D271">
        <v>-1.8200000000000001E-4</v>
      </c>
    </row>
    <row r="272" spans="1:4" x14ac:dyDescent="0.25">
      <c r="A272">
        <v>7.5359999999999996</v>
      </c>
      <c r="B272">
        <v>110.657</v>
      </c>
      <c r="C272">
        <v>1.23</v>
      </c>
      <c r="D272">
        <v>-1.8200000000000001E-4</v>
      </c>
    </row>
    <row r="273" spans="1:4" x14ac:dyDescent="0.25">
      <c r="A273">
        <v>7.5359999999999996</v>
      </c>
      <c r="B273">
        <v>110.858</v>
      </c>
      <c r="C273">
        <v>1.22</v>
      </c>
      <c r="D273">
        <v>-1.8100000000000001E-4</v>
      </c>
    </row>
    <row r="274" spans="1:4" x14ac:dyDescent="0.25">
      <c r="A274">
        <v>7.5359999999999996</v>
      </c>
      <c r="B274">
        <v>111.059</v>
      </c>
      <c r="C274">
        <v>1.2</v>
      </c>
      <c r="D274">
        <v>-1.8000000000000001E-4</v>
      </c>
    </row>
    <row r="275" spans="1:4" x14ac:dyDescent="0.25">
      <c r="A275">
        <v>7.5359999999999996</v>
      </c>
      <c r="B275">
        <v>111.258</v>
      </c>
      <c r="C275">
        <v>1.23</v>
      </c>
      <c r="D275">
        <v>-1.8000000000000001E-4</v>
      </c>
    </row>
    <row r="276" spans="1:4" x14ac:dyDescent="0.25">
      <c r="A276">
        <v>7.5359999999999996</v>
      </c>
      <c r="B276">
        <v>111.456</v>
      </c>
      <c r="C276">
        <v>1.18</v>
      </c>
      <c r="D276">
        <v>-1.7899999999999999E-4</v>
      </c>
    </row>
    <row r="277" spans="1:4" x14ac:dyDescent="0.25">
      <c r="A277">
        <v>7.5359999999999996</v>
      </c>
      <c r="B277">
        <v>111.658</v>
      </c>
      <c r="C277">
        <v>1.17</v>
      </c>
      <c r="D277">
        <v>-1.8000000000000001E-4</v>
      </c>
    </row>
    <row r="278" spans="1:4" x14ac:dyDescent="0.25">
      <c r="A278">
        <v>7.5359999999999996</v>
      </c>
      <c r="B278">
        <v>111.86</v>
      </c>
      <c r="C278">
        <v>1.1599999999999999</v>
      </c>
      <c r="D278">
        <v>-1.8100000000000001E-4</v>
      </c>
    </row>
    <row r="279" spans="1:4" x14ac:dyDescent="0.25">
      <c r="A279">
        <v>7.5359999999999996</v>
      </c>
      <c r="B279">
        <v>112.059</v>
      </c>
      <c r="C279">
        <v>1.1399999999999999</v>
      </c>
      <c r="D279">
        <v>-1.8100000000000001E-4</v>
      </c>
    </row>
    <row r="280" spans="1:4" x14ac:dyDescent="0.25">
      <c r="A280">
        <v>7.5359999999999996</v>
      </c>
      <c r="B280">
        <v>112.25700000000001</v>
      </c>
      <c r="C280">
        <v>1.1299999999999999</v>
      </c>
      <c r="D280">
        <v>-1.8100000000000001E-4</v>
      </c>
    </row>
    <row r="281" spans="1:4" x14ac:dyDescent="0.25">
      <c r="A281">
        <v>7.5359999999999996</v>
      </c>
      <c r="B281">
        <v>112.458</v>
      </c>
      <c r="C281">
        <v>1.1299999999999999</v>
      </c>
      <c r="D281">
        <v>-1.8200000000000001E-4</v>
      </c>
    </row>
    <row r="282" spans="1:4" x14ac:dyDescent="0.25">
      <c r="A282">
        <v>7.5359999999999996</v>
      </c>
      <c r="B282">
        <v>112.65900000000001</v>
      </c>
      <c r="C282">
        <v>1.1499999999999999</v>
      </c>
      <c r="D282">
        <v>-1.8200000000000001E-4</v>
      </c>
    </row>
    <row r="283" spans="1:4" x14ac:dyDescent="0.25">
      <c r="A283">
        <v>7.5359999999999996</v>
      </c>
      <c r="B283">
        <v>112.858</v>
      </c>
      <c r="C283">
        <v>1.1299999999999999</v>
      </c>
      <c r="D283">
        <v>-1.8100000000000001E-4</v>
      </c>
    </row>
    <row r="284" spans="1:4" x14ac:dyDescent="0.25">
      <c r="A284">
        <v>7.5359999999999996</v>
      </c>
      <c r="B284">
        <v>113.056</v>
      </c>
      <c r="C284">
        <v>1.1100000000000001</v>
      </c>
      <c r="D284">
        <v>-1.83E-4</v>
      </c>
    </row>
    <row r="285" spans="1:4" x14ac:dyDescent="0.25">
      <c r="A285">
        <v>7.5359999999999996</v>
      </c>
      <c r="B285">
        <v>113.25700000000001</v>
      </c>
      <c r="C285">
        <v>1.1100000000000001</v>
      </c>
      <c r="D285">
        <v>-1.8000000000000001E-4</v>
      </c>
    </row>
    <row r="286" spans="1:4" x14ac:dyDescent="0.25">
      <c r="A286">
        <v>7.5359999999999996</v>
      </c>
      <c r="B286">
        <v>113.458</v>
      </c>
      <c r="C286">
        <v>1.1299999999999999</v>
      </c>
      <c r="D286">
        <v>-1.8200000000000001E-4</v>
      </c>
    </row>
    <row r="287" spans="1:4" x14ac:dyDescent="0.25">
      <c r="A287">
        <v>7.5359999999999996</v>
      </c>
      <c r="B287">
        <v>113.658</v>
      </c>
      <c r="C287">
        <v>1.1399999999999999</v>
      </c>
      <c r="D287">
        <v>-1.8100000000000001E-4</v>
      </c>
    </row>
    <row r="288" spans="1:4" x14ac:dyDescent="0.25">
      <c r="A288">
        <v>7.5359999999999996</v>
      </c>
      <c r="B288">
        <v>113.855</v>
      </c>
      <c r="C288">
        <v>1.1299999999999999</v>
      </c>
      <c r="D288">
        <v>-1.8100000000000001E-4</v>
      </c>
    </row>
    <row r="289" spans="1:4" x14ac:dyDescent="0.25">
      <c r="A289">
        <v>7.5359999999999996</v>
      </c>
      <c r="B289">
        <v>114.057</v>
      </c>
      <c r="C289">
        <v>1.1599999999999999</v>
      </c>
      <c r="D289">
        <v>-1.8000000000000001E-4</v>
      </c>
    </row>
    <row r="290" spans="1:4" x14ac:dyDescent="0.25">
      <c r="A290">
        <v>7.5359999999999996</v>
      </c>
      <c r="B290">
        <v>114.259</v>
      </c>
      <c r="C290">
        <v>1.19</v>
      </c>
      <c r="D290">
        <v>-1.8000000000000001E-4</v>
      </c>
    </row>
    <row r="291" spans="1:4" x14ac:dyDescent="0.25">
      <c r="A291">
        <v>7.5359999999999996</v>
      </c>
      <c r="B291">
        <v>114.458</v>
      </c>
      <c r="C291">
        <v>1.23</v>
      </c>
      <c r="D291">
        <v>-1.8000000000000001E-4</v>
      </c>
    </row>
    <row r="292" spans="1:4" x14ac:dyDescent="0.25">
      <c r="A292">
        <v>7.5359999999999996</v>
      </c>
      <c r="B292">
        <v>114.65600000000001</v>
      </c>
      <c r="C292">
        <v>1.28</v>
      </c>
      <c r="D292">
        <v>-1.8000000000000001E-4</v>
      </c>
    </row>
    <row r="293" spans="1:4" x14ac:dyDescent="0.25">
      <c r="A293">
        <v>7.5359999999999996</v>
      </c>
      <c r="B293">
        <v>114.857</v>
      </c>
      <c r="C293">
        <v>1.32</v>
      </c>
      <c r="D293">
        <v>-1.8000000000000001E-4</v>
      </c>
    </row>
    <row r="294" spans="1:4" x14ac:dyDescent="0.25">
      <c r="A294">
        <v>7.5359999999999996</v>
      </c>
      <c r="B294">
        <v>115.059</v>
      </c>
      <c r="C294">
        <v>1.39</v>
      </c>
      <c r="D294">
        <v>-1.8000000000000001E-4</v>
      </c>
    </row>
    <row r="295" spans="1:4" x14ac:dyDescent="0.25">
      <c r="A295">
        <v>7.5359999999999996</v>
      </c>
      <c r="B295">
        <v>115.258</v>
      </c>
      <c r="C295">
        <v>1.46</v>
      </c>
      <c r="D295">
        <v>-1.8000000000000001E-4</v>
      </c>
    </row>
    <row r="296" spans="1:4" x14ac:dyDescent="0.25">
      <c r="A296">
        <v>7.5359999999999996</v>
      </c>
      <c r="B296">
        <v>115.456</v>
      </c>
      <c r="C296">
        <v>1.62</v>
      </c>
      <c r="D296">
        <v>-1.8200000000000001E-4</v>
      </c>
    </row>
    <row r="297" spans="1:4" x14ac:dyDescent="0.25">
      <c r="A297">
        <v>7.5359999999999996</v>
      </c>
      <c r="B297">
        <v>115.657</v>
      </c>
      <c r="C297">
        <v>1.93</v>
      </c>
      <c r="D297">
        <v>-1.8100000000000001E-4</v>
      </c>
    </row>
    <row r="298" spans="1:4" x14ac:dyDescent="0.25">
      <c r="A298">
        <v>7.5359999999999996</v>
      </c>
      <c r="B298">
        <v>115.858</v>
      </c>
      <c r="C298">
        <v>2.61</v>
      </c>
      <c r="D298">
        <v>-1.8100000000000001E-4</v>
      </c>
    </row>
    <row r="299" spans="1:4" x14ac:dyDescent="0.25">
      <c r="A299">
        <v>8.0359999999999996</v>
      </c>
      <c r="B299">
        <v>109.06</v>
      </c>
      <c r="C299">
        <v>1.31</v>
      </c>
      <c r="D299">
        <v>-1.8000000000000001E-4</v>
      </c>
    </row>
    <row r="300" spans="1:4" x14ac:dyDescent="0.25">
      <c r="A300">
        <v>8.0359999999999996</v>
      </c>
      <c r="B300">
        <v>109.259</v>
      </c>
      <c r="C300">
        <v>1.29</v>
      </c>
      <c r="D300">
        <v>-1.8200000000000001E-4</v>
      </c>
    </row>
    <row r="301" spans="1:4" x14ac:dyDescent="0.25">
      <c r="A301">
        <v>8.0359999999999996</v>
      </c>
      <c r="B301">
        <v>109.46</v>
      </c>
      <c r="C301">
        <v>1.28</v>
      </c>
      <c r="D301">
        <v>-1.8200000000000001E-4</v>
      </c>
    </row>
    <row r="302" spans="1:4" x14ac:dyDescent="0.25">
      <c r="A302">
        <v>8.0359999999999996</v>
      </c>
      <c r="B302">
        <v>109.66</v>
      </c>
      <c r="C302">
        <v>1.27</v>
      </c>
      <c r="D302">
        <v>-1.8100000000000001E-4</v>
      </c>
    </row>
    <row r="303" spans="1:4" x14ac:dyDescent="0.25">
      <c r="A303">
        <v>8.0359999999999996</v>
      </c>
      <c r="B303">
        <v>109.857</v>
      </c>
      <c r="C303">
        <v>1.27</v>
      </c>
      <c r="D303">
        <v>-1.8000000000000001E-4</v>
      </c>
    </row>
    <row r="304" spans="1:4" x14ac:dyDescent="0.25">
      <c r="A304">
        <v>8.0359999999999996</v>
      </c>
      <c r="B304">
        <v>110.05800000000001</v>
      </c>
      <c r="C304">
        <v>1.27</v>
      </c>
      <c r="D304">
        <v>-1.8200000000000001E-4</v>
      </c>
    </row>
    <row r="305" spans="1:4" x14ac:dyDescent="0.25">
      <c r="A305">
        <v>8.0359999999999996</v>
      </c>
      <c r="B305">
        <v>110.26</v>
      </c>
      <c r="C305">
        <v>1.23</v>
      </c>
      <c r="D305">
        <v>-1.7899999999999999E-4</v>
      </c>
    </row>
    <row r="306" spans="1:4" x14ac:dyDescent="0.25">
      <c r="A306">
        <v>8.0359999999999996</v>
      </c>
      <c r="B306">
        <v>110.459</v>
      </c>
      <c r="C306">
        <v>1.23</v>
      </c>
      <c r="D306">
        <v>-1.8200000000000001E-4</v>
      </c>
    </row>
    <row r="307" spans="1:4" x14ac:dyDescent="0.25">
      <c r="A307">
        <v>8.0359999999999996</v>
      </c>
      <c r="B307">
        <v>110.657</v>
      </c>
      <c r="C307">
        <v>1.23</v>
      </c>
      <c r="D307">
        <v>-1.8200000000000001E-4</v>
      </c>
    </row>
    <row r="308" spans="1:4" x14ac:dyDescent="0.25">
      <c r="A308">
        <v>8.0359999999999996</v>
      </c>
      <c r="B308">
        <v>110.858</v>
      </c>
      <c r="C308">
        <v>1.22</v>
      </c>
      <c r="D308">
        <v>-1.8100000000000001E-4</v>
      </c>
    </row>
    <row r="309" spans="1:4" x14ac:dyDescent="0.25">
      <c r="A309">
        <v>8.0359999999999996</v>
      </c>
      <c r="B309">
        <v>111.059</v>
      </c>
      <c r="C309">
        <v>1.17</v>
      </c>
      <c r="D309">
        <v>-1.8100000000000001E-4</v>
      </c>
    </row>
    <row r="310" spans="1:4" x14ac:dyDescent="0.25">
      <c r="A310">
        <v>8.0359999999999996</v>
      </c>
      <c r="B310">
        <v>111.258</v>
      </c>
      <c r="C310">
        <v>1.17</v>
      </c>
      <c r="D310">
        <v>-1.8100000000000001E-4</v>
      </c>
    </row>
    <row r="311" spans="1:4" x14ac:dyDescent="0.25">
      <c r="A311">
        <v>8.0359999999999996</v>
      </c>
      <c r="B311">
        <v>111.456</v>
      </c>
      <c r="C311">
        <v>1.17</v>
      </c>
      <c r="D311">
        <v>-1.8000000000000001E-4</v>
      </c>
    </row>
    <row r="312" spans="1:4" x14ac:dyDescent="0.25">
      <c r="A312">
        <v>8.0359999999999996</v>
      </c>
      <c r="B312">
        <v>111.658</v>
      </c>
      <c r="C312">
        <v>1.1499999999999999</v>
      </c>
      <c r="D312">
        <v>-1.8000000000000001E-4</v>
      </c>
    </row>
    <row r="313" spans="1:4" x14ac:dyDescent="0.25">
      <c r="A313">
        <v>8.0359999999999996</v>
      </c>
      <c r="B313">
        <v>111.86</v>
      </c>
      <c r="C313">
        <v>1.1299999999999999</v>
      </c>
      <c r="D313">
        <v>-1.8100000000000001E-4</v>
      </c>
    </row>
    <row r="314" spans="1:4" x14ac:dyDescent="0.25">
      <c r="A314">
        <v>8.0359999999999996</v>
      </c>
      <c r="B314">
        <v>112.059</v>
      </c>
      <c r="C314">
        <v>1.1499999999999999</v>
      </c>
      <c r="D314">
        <v>-1.8200000000000001E-4</v>
      </c>
    </row>
    <row r="315" spans="1:4" x14ac:dyDescent="0.25">
      <c r="A315">
        <v>8.0359999999999996</v>
      </c>
      <c r="B315">
        <v>112.25700000000001</v>
      </c>
      <c r="C315">
        <v>1.1200000000000001</v>
      </c>
      <c r="D315">
        <v>-1.8100000000000001E-4</v>
      </c>
    </row>
    <row r="316" spans="1:4" x14ac:dyDescent="0.25">
      <c r="A316">
        <v>8.0359999999999996</v>
      </c>
      <c r="B316">
        <v>112.458</v>
      </c>
      <c r="C316">
        <v>1.0900000000000001</v>
      </c>
      <c r="D316">
        <v>-1.8100000000000001E-4</v>
      </c>
    </row>
    <row r="317" spans="1:4" x14ac:dyDescent="0.25">
      <c r="A317">
        <v>8.0359999999999996</v>
      </c>
      <c r="B317">
        <v>112.658</v>
      </c>
      <c r="C317">
        <v>1.1100000000000001</v>
      </c>
      <c r="D317">
        <v>-1.8100000000000001E-4</v>
      </c>
    </row>
    <row r="318" spans="1:4" x14ac:dyDescent="0.25">
      <c r="A318">
        <v>8.0359999999999996</v>
      </c>
      <c r="B318">
        <v>112.858</v>
      </c>
      <c r="C318">
        <v>1.0900000000000001</v>
      </c>
      <c r="D318">
        <v>-1.8000000000000001E-4</v>
      </c>
    </row>
    <row r="319" spans="1:4" x14ac:dyDescent="0.25">
      <c r="A319">
        <v>8.0359999999999996</v>
      </c>
      <c r="B319">
        <v>113.056</v>
      </c>
      <c r="C319">
        <v>1.1000000000000001</v>
      </c>
      <c r="D319">
        <v>-1.8000000000000001E-4</v>
      </c>
    </row>
    <row r="320" spans="1:4" x14ac:dyDescent="0.25">
      <c r="A320">
        <v>8.0359999999999996</v>
      </c>
      <c r="B320">
        <v>113.25700000000001</v>
      </c>
      <c r="C320">
        <v>1.0900000000000001</v>
      </c>
      <c r="D320">
        <v>-1.8100000000000001E-4</v>
      </c>
    </row>
    <row r="321" spans="1:4" x14ac:dyDescent="0.25">
      <c r="A321">
        <v>8.0359999999999996</v>
      </c>
      <c r="B321">
        <v>113.458</v>
      </c>
      <c r="C321">
        <v>1.1299999999999999</v>
      </c>
      <c r="D321">
        <v>-1.8100000000000001E-4</v>
      </c>
    </row>
    <row r="322" spans="1:4" x14ac:dyDescent="0.25">
      <c r="A322">
        <v>8.0359999999999996</v>
      </c>
      <c r="B322">
        <v>113.658</v>
      </c>
      <c r="C322">
        <v>1.1000000000000001</v>
      </c>
      <c r="D322">
        <v>-1.8000000000000001E-4</v>
      </c>
    </row>
    <row r="323" spans="1:4" x14ac:dyDescent="0.25">
      <c r="A323">
        <v>8.0359999999999996</v>
      </c>
      <c r="B323">
        <v>113.855</v>
      </c>
      <c r="C323">
        <v>1.0900000000000001</v>
      </c>
      <c r="D323">
        <v>-1.8100000000000001E-4</v>
      </c>
    </row>
    <row r="324" spans="1:4" x14ac:dyDescent="0.25">
      <c r="A324">
        <v>8.0359999999999996</v>
      </c>
      <c r="B324">
        <v>114.057</v>
      </c>
      <c r="C324">
        <v>1.1200000000000001</v>
      </c>
      <c r="D324">
        <v>-1.8000000000000001E-4</v>
      </c>
    </row>
    <row r="325" spans="1:4" x14ac:dyDescent="0.25">
      <c r="A325">
        <v>8.0359999999999996</v>
      </c>
      <c r="B325">
        <v>114.258</v>
      </c>
      <c r="C325">
        <v>1.1299999999999999</v>
      </c>
      <c r="D325">
        <v>-1.8000000000000001E-4</v>
      </c>
    </row>
    <row r="326" spans="1:4" x14ac:dyDescent="0.25">
      <c r="A326">
        <v>8.0359999999999996</v>
      </c>
      <c r="B326">
        <v>114.458</v>
      </c>
      <c r="C326">
        <v>1.1499999999999999</v>
      </c>
      <c r="D326">
        <v>-1.7899999999999999E-4</v>
      </c>
    </row>
    <row r="327" spans="1:4" x14ac:dyDescent="0.25">
      <c r="A327">
        <v>8.0359999999999996</v>
      </c>
      <c r="B327">
        <v>114.65600000000001</v>
      </c>
      <c r="C327">
        <v>1.18</v>
      </c>
      <c r="D327">
        <v>-1.8100000000000001E-4</v>
      </c>
    </row>
    <row r="328" spans="1:4" x14ac:dyDescent="0.25">
      <c r="A328">
        <v>8.0359999999999996</v>
      </c>
      <c r="B328">
        <v>114.857</v>
      </c>
      <c r="C328">
        <v>1.21</v>
      </c>
      <c r="D328">
        <v>-1.8200000000000001E-4</v>
      </c>
    </row>
    <row r="329" spans="1:4" x14ac:dyDescent="0.25">
      <c r="A329">
        <v>8.0359999999999996</v>
      </c>
      <c r="B329">
        <v>115.05800000000001</v>
      </c>
      <c r="C329">
        <v>1.23</v>
      </c>
      <c r="D329">
        <v>-1.8100000000000001E-4</v>
      </c>
    </row>
    <row r="330" spans="1:4" x14ac:dyDescent="0.25">
      <c r="A330">
        <v>8.0359999999999996</v>
      </c>
      <c r="B330">
        <v>115.258</v>
      </c>
      <c r="C330">
        <v>1.31</v>
      </c>
      <c r="D330">
        <v>-1.8100000000000001E-4</v>
      </c>
    </row>
    <row r="331" spans="1:4" x14ac:dyDescent="0.25">
      <c r="A331">
        <v>8.0359999999999996</v>
      </c>
      <c r="B331">
        <v>115.456</v>
      </c>
      <c r="C331">
        <v>1.35</v>
      </c>
      <c r="D331">
        <v>-1.8200000000000001E-4</v>
      </c>
    </row>
    <row r="332" spans="1:4" x14ac:dyDescent="0.25">
      <c r="A332">
        <v>8.0359999999999996</v>
      </c>
      <c r="B332">
        <v>115.657</v>
      </c>
      <c r="C332">
        <v>1.43</v>
      </c>
      <c r="D332">
        <v>-1.8100000000000001E-4</v>
      </c>
    </row>
    <row r="333" spans="1:4" x14ac:dyDescent="0.25">
      <c r="A333">
        <v>8.0359999999999996</v>
      </c>
      <c r="B333">
        <v>115.858</v>
      </c>
      <c r="C333">
        <v>1.45</v>
      </c>
      <c r="D333">
        <v>-1.8100000000000001E-4</v>
      </c>
    </row>
    <row r="334" spans="1:4" x14ac:dyDescent="0.25">
      <c r="A334">
        <v>8.5359999999999996</v>
      </c>
      <c r="B334">
        <v>109.06</v>
      </c>
      <c r="C334">
        <v>1.26</v>
      </c>
      <c r="D334">
        <v>-1.8200000000000001E-4</v>
      </c>
    </row>
    <row r="335" spans="1:4" x14ac:dyDescent="0.25">
      <c r="A335">
        <v>8.5359999999999996</v>
      </c>
      <c r="B335">
        <v>109.259</v>
      </c>
      <c r="C335">
        <v>1.26</v>
      </c>
      <c r="D335">
        <v>-1.8000000000000001E-4</v>
      </c>
    </row>
    <row r="336" spans="1:4" x14ac:dyDescent="0.25">
      <c r="A336">
        <v>8.5359999999999996</v>
      </c>
      <c r="B336">
        <v>109.46</v>
      </c>
      <c r="C336">
        <v>1.26</v>
      </c>
      <c r="D336">
        <v>-1.8200000000000001E-4</v>
      </c>
    </row>
    <row r="337" spans="1:4" x14ac:dyDescent="0.25">
      <c r="A337">
        <v>8.5359999999999996</v>
      </c>
      <c r="B337">
        <v>109.66</v>
      </c>
      <c r="C337">
        <v>1.22</v>
      </c>
      <c r="D337">
        <v>-1.83E-4</v>
      </c>
    </row>
    <row r="338" spans="1:4" x14ac:dyDescent="0.25">
      <c r="A338">
        <v>8.5359999999999996</v>
      </c>
      <c r="B338">
        <v>109.857</v>
      </c>
      <c r="C338">
        <v>1.22</v>
      </c>
      <c r="D338">
        <v>-1.8200000000000001E-4</v>
      </c>
    </row>
    <row r="339" spans="1:4" x14ac:dyDescent="0.25">
      <c r="A339">
        <v>8.5359999999999996</v>
      </c>
      <c r="B339">
        <v>110.05800000000001</v>
      </c>
      <c r="C339">
        <v>1.24</v>
      </c>
      <c r="D339">
        <v>-1.8200000000000001E-4</v>
      </c>
    </row>
    <row r="340" spans="1:4" x14ac:dyDescent="0.25">
      <c r="A340">
        <v>8.5359999999999996</v>
      </c>
      <c r="B340">
        <v>110.26</v>
      </c>
      <c r="C340">
        <v>1.23</v>
      </c>
      <c r="D340">
        <v>-1.8100000000000001E-4</v>
      </c>
    </row>
    <row r="341" spans="1:4" x14ac:dyDescent="0.25">
      <c r="A341">
        <v>8.5359999999999996</v>
      </c>
      <c r="B341">
        <v>110.459</v>
      </c>
      <c r="C341">
        <v>1.23</v>
      </c>
      <c r="D341">
        <v>-1.8000000000000001E-4</v>
      </c>
    </row>
    <row r="342" spans="1:4" x14ac:dyDescent="0.25">
      <c r="A342">
        <v>8.5359999999999996</v>
      </c>
      <c r="B342">
        <v>110.657</v>
      </c>
      <c r="C342">
        <v>1.2</v>
      </c>
      <c r="D342">
        <v>-1.8000000000000001E-4</v>
      </c>
    </row>
    <row r="343" spans="1:4" x14ac:dyDescent="0.25">
      <c r="A343">
        <v>8.5359999999999996</v>
      </c>
      <c r="B343">
        <v>110.858</v>
      </c>
      <c r="C343">
        <v>1.1599999999999999</v>
      </c>
      <c r="D343">
        <v>-1.8100000000000001E-4</v>
      </c>
    </row>
    <row r="344" spans="1:4" x14ac:dyDescent="0.25">
      <c r="A344">
        <v>8.5359999999999996</v>
      </c>
      <c r="B344">
        <v>111.059</v>
      </c>
      <c r="C344">
        <v>1.1499999999999999</v>
      </c>
      <c r="D344">
        <v>-1.8000000000000001E-4</v>
      </c>
    </row>
    <row r="345" spans="1:4" x14ac:dyDescent="0.25">
      <c r="A345">
        <v>8.5359999999999996</v>
      </c>
      <c r="B345">
        <v>111.258</v>
      </c>
      <c r="C345">
        <v>1.1499999999999999</v>
      </c>
      <c r="D345">
        <v>-1.7899999999999999E-4</v>
      </c>
    </row>
    <row r="346" spans="1:4" x14ac:dyDescent="0.25">
      <c r="A346">
        <v>8.5359999999999996</v>
      </c>
      <c r="B346">
        <v>111.456</v>
      </c>
      <c r="C346">
        <v>1.1299999999999999</v>
      </c>
      <c r="D346">
        <v>-1.8000000000000001E-4</v>
      </c>
    </row>
    <row r="347" spans="1:4" x14ac:dyDescent="0.25">
      <c r="A347">
        <v>8.5359999999999996</v>
      </c>
      <c r="B347">
        <v>111.658</v>
      </c>
      <c r="C347">
        <v>1.1599999999999999</v>
      </c>
      <c r="D347">
        <v>-1.8000000000000001E-4</v>
      </c>
    </row>
    <row r="348" spans="1:4" x14ac:dyDescent="0.25">
      <c r="A348">
        <v>8.5359999999999996</v>
      </c>
      <c r="B348">
        <v>111.86</v>
      </c>
      <c r="C348">
        <v>1.1100000000000001</v>
      </c>
      <c r="D348">
        <v>-1.7899999999999999E-4</v>
      </c>
    </row>
    <row r="349" spans="1:4" x14ac:dyDescent="0.25">
      <c r="A349">
        <v>8.5359999999999996</v>
      </c>
      <c r="B349">
        <v>112.059</v>
      </c>
      <c r="C349">
        <v>1.1100000000000001</v>
      </c>
      <c r="D349">
        <v>-1.8000000000000001E-4</v>
      </c>
    </row>
    <row r="350" spans="1:4" x14ac:dyDescent="0.25">
      <c r="A350">
        <v>8.5359999999999996</v>
      </c>
      <c r="B350">
        <v>112.25700000000001</v>
      </c>
      <c r="C350">
        <v>1.1100000000000001</v>
      </c>
      <c r="D350">
        <v>-1.7899999999999999E-4</v>
      </c>
    </row>
    <row r="351" spans="1:4" x14ac:dyDescent="0.25">
      <c r="A351">
        <v>8.5359999999999996</v>
      </c>
      <c r="B351">
        <v>112.458</v>
      </c>
      <c r="C351">
        <v>1.07</v>
      </c>
      <c r="D351">
        <v>-1.8200000000000001E-4</v>
      </c>
    </row>
    <row r="352" spans="1:4" x14ac:dyDescent="0.25">
      <c r="A352">
        <v>8.5359999999999996</v>
      </c>
      <c r="B352">
        <v>112.65900000000001</v>
      </c>
      <c r="C352">
        <v>1.1100000000000001</v>
      </c>
      <c r="D352">
        <v>-1.8200000000000001E-4</v>
      </c>
    </row>
    <row r="353" spans="1:4" x14ac:dyDescent="0.25">
      <c r="A353">
        <v>8.5359999999999996</v>
      </c>
      <c r="B353">
        <v>112.858</v>
      </c>
      <c r="C353">
        <v>1.04</v>
      </c>
      <c r="D353">
        <v>-1.83E-4</v>
      </c>
    </row>
    <row r="354" spans="1:4" x14ac:dyDescent="0.25">
      <c r="A354">
        <v>8.5359999999999996</v>
      </c>
      <c r="B354">
        <v>113.056</v>
      </c>
      <c r="C354">
        <v>1.06</v>
      </c>
      <c r="D354">
        <v>-1.8100000000000001E-4</v>
      </c>
    </row>
    <row r="355" spans="1:4" x14ac:dyDescent="0.25">
      <c r="A355">
        <v>8.5359999999999996</v>
      </c>
      <c r="B355">
        <v>113.25700000000001</v>
      </c>
      <c r="C355">
        <v>1.07</v>
      </c>
      <c r="D355">
        <v>-1.7899999999999999E-4</v>
      </c>
    </row>
    <row r="356" spans="1:4" x14ac:dyDescent="0.25">
      <c r="A356">
        <v>8.5359999999999996</v>
      </c>
      <c r="B356">
        <v>113.458</v>
      </c>
      <c r="C356">
        <v>1.07</v>
      </c>
      <c r="D356">
        <v>-1.8100000000000001E-4</v>
      </c>
    </row>
    <row r="357" spans="1:4" x14ac:dyDescent="0.25">
      <c r="A357">
        <v>8.5359999999999996</v>
      </c>
      <c r="B357">
        <v>113.658</v>
      </c>
      <c r="C357">
        <v>1.06</v>
      </c>
      <c r="D357">
        <v>-1.8200000000000001E-4</v>
      </c>
    </row>
    <row r="358" spans="1:4" x14ac:dyDescent="0.25">
      <c r="A358">
        <v>8.5359999999999996</v>
      </c>
      <c r="B358">
        <v>113.855</v>
      </c>
      <c r="C358">
        <v>1.04</v>
      </c>
      <c r="D358">
        <v>-1.8100000000000001E-4</v>
      </c>
    </row>
    <row r="359" spans="1:4" x14ac:dyDescent="0.25">
      <c r="A359">
        <v>8.5359999999999996</v>
      </c>
      <c r="B359">
        <v>114.057</v>
      </c>
      <c r="C359">
        <v>1.05</v>
      </c>
      <c r="D359">
        <v>-1.8000000000000001E-4</v>
      </c>
    </row>
    <row r="360" spans="1:4" x14ac:dyDescent="0.25">
      <c r="A360">
        <v>8.5359999999999996</v>
      </c>
      <c r="B360">
        <v>114.258</v>
      </c>
      <c r="C360">
        <v>1.0900000000000001</v>
      </c>
      <c r="D360">
        <v>-1.7899999999999999E-4</v>
      </c>
    </row>
    <row r="361" spans="1:4" x14ac:dyDescent="0.25">
      <c r="A361">
        <v>8.5359999999999996</v>
      </c>
      <c r="B361">
        <v>114.458</v>
      </c>
      <c r="C361">
        <v>1.05</v>
      </c>
      <c r="D361">
        <v>-1.7699999999999999E-4</v>
      </c>
    </row>
    <row r="362" spans="1:4" x14ac:dyDescent="0.25">
      <c r="A362">
        <v>8.5359999999999996</v>
      </c>
      <c r="B362">
        <v>114.65600000000001</v>
      </c>
      <c r="C362">
        <v>1.07</v>
      </c>
      <c r="D362">
        <v>-1.8000000000000001E-4</v>
      </c>
    </row>
    <row r="363" spans="1:4" x14ac:dyDescent="0.25">
      <c r="A363">
        <v>8.5359999999999996</v>
      </c>
      <c r="B363">
        <v>114.857</v>
      </c>
      <c r="C363">
        <v>1.05</v>
      </c>
      <c r="D363">
        <v>-1.8100000000000001E-4</v>
      </c>
    </row>
    <row r="364" spans="1:4" x14ac:dyDescent="0.25">
      <c r="A364">
        <v>8.5359999999999996</v>
      </c>
      <c r="B364">
        <v>115.05800000000001</v>
      </c>
      <c r="C364">
        <v>1.03</v>
      </c>
      <c r="D364">
        <v>-1.7799999999999999E-4</v>
      </c>
    </row>
    <row r="365" spans="1:4" x14ac:dyDescent="0.25">
      <c r="A365">
        <v>8.5359999999999996</v>
      </c>
      <c r="B365">
        <v>115.258</v>
      </c>
      <c r="C365">
        <v>1.02</v>
      </c>
      <c r="D365">
        <v>-1.7899999999999999E-4</v>
      </c>
    </row>
    <row r="366" spans="1:4" x14ac:dyDescent="0.25">
      <c r="A366">
        <v>8.5359999999999996</v>
      </c>
      <c r="B366">
        <v>115.456</v>
      </c>
      <c r="C366">
        <v>1.02</v>
      </c>
      <c r="D366">
        <v>-1.7799999999999999E-4</v>
      </c>
    </row>
    <row r="367" spans="1:4" x14ac:dyDescent="0.25">
      <c r="A367">
        <v>8.5359999999999996</v>
      </c>
      <c r="B367">
        <v>115.657</v>
      </c>
      <c r="C367">
        <v>0.95</v>
      </c>
      <c r="D367">
        <v>-1.7799999999999999E-4</v>
      </c>
    </row>
    <row r="368" spans="1:4" x14ac:dyDescent="0.25">
      <c r="A368">
        <v>8.5359999999999996</v>
      </c>
      <c r="B368">
        <v>115.858</v>
      </c>
      <c r="C368">
        <v>0.84</v>
      </c>
      <c r="D368">
        <v>-1.7899999999999999E-4</v>
      </c>
    </row>
    <row r="369" spans="1:4" x14ac:dyDescent="0.25">
      <c r="A369">
        <v>9.0359999999999996</v>
      </c>
      <c r="B369">
        <v>109.06</v>
      </c>
      <c r="C369">
        <v>1.26</v>
      </c>
      <c r="D369">
        <v>-1.8100000000000001E-4</v>
      </c>
    </row>
    <row r="370" spans="1:4" x14ac:dyDescent="0.25">
      <c r="A370">
        <v>9.0359999999999996</v>
      </c>
      <c r="B370">
        <v>109.259</v>
      </c>
      <c r="C370">
        <v>1.26</v>
      </c>
      <c r="D370">
        <v>-1.8100000000000001E-4</v>
      </c>
    </row>
    <row r="371" spans="1:4" x14ac:dyDescent="0.25">
      <c r="A371">
        <v>9.0359999999999996</v>
      </c>
      <c r="B371">
        <v>109.46</v>
      </c>
      <c r="C371">
        <v>1.23</v>
      </c>
      <c r="D371">
        <v>-1.8200000000000001E-4</v>
      </c>
    </row>
    <row r="372" spans="1:4" x14ac:dyDescent="0.25">
      <c r="A372">
        <v>9.0359999999999996</v>
      </c>
      <c r="B372">
        <v>109.65900000000001</v>
      </c>
      <c r="C372">
        <v>1.22</v>
      </c>
      <c r="D372">
        <v>-1.8200000000000001E-4</v>
      </c>
    </row>
    <row r="373" spans="1:4" x14ac:dyDescent="0.25">
      <c r="A373">
        <v>9.0359999999999996</v>
      </c>
      <c r="B373">
        <v>109.857</v>
      </c>
      <c r="C373">
        <v>1.24</v>
      </c>
      <c r="D373">
        <v>-1.84E-4</v>
      </c>
    </row>
    <row r="374" spans="1:4" x14ac:dyDescent="0.25">
      <c r="A374">
        <v>9.0359999999999996</v>
      </c>
      <c r="B374">
        <v>110.05800000000001</v>
      </c>
      <c r="C374">
        <v>1.23</v>
      </c>
      <c r="D374">
        <v>-1.8200000000000001E-4</v>
      </c>
    </row>
    <row r="375" spans="1:4" x14ac:dyDescent="0.25">
      <c r="A375">
        <v>9.0359999999999996</v>
      </c>
      <c r="B375">
        <v>110.26</v>
      </c>
      <c r="C375">
        <v>1.2</v>
      </c>
      <c r="D375">
        <v>-1.8200000000000001E-4</v>
      </c>
    </row>
    <row r="376" spans="1:4" x14ac:dyDescent="0.25">
      <c r="A376">
        <v>9.0359999999999996</v>
      </c>
      <c r="B376">
        <v>110.459</v>
      </c>
      <c r="C376">
        <v>1.18</v>
      </c>
      <c r="D376">
        <v>-1.8100000000000001E-4</v>
      </c>
    </row>
    <row r="377" spans="1:4" x14ac:dyDescent="0.25">
      <c r="A377">
        <v>9.0359999999999996</v>
      </c>
      <c r="B377">
        <v>110.657</v>
      </c>
      <c r="C377">
        <v>1.1599999999999999</v>
      </c>
      <c r="D377">
        <v>-1.8200000000000001E-4</v>
      </c>
    </row>
    <row r="378" spans="1:4" x14ac:dyDescent="0.25">
      <c r="A378">
        <v>9.0359999999999996</v>
      </c>
      <c r="B378">
        <v>110.858</v>
      </c>
      <c r="C378">
        <v>1.1599999999999999</v>
      </c>
      <c r="D378">
        <v>-1.8000000000000001E-4</v>
      </c>
    </row>
    <row r="379" spans="1:4" x14ac:dyDescent="0.25">
      <c r="A379">
        <v>9.0359999999999996</v>
      </c>
      <c r="B379">
        <v>111.059</v>
      </c>
      <c r="C379">
        <v>1.1399999999999999</v>
      </c>
      <c r="D379">
        <v>-1.8100000000000001E-4</v>
      </c>
    </row>
    <row r="380" spans="1:4" x14ac:dyDescent="0.25">
      <c r="A380">
        <v>9.0359999999999996</v>
      </c>
      <c r="B380">
        <v>111.258</v>
      </c>
      <c r="C380">
        <v>1.1399999999999999</v>
      </c>
      <c r="D380">
        <v>-1.8000000000000001E-4</v>
      </c>
    </row>
    <row r="381" spans="1:4" x14ac:dyDescent="0.25">
      <c r="A381">
        <v>9.0359999999999996</v>
      </c>
      <c r="B381">
        <v>111.456</v>
      </c>
      <c r="C381">
        <v>1.1299999999999999</v>
      </c>
      <c r="D381">
        <v>-1.8200000000000001E-4</v>
      </c>
    </row>
    <row r="382" spans="1:4" x14ac:dyDescent="0.25">
      <c r="A382">
        <v>9.0359999999999996</v>
      </c>
      <c r="B382">
        <v>111.658</v>
      </c>
      <c r="C382">
        <v>1.1399999999999999</v>
      </c>
      <c r="D382">
        <v>-1.83E-4</v>
      </c>
    </row>
    <row r="383" spans="1:4" x14ac:dyDescent="0.25">
      <c r="A383">
        <v>9.0359999999999996</v>
      </c>
      <c r="B383">
        <v>111.86</v>
      </c>
      <c r="C383">
        <v>1.1100000000000001</v>
      </c>
      <c r="D383">
        <v>-1.8200000000000001E-4</v>
      </c>
    </row>
    <row r="384" spans="1:4" x14ac:dyDescent="0.25">
      <c r="A384">
        <v>9.0359999999999996</v>
      </c>
      <c r="B384">
        <v>112.059</v>
      </c>
      <c r="C384">
        <v>1.08</v>
      </c>
      <c r="D384">
        <v>-1.83E-4</v>
      </c>
    </row>
    <row r="385" spans="1:4" x14ac:dyDescent="0.25">
      <c r="A385">
        <v>9.0359999999999996</v>
      </c>
      <c r="B385">
        <v>112.25700000000001</v>
      </c>
      <c r="C385">
        <v>1.08</v>
      </c>
      <c r="D385">
        <v>-1.8000000000000001E-4</v>
      </c>
    </row>
    <row r="386" spans="1:4" x14ac:dyDescent="0.25">
      <c r="A386">
        <v>9.0359999999999996</v>
      </c>
      <c r="B386">
        <v>112.458</v>
      </c>
      <c r="C386">
        <v>1.06</v>
      </c>
      <c r="D386">
        <v>-1.7899999999999999E-4</v>
      </c>
    </row>
    <row r="387" spans="1:4" x14ac:dyDescent="0.25">
      <c r="A387">
        <v>9.0359999999999996</v>
      </c>
      <c r="B387">
        <v>112.658</v>
      </c>
      <c r="C387">
        <v>1.08</v>
      </c>
      <c r="D387">
        <v>-1.8000000000000001E-4</v>
      </c>
    </row>
    <row r="388" spans="1:4" x14ac:dyDescent="0.25">
      <c r="A388">
        <v>9.0359999999999996</v>
      </c>
      <c r="B388">
        <v>112.858</v>
      </c>
      <c r="C388">
        <v>1.05</v>
      </c>
      <c r="D388">
        <v>-1.8100000000000001E-4</v>
      </c>
    </row>
    <row r="389" spans="1:4" x14ac:dyDescent="0.25">
      <c r="A389">
        <v>9.0359999999999996</v>
      </c>
      <c r="B389">
        <v>113.056</v>
      </c>
      <c r="C389">
        <v>1.02</v>
      </c>
      <c r="D389">
        <v>-1.8200000000000001E-4</v>
      </c>
    </row>
    <row r="390" spans="1:4" x14ac:dyDescent="0.25">
      <c r="A390">
        <v>9.0359999999999996</v>
      </c>
      <c r="B390">
        <v>113.25700000000001</v>
      </c>
      <c r="C390">
        <v>1.06</v>
      </c>
      <c r="D390">
        <v>-1.8000000000000001E-4</v>
      </c>
    </row>
    <row r="391" spans="1:4" x14ac:dyDescent="0.25">
      <c r="A391">
        <v>9.0359999999999996</v>
      </c>
      <c r="B391">
        <v>113.458</v>
      </c>
      <c r="C391">
        <v>1.04</v>
      </c>
      <c r="D391">
        <v>-1.8100000000000001E-4</v>
      </c>
    </row>
    <row r="392" spans="1:4" x14ac:dyDescent="0.25">
      <c r="A392">
        <v>9.0359999999999996</v>
      </c>
      <c r="B392">
        <v>113.657</v>
      </c>
      <c r="C392">
        <v>1</v>
      </c>
      <c r="D392">
        <v>-1.8200000000000001E-4</v>
      </c>
    </row>
    <row r="393" spans="1:4" x14ac:dyDescent="0.25">
      <c r="A393">
        <v>9.0359999999999996</v>
      </c>
      <c r="B393">
        <v>113.855</v>
      </c>
      <c r="C393">
        <v>0.97</v>
      </c>
      <c r="D393">
        <v>-1.8100000000000001E-4</v>
      </c>
    </row>
    <row r="394" spans="1:4" x14ac:dyDescent="0.25">
      <c r="A394">
        <v>9.0359999999999996</v>
      </c>
      <c r="B394">
        <v>114.057</v>
      </c>
      <c r="C394">
        <v>0.99</v>
      </c>
      <c r="D394">
        <v>-1.8100000000000001E-4</v>
      </c>
    </row>
    <row r="395" spans="1:4" x14ac:dyDescent="0.25">
      <c r="A395">
        <v>9.0359999999999996</v>
      </c>
      <c r="B395">
        <v>114.258</v>
      </c>
      <c r="C395">
        <v>0.96</v>
      </c>
      <c r="D395">
        <v>-1.8100000000000001E-4</v>
      </c>
    </row>
    <row r="396" spans="1:4" x14ac:dyDescent="0.25">
      <c r="A396">
        <v>9.0359999999999996</v>
      </c>
      <c r="B396">
        <v>114.458</v>
      </c>
      <c r="C396">
        <v>0.97</v>
      </c>
      <c r="D396">
        <v>-1.8100000000000001E-4</v>
      </c>
    </row>
    <row r="397" spans="1:4" x14ac:dyDescent="0.25">
      <c r="A397">
        <v>9.0359999999999996</v>
      </c>
      <c r="B397">
        <v>114.65600000000001</v>
      </c>
      <c r="C397">
        <v>0.97</v>
      </c>
      <c r="D397">
        <v>-1.8200000000000001E-4</v>
      </c>
    </row>
    <row r="398" spans="1:4" x14ac:dyDescent="0.25">
      <c r="A398">
        <v>9.0359999999999996</v>
      </c>
      <c r="B398">
        <v>114.857</v>
      </c>
      <c r="C398">
        <v>0.93</v>
      </c>
      <c r="D398">
        <v>-1.83E-4</v>
      </c>
    </row>
    <row r="399" spans="1:4" x14ac:dyDescent="0.25">
      <c r="A399">
        <v>9.0359999999999996</v>
      </c>
      <c r="B399">
        <v>115.05800000000001</v>
      </c>
      <c r="C399">
        <v>0.92</v>
      </c>
      <c r="D399">
        <v>-1.8000000000000001E-4</v>
      </c>
    </row>
    <row r="400" spans="1:4" x14ac:dyDescent="0.25">
      <c r="A400">
        <v>9.0359999999999996</v>
      </c>
      <c r="B400">
        <v>115.258</v>
      </c>
      <c r="C400">
        <v>0.89</v>
      </c>
      <c r="D400">
        <v>-1.8000000000000001E-4</v>
      </c>
    </row>
    <row r="401" spans="1:4" x14ac:dyDescent="0.25">
      <c r="A401">
        <v>9.0359999999999996</v>
      </c>
      <c r="B401">
        <v>115.456</v>
      </c>
      <c r="C401">
        <v>0.81</v>
      </c>
      <c r="D401">
        <v>-1.8100000000000001E-4</v>
      </c>
    </row>
    <row r="402" spans="1:4" x14ac:dyDescent="0.25">
      <c r="A402">
        <v>9.0359999999999996</v>
      </c>
      <c r="B402">
        <v>115.657</v>
      </c>
      <c r="C402">
        <v>0.79</v>
      </c>
      <c r="D402">
        <v>-1.8200000000000001E-4</v>
      </c>
    </row>
    <row r="403" spans="1:4" x14ac:dyDescent="0.25">
      <c r="A403">
        <v>9.0359999999999996</v>
      </c>
      <c r="B403">
        <v>115.858</v>
      </c>
      <c r="C403">
        <v>0.67</v>
      </c>
      <c r="D403">
        <v>-1.7899999999999999E-4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/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79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0.40984953703703703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80</v>
      </c>
    </row>
    <row r="12" spans="1:18" x14ac:dyDescent="0.25">
      <c r="A12" t="s">
        <v>11</v>
      </c>
      <c r="H12" s="6" t="s">
        <v>12</v>
      </c>
      <c r="I12" s="7">
        <f>AVERAGE(D19:D403)*200</f>
        <v>99.956100779221231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-2.5030000000000001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1.4950000000000001</v>
      </c>
      <c r="Q18" s="16">
        <f t="shared" ca="1" si="1"/>
        <v>1.9950000000000001</v>
      </c>
      <c r="R18" s="16">
        <f t="shared" ca="1" si="1"/>
        <v>2.4950000000000001</v>
      </c>
      <c r="AC18" s="17"/>
      <c r="AD18" s="17"/>
    </row>
    <row r="19" spans="1:30" x14ac:dyDescent="0.25">
      <c r="A19">
        <v>4.0369999999999999</v>
      </c>
      <c r="B19">
        <v>109.05</v>
      </c>
      <c r="C19">
        <v>513.74</v>
      </c>
      <c r="D19">
        <v>0.499782</v>
      </c>
      <c r="F19" s="17">
        <f>(G20-G19)/2</f>
        <v>0.10099999999999909</v>
      </c>
      <c r="G19" s="18">
        <f t="shared" ref="G19:G53" si="2">B19-I$13</f>
        <v>14.989999999999995</v>
      </c>
      <c r="H19" s="19">
        <f t="shared" ref="H19:R28" ca="1" si="3">OFFSET($C19, H$1,0)</f>
        <v>513.74</v>
      </c>
      <c r="I19" s="19">
        <f t="shared" ca="1" si="3"/>
        <v>514.42999999999995</v>
      </c>
      <c r="J19" s="19">
        <f t="shared" ca="1" si="3"/>
        <v>515.11</v>
      </c>
      <c r="K19" s="19">
        <f t="shared" ca="1" si="3"/>
        <v>515.55999999999995</v>
      </c>
      <c r="L19" s="19">
        <f t="shared" ca="1" si="3"/>
        <v>515.80999999999995</v>
      </c>
      <c r="M19" s="19">
        <f t="shared" ca="1" si="3"/>
        <v>515.84</v>
      </c>
      <c r="N19" s="19">
        <f t="shared" ca="1" si="3"/>
        <v>515.65</v>
      </c>
      <c r="O19" s="19">
        <f t="shared" ca="1" si="3"/>
        <v>515.30999999999995</v>
      </c>
      <c r="P19" s="19">
        <f t="shared" ca="1" si="3"/>
        <v>514.75</v>
      </c>
      <c r="Q19" s="19">
        <f t="shared" ca="1" si="3"/>
        <v>514</v>
      </c>
      <c r="R19" s="20">
        <f t="shared" ca="1" si="3"/>
        <v>513.07000000000005</v>
      </c>
    </row>
    <row r="20" spans="1:30" x14ac:dyDescent="0.25">
      <c r="A20">
        <v>4.0369999999999999</v>
      </c>
      <c r="B20">
        <v>109.252</v>
      </c>
      <c r="C20">
        <v>508.55</v>
      </c>
      <c r="D20">
        <v>0.49978</v>
      </c>
      <c r="F20" s="17">
        <f>(G21-G19)/2</f>
        <v>0.2015000000000029</v>
      </c>
      <c r="G20" s="18">
        <f t="shared" si="2"/>
        <v>15.191999999999993</v>
      </c>
      <c r="H20" s="19">
        <f t="shared" ca="1" si="3"/>
        <v>508.55</v>
      </c>
      <c r="I20" s="19">
        <f t="shared" ca="1" si="3"/>
        <v>509.37</v>
      </c>
      <c r="J20" s="19">
        <f t="shared" ca="1" si="3"/>
        <v>510.11</v>
      </c>
      <c r="K20" s="19">
        <f t="shared" ca="1" si="3"/>
        <v>510.6</v>
      </c>
      <c r="L20" s="19">
        <f t="shared" ca="1" si="3"/>
        <v>510.91</v>
      </c>
      <c r="M20" s="19">
        <f t="shared" ca="1" si="3"/>
        <v>510.93</v>
      </c>
      <c r="N20" s="19">
        <f t="shared" ca="1" si="3"/>
        <v>510.75</v>
      </c>
      <c r="O20" s="19">
        <f t="shared" ca="1" si="3"/>
        <v>510.38</v>
      </c>
      <c r="P20" s="19">
        <f t="shared" ca="1" si="3"/>
        <v>509.74</v>
      </c>
      <c r="Q20" s="19">
        <f t="shared" ca="1" si="3"/>
        <v>508.94</v>
      </c>
      <c r="R20" s="20">
        <f t="shared" ca="1" si="3"/>
        <v>507.95</v>
      </c>
    </row>
    <row r="21" spans="1:30" x14ac:dyDescent="0.25">
      <c r="A21">
        <v>4.0369999999999999</v>
      </c>
      <c r="B21">
        <v>109.453</v>
      </c>
      <c r="C21">
        <v>503.43</v>
      </c>
      <c r="D21">
        <v>0.49978</v>
      </c>
      <c r="F21" s="17">
        <f t="shared" ref="F21:F52" si="4">(G22-G20)/2</f>
        <v>0.19900000000000517</v>
      </c>
      <c r="G21" s="18">
        <f t="shared" si="2"/>
        <v>15.393000000000001</v>
      </c>
      <c r="H21" s="19">
        <f t="shared" ca="1" si="3"/>
        <v>503.43</v>
      </c>
      <c r="I21" s="19">
        <f t="shared" ca="1" si="3"/>
        <v>504.36</v>
      </c>
      <c r="J21" s="19">
        <f t="shared" ca="1" si="3"/>
        <v>505.14</v>
      </c>
      <c r="K21" s="19">
        <f t="shared" ca="1" si="3"/>
        <v>505.69</v>
      </c>
      <c r="L21" s="19">
        <f t="shared" ca="1" si="3"/>
        <v>506.02</v>
      </c>
      <c r="M21" s="19">
        <f t="shared" ca="1" si="3"/>
        <v>506.09</v>
      </c>
      <c r="N21" s="19">
        <f t="shared" ca="1" si="3"/>
        <v>505.93</v>
      </c>
      <c r="O21" s="19">
        <f t="shared" ca="1" si="3"/>
        <v>505.46</v>
      </c>
      <c r="P21" s="19">
        <f t="shared" ca="1" si="3"/>
        <v>504.81</v>
      </c>
      <c r="Q21" s="19">
        <f t="shared" ca="1" si="3"/>
        <v>503.89</v>
      </c>
      <c r="R21" s="20">
        <f t="shared" ca="1" si="3"/>
        <v>502.8</v>
      </c>
    </row>
    <row r="22" spans="1:30" x14ac:dyDescent="0.25">
      <c r="A22">
        <v>4.0369999999999999</v>
      </c>
      <c r="B22">
        <v>109.65</v>
      </c>
      <c r="C22">
        <v>498.41</v>
      </c>
      <c r="D22">
        <v>0.499782</v>
      </c>
      <c r="F22" s="17">
        <f t="shared" si="4"/>
        <v>0.19899999999999807</v>
      </c>
      <c r="G22" s="18">
        <f t="shared" si="2"/>
        <v>15.590000000000003</v>
      </c>
      <c r="H22" s="19">
        <f t="shared" ca="1" si="3"/>
        <v>498.41</v>
      </c>
      <c r="I22" s="19">
        <f t="shared" ca="1" si="3"/>
        <v>499.43</v>
      </c>
      <c r="J22" s="19">
        <f t="shared" ca="1" si="3"/>
        <v>500.3</v>
      </c>
      <c r="K22" s="19">
        <f t="shared" ca="1" si="3"/>
        <v>500.91</v>
      </c>
      <c r="L22" s="19">
        <f t="shared" ca="1" si="3"/>
        <v>501.27</v>
      </c>
      <c r="M22" s="19">
        <f t="shared" ca="1" si="3"/>
        <v>501.33</v>
      </c>
      <c r="N22" s="19">
        <f t="shared" ca="1" si="3"/>
        <v>501.13</v>
      </c>
      <c r="O22" s="19">
        <f t="shared" ca="1" si="3"/>
        <v>500.66</v>
      </c>
      <c r="P22" s="19">
        <f t="shared" ca="1" si="3"/>
        <v>499.95</v>
      </c>
      <c r="Q22" s="19">
        <f t="shared" ca="1" si="3"/>
        <v>499</v>
      </c>
      <c r="R22" s="20">
        <f t="shared" ca="1" si="3"/>
        <v>497.83</v>
      </c>
    </row>
    <row r="23" spans="1:30" x14ac:dyDescent="0.25">
      <c r="A23">
        <v>4.0369999999999999</v>
      </c>
      <c r="B23">
        <v>109.851</v>
      </c>
      <c r="C23">
        <v>493.42</v>
      </c>
      <c r="D23">
        <v>0.49978099999999998</v>
      </c>
      <c r="F23" s="17">
        <f t="shared" si="4"/>
        <v>0.20100000000000051</v>
      </c>
      <c r="G23" s="18">
        <f t="shared" si="2"/>
        <v>15.790999999999997</v>
      </c>
      <c r="H23" s="19">
        <f t="shared" ca="1" si="3"/>
        <v>493.42</v>
      </c>
      <c r="I23" s="19">
        <f t="shared" ca="1" si="3"/>
        <v>494.52</v>
      </c>
      <c r="J23" s="19">
        <f t="shared" ca="1" si="3"/>
        <v>495.44</v>
      </c>
      <c r="K23" s="19">
        <f t="shared" ca="1" si="3"/>
        <v>496.16</v>
      </c>
      <c r="L23" s="19">
        <f t="shared" ca="1" si="3"/>
        <v>496.56</v>
      </c>
      <c r="M23" s="19">
        <f t="shared" ca="1" si="3"/>
        <v>496.62</v>
      </c>
      <c r="N23" s="19">
        <f t="shared" ca="1" si="3"/>
        <v>496.43</v>
      </c>
      <c r="O23" s="19">
        <f t="shared" ca="1" si="3"/>
        <v>495.93</v>
      </c>
      <c r="P23" s="19">
        <f t="shared" ca="1" si="3"/>
        <v>495.15</v>
      </c>
      <c r="Q23" s="19">
        <f t="shared" ca="1" si="3"/>
        <v>494.1</v>
      </c>
      <c r="R23" s="20">
        <f t="shared" ca="1" si="3"/>
        <v>492.87</v>
      </c>
    </row>
    <row r="24" spans="1:30" x14ac:dyDescent="0.25">
      <c r="A24">
        <v>4.0369999999999999</v>
      </c>
      <c r="B24">
        <v>110.05200000000001</v>
      </c>
      <c r="C24">
        <v>488.43</v>
      </c>
      <c r="D24">
        <v>0.49978099999999998</v>
      </c>
      <c r="F24" s="17">
        <f t="shared" si="4"/>
        <v>0.20100000000000051</v>
      </c>
      <c r="G24" s="18">
        <f t="shared" si="2"/>
        <v>15.992000000000004</v>
      </c>
      <c r="H24" s="19">
        <f t="shared" ca="1" si="3"/>
        <v>488.43</v>
      </c>
      <c r="I24" s="19">
        <f t="shared" ca="1" si="3"/>
        <v>489.66</v>
      </c>
      <c r="J24" s="19">
        <f t="shared" ca="1" si="3"/>
        <v>490.7</v>
      </c>
      <c r="K24" s="19">
        <f t="shared" ca="1" si="3"/>
        <v>491.46</v>
      </c>
      <c r="L24" s="19">
        <f t="shared" ca="1" si="3"/>
        <v>491.91</v>
      </c>
      <c r="M24" s="19">
        <f t="shared" ca="1" si="3"/>
        <v>492.05</v>
      </c>
      <c r="N24" s="19">
        <f t="shared" ca="1" si="3"/>
        <v>491.81</v>
      </c>
      <c r="O24" s="19">
        <f t="shared" ca="1" si="3"/>
        <v>491.21</v>
      </c>
      <c r="P24" s="19">
        <f t="shared" ca="1" si="3"/>
        <v>490.4</v>
      </c>
      <c r="Q24" s="19">
        <f t="shared" ca="1" si="3"/>
        <v>489.23</v>
      </c>
      <c r="R24" s="20">
        <f t="shared" ca="1" si="3"/>
        <v>487.91</v>
      </c>
    </row>
    <row r="25" spans="1:30" x14ac:dyDescent="0.25">
      <c r="A25">
        <v>4.0369999999999999</v>
      </c>
      <c r="B25">
        <v>110.253</v>
      </c>
      <c r="C25">
        <v>483.58</v>
      </c>
      <c r="D25">
        <v>0.49977899999999997</v>
      </c>
      <c r="F25" s="17">
        <f t="shared" si="4"/>
        <v>0.19899999999999807</v>
      </c>
      <c r="G25" s="18">
        <f t="shared" si="2"/>
        <v>16.192999999999998</v>
      </c>
      <c r="H25" s="19">
        <f t="shared" ca="1" si="3"/>
        <v>483.58</v>
      </c>
      <c r="I25" s="19">
        <f t="shared" ca="1" si="3"/>
        <v>484.94</v>
      </c>
      <c r="J25" s="19">
        <f t="shared" ca="1" si="3"/>
        <v>486.05</v>
      </c>
      <c r="K25" s="19">
        <f t="shared" ca="1" si="3"/>
        <v>486.89</v>
      </c>
      <c r="L25" s="19">
        <f t="shared" ca="1" si="3"/>
        <v>487.43</v>
      </c>
      <c r="M25" s="19">
        <f t="shared" ca="1" si="3"/>
        <v>487.54</v>
      </c>
      <c r="N25" s="19">
        <f t="shared" ca="1" si="3"/>
        <v>487.27</v>
      </c>
      <c r="O25" s="19">
        <f t="shared" ca="1" si="3"/>
        <v>486.67</v>
      </c>
      <c r="P25" s="19">
        <f t="shared" ca="1" si="3"/>
        <v>485.74</v>
      </c>
      <c r="Q25" s="19">
        <f t="shared" ca="1" si="3"/>
        <v>484.46</v>
      </c>
      <c r="R25" s="20">
        <f t="shared" ca="1" si="3"/>
        <v>483.04</v>
      </c>
    </row>
    <row r="26" spans="1:30" x14ac:dyDescent="0.25">
      <c r="A26">
        <v>4.0369999999999999</v>
      </c>
      <c r="B26">
        <v>110.45</v>
      </c>
      <c r="C26">
        <v>478.83</v>
      </c>
      <c r="D26">
        <v>0.49978</v>
      </c>
      <c r="F26" s="17">
        <f t="shared" si="4"/>
        <v>0.19899999999999807</v>
      </c>
      <c r="G26" s="18">
        <f t="shared" si="2"/>
        <v>16.39</v>
      </c>
      <c r="H26" s="19">
        <f t="shared" ca="1" si="3"/>
        <v>478.83</v>
      </c>
      <c r="I26" s="19">
        <f t="shared" ca="1" si="3"/>
        <v>480.29</v>
      </c>
      <c r="J26" s="19">
        <f t="shared" ca="1" si="3"/>
        <v>481.55</v>
      </c>
      <c r="K26" s="19">
        <f t="shared" ca="1" si="3"/>
        <v>482.51</v>
      </c>
      <c r="L26" s="19">
        <f t="shared" ca="1" si="3"/>
        <v>483.04</v>
      </c>
      <c r="M26" s="19">
        <f t="shared" ca="1" si="3"/>
        <v>483.19</v>
      </c>
      <c r="N26" s="19">
        <f t="shared" ca="1" si="3"/>
        <v>482.92</v>
      </c>
      <c r="O26" s="19">
        <f t="shared" ca="1" si="3"/>
        <v>482.27</v>
      </c>
      <c r="P26" s="19">
        <f t="shared" ca="1" si="3"/>
        <v>481.24</v>
      </c>
      <c r="Q26" s="19">
        <f t="shared" ca="1" si="3"/>
        <v>479.87</v>
      </c>
      <c r="R26" s="20">
        <f t="shared" ca="1" si="3"/>
        <v>478.29</v>
      </c>
    </row>
    <row r="27" spans="1:30" x14ac:dyDescent="0.25">
      <c r="A27">
        <v>4.0369999999999999</v>
      </c>
      <c r="B27">
        <v>110.651</v>
      </c>
      <c r="C27">
        <v>474.09</v>
      </c>
      <c r="D27">
        <v>0.499782</v>
      </c>
      <c r="F27" s="17">
        <f t="shared" si="4"/>
        <v>0.20100000000000051</v>
      </c>
      <c r="G27" s="18">
        <f t="shared" si="2"/>
        <v>16.590999999999994</v>
      </c>
      <c r="H27" s="19">
        <f t="shared" ca="1" si="3"/>
        <v>474.09</v>
      </c>
      <c r="I27" s="19">
        <f t="shared" ca="1" si="3"/>
        <v>475.77</v>
      </c>
      <c r="J27" s="19">
        <f t="shared" ca="1" si="3"/>
        <v>477.11</v>
      </c>
      <c r="K27" s="19">
        <f t="shared" ca="1" si="3"/>
        <v>478.16</v>
      </c>
      <c r="L27" s="19">
        <f t="shared" ca="1" si="3"/>
        <v>478.79</v>
      </c>
      <c r="M27" s="19">
        <f t="shared" ca="1" si="3"/>
        <v>478.95</v>
      </c>
      <c r="N27" s="19">
        <f t="shared" ca="1" si="3"/>
        <v>478.62</v>
      </c>
      <c r="O27" s="19">
        <f t="shared" ca="1" si="3"/>
        <v>477.92</v>
      </c>
      <c r="P27" s="19">
        <f t="shared" ca="1" si="3"/>
        <v>476.77</v>
      </c>
      <c r="Q27" s="19">
        <f t="shared" ca="1" si="3"/>
        <v>475.28</v>
      </c>
      <c r="R27" s="20">
        <f t="shared" ca="1" si="3"/>
        <v>473.57</v>
      </c>
    </row>
    <row r="28" spans="1:30" x14ac:dyDescent="0.25">
      <c r="A28">
        <v>4.0369999999999999</v>
      </c>
      <c r="B28">
        <v>110.852</v>
      </c>
      <c r="C28">
        <v>469.45</v>
      </c>
      <c r="D28">
        <v>0.499782</v>
      </c>
      <c r="F28" s="17">
        <f t="shared" si="4"/>
        <v>0.20000000000000284</v>
      </c>
      <c r="G28" s="18">
        <f t="shared" si="2"/>
        <v>16.792000000000002</v>
      </c>
      <c r="H28" s="19">
        <f t="shared" ca="1" si="3"/>
        <v>469.45</v>
      </c>
      <c r="I28" s="19">
        <f t="shared" ca="1" si="3"/>
        <v>471.25</v>
      </c>
      <c r="J28" s="19">
        <f t="shared" ca="1" si="3"/>
        <v>472.75</v>
      </c>
      <c r="K28" s="19">
        <f t="shared" ca="1" si="3"/>
        <v>473.92</v>
      </c>
      <c r="L28" s="19">
        <f t="shared" ca="1" si="3"/>
        <v>474.64</v>
      </c>
      <c r="M28" s="19">
        <f t="shared" ca="1" si="3"/>
        <v>474.84</v>
      </c>
      <c r="N28" s="19">
        <f t="shared" ca="1" si="3"/>
        <v>474.49</v>
      </c>
      <c r="O28" s="19">
        <f t="shared" ca="1" si="3"/>
        <v>473.71</v>
      </c>
      <c r="P28" s="19">
        <f t="shared" ca="1" si="3"/>
        <v>472.42</v>
      </c>
      <c r="Q28" s="19">
        <f t="shared" ca="1" si="3"/>
        <v>470.77</v>
      </c>
      <c r="R28" s="20">
        <f t="shared" ca="1" si="3"/>
        <v>468.91</v>
      </c>
    </row>
    <row r="29" spans="1:30" x14ac:dyDescent="0.25">
      <c r="A29">
        <v>4.0369999999999999</v>
      </c>
      <c r="B29">
        <v>111.051</v>
      </c>
      <c r="C29">
        <v>464.92</v>
      </c>
      <c r="D29">
        <v>0.499782</v>
      </c>
      <c r="F29" s="17">
        <f t="shared" si="4"/>
        <v>0.19849999999999568</v>
      </c>
      <c r="G29" s="18">
        <f t="shared" si="2"/>
        <v>16.991</v>
      </c>
      <c r="H29" s="19">
        <f t="shared" ref="H29:R38" ca="1" si="5">OFFSET($C29, H$1,0)</f>
        <v>464.92</v>
      </c>
      <c r="I29" s="19">
        <f t="shared" ca="1" si="5"/>
        <v>466.87</v>
      </c>
      <c r="J29" s="19">
        <f t="shared" ca="1" si="5"/>
        <v>468.55</v>
      </c>
      <c r="K29" s="19">
        <f t="shared" ca="1" si="5"/>
        <v>469.88</v>
      </c>
      <c r="L29" s="19">
        <f t="shared" ca="1" si="5"/>
        <v>470.67</v>
      </c>
      <c r="M29" s="19">
        <f t="shared" ca="1" si="5"/>
        <v>470.9</v>
      </c>
      <c r="N29" s="19">
        <f t="shared" ca="1" si="5"/>
        <v>470.52</v>
      </c>
      <c r="O29" s="19">
        <f t="shared" ca="1" si="5"/>
        <v>469.6</v>
      </c>
      <c r="P29" s="19">
        <f t="shared" ca="1" si="5"/>
        <v>468.22</v>
      </c>
      <c r="Q29" s="19">
        <f t="shared" ca="1" si="5"/>
        <v>466.39</v>
      </c>
      <c r="R29" s="20">
        <f t="shared" ca="1" si="5"/>
        <v>464.31</v>
      </c>
    </row>
    <row r="30" spans="1:30" x14ac:dyDescent="0.25">
      <c r="A30">
        <v>4.0369999999999999</v>
      </c>
      <c r="B30">
        <v>111.249</v>
      </c>
      <c r="C30">
        <v>460.52</v>
      </c>
      <c r="D30">
        <v>0.49978</v>
      </c>
      <c r="F30" s="17">
        <f t="shared" si="4"/>
        <v>0.19950000000000045</v>
      </c>
      <c r="G30" s="18">
        <f t="shared" si="2"/>
        <v>17.188999999999993</v>
      </c>
      <c r="H30" s="19">
        <f t="shared" ca="1" si="5"/>
        <v>460.52</v>
      </c>
      <c r="I30" s="19">
        <f t="shared" ca="1" si="5"/>
        <v>462.67</v>
      </c>
      <c r="J30" s="19">
        <f t="shared" ca="1" si="5"/>
        <v>464.53</v>
      </c>
      <c r="K30" s="19">
        <f t="shared" ca="1" si="5"/>
        <v>466.01</v>
      </c>
      <c r="L30" s="19">
        <f t="shared" ca="1" si="5"/>
        <v>466.92</v>
      </c>
      <c r="M30" s="19">
        <f t="shared" ca="1" si="5"/>
        <v>467.14</v>
      </c>
      <c r="N30" s="19">
        <f t="shared" ca="1" si="5"/>
        <v>466.76</v>
      </c>
      <c r="O30" s="19">
        <f t="shared" ca="1" si="5"/>
        <v>465.76</v>
      </c>
      <c r="P30" s="19">
        <f t="shared" ca="1" si="5"/>
        <v>464.16</v>
      </c>
      <c r="Q30" s="19">
        <f t="shared" ca="1" si="5"/>
        <v>462.17</v>
      </c>
      <c r="R30" s="20">
        <f t="shared" ca="1" si="5"/>
        <v>459.89</v>
      </c>
    </row>
    <row r="31" spans="1:30" x14ac:dyDescent="0.25">
      <c r="A31">
        <v>4.0369999999999999</v>
      </c>
      <c r="B31">
        <v>111.45</v>
      </c>
      <c r="C31">
        <v>456.06</v>
      </c>
      <c r="D31">
        <v>0.49978</v>
      </c>
      <c r="F31" s="17">
        <f t="shared" si="4"/>
        <v>0.2015000000000029</v>
      </c>
      <c r="G31" s="18">
        <f t="shared" si="2"/>
        <v>17.39</v>
      </c>
      <c r="H31" s="19">
        <f t="shared" ca="1" si="5"/>
        <v>456.06</v>
      </c>
      <c r="I31" s="19">
        <f t="shared" ca="1" si="5"/>
        <v>458.53</v>
      </c>
      <c r="J31" s="19">
        <f t="shared" ca="1" si="5"/>
        <v>460.6</v>
      </c>
      <c r="K31" s="19">
        <f t="shared" ca="1" si="5"/>
        <v>462.25</v>
      </c>
      <c r="L31" s="19">
        <f t="shared" ca="1" si="5"/>
        <v>463.28</v>
      </c>
      <c r="M31" s="19">
        <f t="shared" ca="1" si="5"/>
        <v>463.55</v>
      </c>
      <c r="N31" s="19">
        <f t="shared" ca="1" si="5"/>
        <v>463.15</v>
      </c>
      <c r="O31" s="19">
        <f t="shared" ca="1" si="5"/>
        <v>461.96</v>
      </c>
      <c r="P31" s="19">
        <f t="shared" ca="1" si="5"/>
        <v>460.23</v>
      </c>
      <c r="Q31" s="19">
        <f t="shared" ca="1" si="5"/>
        <v>458.05</v>
      </c>
      <c r="R31" s="20">
        <f t="shared" ca="1" si="5"/>
        <v>455.5</v>
      </c>
    </row>
    <row r="32" spans="1:30" x14ac:dyDescent="0.25">
      <c r="A32">
        <v>4.0369999999999999</v>
      </c>
      <c r="B32">
        <v>111.652</v>
      </c>
      <c r="C32">
        <v>451.8</v>
      </c>
      <c r="D32">
        <v>0.49978099999999998</v>
      </c>
      <c r="F32" s="17">
        <f t="shared" si="4"/>
        <v>0.20149999999999579</v>
      </c>
      <c r="G32" s="18">
        <f t="shared" si="2"/>
        <v>17.591999999999999</v>
      </c>
      <c r="H32" s="19">
        <f t="shared" ca="1" si="5"/>
        <v>451.8</v>
      </c>
      <c r="I32" s="19">
        <f t="shared" ca="1" si="5"/>
        <v>454.5</v>
      </c>
      <c r="J32" s="19">
        <f t="shared" ca="1" si="5"/>
        <v>456.82</v>
      </c>
      <c r="K32" s="19">
        <f t="shared" ca="1" si="5"/>
        <v>458.67</v>
      </c>
      <c r="L32" s="19">
        <f t="shared" ca="1" si="5"/>
        <v>459.85</v>
      </c>
      <c r="M32" s="19">
        <f t="shared" ca="1" si="5"/>
        <v>460.16</v>
      </c>
      <c r="N32" s="19">
        <f t="shared" ca="1" si="5"/>
        <v>459.71</v>
      </c>
      <c r="O32" s="19">
        <f t="shared" ca="1" si="5"/>
        <v>458.37</v>
      </c>
      <c r="P32" s="19">
        <f t="shared" ca="1" si="5"/>
        <v>456.4</v>
      </c>
      <c r="Q32" s="19">
        <f t="shared" ca="1" si="5"/>
        <v>453.95</v>
      </c>
      <c r="R32" s="20">
        <f t="shared" ca="1" si="5"/>
        <v>451.14</v>
      </c>
    </row>
    <row r="33" spans="1:18" x14ac:dyDescent="0.25">
      <c r="A33">
        <v>4.0369999999999999</v>
      </c>
      <c r="B33">
        <v>111.85299999999999</v>
      </c>
      <c r="C33">
        <v>447.59</v>
      </c>
      <c r="D33">
        <v>0.49978</v>
      </c>
      <c r="F33" s="17">
        <f t="shared" si="4"/>
        <v>0.19899999999999807</v>
      </c>
      <c r="G33" s="18">
        <f t="shared" si="2"/>
        <v>17.792999999999992</v>
      </c>
      <c r="H33" s="19">
        <f t="shared" ca="1" si="5"/>
        <v>447.59</v>
      </c>
      <c r="I33" s="19">
        <f t="shared" ca="1" si="5"/>
        <v>450.61</v>
      </c>
      <c r="J33" s="19">
        <f t="shared" ca="1" si="5"/>
        <v>453.28</v>
      </c>
      <c r="K33" s="19">
        <f t="shared" ca="1" si="5"/>
        <v>455.41</v>
      </c>
      <c r="L33" s="19">
        <f t="shared" ca="1" si="5"/>
        <v>456.71</v>
      </c>
      <c r="M33" s="19">
        <f t="shared" ca="1" si="5"/>
        <v>457.11</v>
      </c>
      <c r="N33" s="19">
        <f t="shared" ca="1" si="5"/>
        <v>456.51</v>
      </c>
      <c r="O33" s="19">
        <f t="shared" ca="1" si="5"/>
        <v>455.04</v>
      </c>
      <c r="P33" s="19">
        <f t="shared" ca="1" si="5"/>
        <v>452.83</v>
      </c>
      <c r="Q33" s="19">
        <f t="shared" ca="1" si="5"/>
        <v>450</v>
      </c>
      <c r="R33" s="20">
        <f t="shared" ca="1" si="5"/>
        <v>446.95</v>
      </c>
    </row>
    <row r="34" spans="1:18" x14ac:dyDescent="0.25">
      <c r="A34">
        <v>4.0369999999999999</v>
      </c>
      <c r="B34">
        <v>112.05</v>
      </c>
      <c r="C34">
        <v>443.59</v>
      </c>
      <c r="D34">
        <v>0.49978099999999998</v>
      </c>
      <c r="F34" s="17">
        <f t="shared" si="4"/>
        <v>0.19850000000000279</v>
      </c>
      <c r="G34" s="18">
        <f t="shared" si="2"/>
        <v>17.989999999999995</v>
      </c>
      <c r="H34" s="19">
        <f t="shared" ca="1" si="5"/>
        <v>443.59</v>
      </c>
      <c r="I34" s="19">
        <f t="shared" ca="1" si="5"/>
        <v>446.95</v>
      </c>
      <c r="J34" s="19">
        <f t="shared" ca="1" si="5"/>
        <v>449.95</v>
      </c>
      <c r="K34" s="19">
        <f t="shared" ca="1" si="5"/>
        <v>452.36</v>
      </c>
      <c r="L34" s="19">
        <f t="shared" ca="1" si="5"/>
        <v>453.87</v>
      </c>
      <c r="M34" s="19">
        <f t="shared" ca="1" si="5"/>
        <v>454.34</v>
      </c>
      <c r="N34" s="19">
        <f t="shared" ca="1" si="5"/>
        <v>453.66</v>
      </c>
      <c r="O34" s="19">
        <f t="shared" ca="1" si="5"/>
        <v>451.98</v>
      </c>
      <c r="P34" s="19">
        <f t="shared" ca="1" si="5"/>
        <v>449.47</v>
      </c>
      <c r="Q34" s="19">
        <f t="shared" ca="1" si="5"/>
        <v>446.32</v>
      </c>
      <c r="R34" s="20">
        <f t="shared" ca="1" si="5"/>
        <v>442.89</v>
      </c>
    </row>
    <row r="35" spans="1:18" x14ac:dyDescent="0.25">
      <c r="A35">
        <v>4.0369999999999999</v>
      </c>
      <c r="B35">
        <v>112.25</v>
      </c>
      <c r="C35">
        <v>439.63</v>
      </c>
      <c r="D35">
        <v>0.49977899999999997</v>
      </c>
      <c r="F35" s="17">
        <f t="shared" si="4"/>
        <v>0.20100000000000051</v>
      </c>
      <c r="G35" s="18">
        <f t="shared" si="2"/>
        <v>18.189999999999998</v>
      </c>
      <c r="H35" s="19">
        <f t="shared" ca="1" si="5"/>
        <v>439.63</v>
      </c>
      <c r="I35" s="19">
        <f t="shared" ca="1" si="5"/>
        <v>443.41</v>
      </c>
      <c r="J35" s="19">
        <f t="shared" ca="1" si="5"/>
        <v>446.82</v>
      </c>
      <c r="K35" s="19">
        <f t="shared" ca="1" si="5"/>
        <v>449.62</v>
      </c>
      <c r="L35" s="19">
        <f t="shared" ca="1" si="5"/>
        <v>451.32</v>
      </c>
      <c r="M35" s="19">
        <f t="shared" ca="1" si="5"/>
        <v>451.84</v>
      </c>
      <c r="N35" s="19">
        <f t="shared" ca="1" si="5"/>
        <v>451.08</v>
      </c>
      <c r="O35" s="19">
        <f t="shared" ca="1" si="5"/>
        <v>449.18</v>
      </c>
      <c r="P35" s="19">
        <f t="shared" ca="1" si="5"/>
        <v>446.3</v>
      </c>
      <c r="Q35" s="19">
        <f t="shared" ca="1" si="5"/>
        <v>442.75</v>
      </c>
      <c r="R35" s="20">
        <f t="shared" ca="1" si="5"/>
        <v>438.91</v>
      </c>
    </row>
    <row r="36" spans="1:18" x14ac:dyDescent="0.25">
      <c r="A36">
        <v>4.0369999999999999</v>
      </c>
      <c r="B36">
        <v>112.452</v>
      </c>
      <c r="C36">
        <v>435.78</v>
      </c>
      <c r="D36">
        <v>0.49978</v>
      </c>
      <c r="F36" s="17">
        <f t="shared" si="4"/>
        <v>0.20049999999999812</v>
      </c>
      <c r="G36" s="18">
        <f t="shared" si="2"/>
        <v>18.391999999999996</v>
      </c>
      <c r="H36" s="19">
        <f t="shared" ca="1" si="5"/>
        <v>435.78</v>
      </c>
      <c r="I36" s="19">
        <f t="shared" ca="1" si="5"/>
        <v>440.02</v>
      </c>
      <c r="J36" s="19">
        <f t="shared" ca="1" si="5"/>
        <v>443.94</v>
      </c>
      <c r="K36" s="19">
        <f t="shared" ca="1" si="5"/>
        <v>447.14</v>
      </c>
      <c r="L36" s="19">
        <f t="shared" ca="1" si="5"/>
        <v>449.14</v>
      </c>
      <c r="M36" s="19">
        <f t="shared" ca="1" si="5"/>
        <v>449.75</v>
      </c>
      <c r="N36" s="19">
        <f t="shared" ca="1" si="5"/>
        <v>448.87</v>
      </c>
      <c r="O36" s="19">
        <f t="shared" ca="1" si="5"/>
        <v>446.61</v>
      </c>
      <c r="P36" s="19">
        <f t="shared" ca="1" si="5"/>
        <v>443.34</v>
      </c>
      <c r="Q36" s="19">
        <f t="shared" ca="1" si="5"/>
        <v>439.3</v>
      </c>
      <c r="R36" s="20">
        <f t="shared" ca="1" si="5"/>
        <v>435.01</v>
      </c>
    </row>
    <row r="37" spans="1:18" x14ac:dyDescent="0.25">
      <c r="A37">
        <v>4.0369999999999999</v>
      </c>
      <c r="B37">
        <v>112.651</v>
      </c>
      <c r="C37">
        <v>432.04</v>
      </c>
      <c r="D37">
        <v>0.49978099999999998</v>
      </c>
      <c r="F37" s="17">
        <f t="shared" si="4"/>
        <v>0.19850000000000279</v>
      </c>
      <c r="G37" s="18">
        <f t="shared" si="2"/>
        <v>18.590999999999994</v>
      </c>
      <c r="H37" s="19">
        <f t="shared" ca="1" si="5"/>
        <v>432.04</v>
      </c>
      <c r="I37" s="19">
        <f t="shared" ca="1" si="5"/>
        <v>436.86</v>
      </c>
      <c r="J37" s="19">
        <f t="shared" ca="1" si="5"/>
        <v>441.37</v>
      </c>
      <c r="K37" s="19">
        <f t="shared" ca="1" si="5"/>
        <v>445.03</v>
      </c>
      <c r="L37" s="19">
        <f t="shared" ca="1" si="5"/>
        <v>447.37</v>
      </c>
      <c r="M37" s="19">
        <f t="shared" ca="1" si="5"/>
        <v>448.12</v>
      </c>
      <c r="N37" s="19">
        <f t="shared" ca="1" si="5"/>
        <v>447.1</v>
      </c>
      <c r="O37" s="19">
        <f t="shared" ca="1" si="5"/>
        <v>444.5</v>
      </c>
      <c r="P37" s="19">
        <f t="shared" ca="1" si="5"/>
        <v>440.66</v>
      </c>
      <c r="Q37" s="19">
        <f t="shared" ca="1" si="5"/>
        <v>436.05</v>
      </c>
      <c r="R37" s="20">
        <f t="shared" ca="1" si="5"/>
        <v>431.2</v>
      </c>
    </row>
    <row r="38" spans="1:18" x14ac:dyDescent="0.25">
      <c r="A38">
        <v>4.0369999999999999</v>
      </c>
      <c r="B38">
        <v>112.849</v>
      </c>
      <c r="C38">
        <v>428.45</v>
      </c>
      <c r="D38">
        <v>0.49978</v>
      </c>
      <c r="F38" s="17">
        <f t="shared" si="4"/>
        <v>0.19900000000000517</v>
      </c>
      <c r="G38" s="18">
        <f t="shared" si="2"/>
        <v>18.789000000000001</v>
      </c>
      <c r="H38" s="19">
        <f t="shared" ca="1" si="5"/>
        <v>428.45</v>
      </c>
      <c r="I38" s="19">
        <f t="shared" ca="1" si="5"/>
        <v>433.94</v>
      </c>
      <c r="J38" s="19">
        <f t="shared" ca="1" si="5"/>
        <v>439.13</v>
      </c>
      <c r="K38" s="19">
        <f t="shared" ca="1" si="5"/>
        <v>443.4</v>
      </c>
      <c r="L38" s="19">
        <f t="shared" ca="1" si="5"/>
        <v>446.11</v>
      </c>
      <c r="M38" s="19">
        <f t="shared" ca="1" si="5"/>
        <v>446.96</v>
      </c>
      <c r="N38" s="19">
        <f t="shared" ca="1" si="5"/>
        <v>445.81</v>
      </c>
      <c r="O38" s="19">
        <f t="shared" ca="1" si="5"/>
        <v>442.75</v>
      </c>
      <c r="P38" s="19">
        <f t="shared" ca="1" si="5"/>
        <v>438.32</v>
      </c>
      <c r="Q38" s="19">
        <f t="shared" ca="1" si="5"/>
        <v>433.05</v>
      </c>
      <c r="R38" s="20">
        <f t="shared" ca="1" si="5"/>
        <v>427.56</v>
      </c>
    </row>
    <row r="39" spans="1:18" x14ac:dyDescent="0.25">
      <c r="A39">
        <v>4.0369999999999999</v>
      </c>
      <c r="B39">
        <v>113.04900000000001</v>
      </c>
      <c r="C39">
        <v>424.97</v>
      </c>
      <c r="D39">
        <v>0.49978</v>
      </c>
      <c r="F39" s="17">
        <f t="shared" si="4"/>
        <v>0.20100000000000051</v>
      </c>
      <c r="G39" s="18">
        <f t="shared" si="2"/>
        <v>18.989000000000004</v>
      </c>
      <c r="H39" s="19">
        <f t="shared" ref="H39:R53" ca="1" si="6">OFFSET($C39, H$1,0)</f>
        <v>424.97</v>
      </c>
      <c r="I39" s="19">
        <f t="shared" ca="1" si="6"/>
        <v>431.24</v>
      </c>
      <c r="J39" s="19">
        <f t="shared" ca="1" si="6"/>
        <v>437.23</v>
      </c>
      <c r="K39" s="19">
        <f t="shared" ca="1" si="6"/>
        <v>442.22</v>
      </c>
      <c r="L39" s="19">
        <f t="shared" ca="1" si="6"/>
        <v>445.41</v>
      </c>
      <c r="M39" s="19">
        <f t="shared" ca="1" si="6"/>
        <v>446.41</v>
      </c>
      <c r="N39" s="19">
        <f t="shared" ca="1" si="6"/>
        <v>445.03</v>
      </c>
      <c r="O39" s="19">
        <f t="shared" ca="1" si="6"/>
        <v>441.49</v>
      </c>
      <c r="P39" s="19">
        <f t="shared" ca="1" si="6"/>
        <v>436.33</v>
      </c>
      <c r="Q39" s="19">
        <f t="shared" ca="1" si="6"/>
        <v>430.23</v>
      </c>
      <c r="R39" s="20">
        <f t="shared" ca="1" si="6"/>
        <v>423.95</v>
      </c>
    </row>
    <row r="40" spans="1:18" x14ac:dyDescent="0.25">
      <c r="A40">
        <v>4.0369999999999999</v>
      </c>
      <c r="B40">
        <v>113.251</v>
      </c>
      <c r="C40">
        <v>421.49</v>
      </c>
      <c r="D40">
        <v>0.499778</v>
      </c>
      <c r="F40" s="17">
        <f t="shared" si="4"/>
        <v>0.20099999999999341</v>
      </c>
      <c r="G40" s="18">
        <f t="shared" si="2"/>
        <v>19.191000000000003</v>
      </c>
      <c r="H40" s="19">
        <f t="shared" ca="1" si="6"/>
        <v>421.49</v>
      </c>
      <c r="I40" s="19">
        <f t="shared" ca="1" si="6"/>
        <v>428.75</v>
      </c>
      <c r="J40" s="19">
        <f t="shared" ca="1" si="6"/>
        <v>435.78</v>
      </c>
      <c r="K40" s="19">
        <f t="shared" ca="1" si="6"/>
        <v>441.63</v>
      </c>
      <c r="L40" s="19">
        <f t="shared" ca="1" si="6"/>
        <v>445.42</v>
      </c>
      <c r="M40" s="19">
        <f t="shared" ca="1" si="6"/>
        <v>446.58</v>
      </c>
      <c r="N40" s="19">
        <f t="shared" ca="1" si="6"/>
        <v>444.91</v>
      </c>
      <c r="O40" s="19">
        <f t="shared" ca="1" si="6"/>
        <v>440.75</v>
      </c>
      <c r="P40" s="19">
        <f t="shared" ca="1" si="6"/>
        <v>434.67</v>
      </c>
      <c r="Q40" s="19">
        <f t="shared" ca="1" si="6"/>
        <v>427.59</v>
      </c>
      <c r="R40" s="20">
        <f t="shared" ca="1" si="6"/>
        <v>420.44</v>
      </c>
    </row>
    <row r="41" spans="1:18" x14ac:dyDescent="0.25">
      <c r="A41">
        <v>4.0369999999999999</v>
      </c>
      <c r="B41">
        <v>113.45099999999999</v>
      </c>
      <c r="C41">
        <v>418.17</v>
      </c>
      <c r="D41">
        <v>0.499778</v>
      </c>
      <c r="F41" s="17">
        <f t="shared" si="4"/>
        <v>0.19849999999999568</v>
      </c>
      <c r="G41" s="18">
        <f t="shared" si="2"/>
        <v>19.390999999999991</v>
      </c>
      <c r="H41" s="19">
        <f t="shared" ca="1" si="6"/>
        <v>418.17</v>
      </c>
      <c r="I41" s="19">
        <f t="shared" ca="1" si="6"/>
        <v>426.52</v>
      </c>
      <c r="J41" s="19">
        <f t="shared" ca="1" si="6"/>
        <v>434.79</v>
      </c>
      <c r="K41" s="19">
        <f t="shared" ca="1" si="6"/>
        <v>441.7</v>
      </c>
      <c r="L41" s="19">
        <f t="shared" ca="1" si="6"/>
        <v>446.2</v>
      </c>
      <c r="M41" s="19">
        <f t="shared" ca="1" si="6"/>
        <v>447.54</v>
      </c>
      <c r="N41" s="19">
        <f t="shared" ca="1" si="6"/>
        <v>445.58</v>
      </c>
      <c r="O41" s="19">
        <f t="shared" ca="1" si="6"/>
        <v>440.64</v>
      </c>
      <c r="P41" s="19">
        <f t="shared" ca="1" si="6"/>
        <v>433.49</v>
      </c>
      <c r="Q41" s="19">
        <f t="shared" ca="1" si="6"/>
        <v>425.19</v>
      </c>
      <c r="R41" s="20">
        <f t="shared" ca="1" si="6"/>
        <v>417.01</v>
      </c>
    </row>
    <row r="42" spans="1:18" x14ac:dyDescent="0.25">
      <c r="A42">
        <v>4.0369999999999999</v>
      </c>
      <c r="B42">
        <v>113.648</v>
      </c>
      <c r="C42">
        <v>414.95</v>
      </c>
      <c r="D42">
        <v>0.49977899999999997</v>
      </c>
      <c r="F42" s="17">
        <f t="shared" si="4"/>
        <v>0.19900000000000517</v>
      </c>
      <c r="G42" s="18">
        <f t="shared" si="2"/>
        <v>19.587999999999994</v>
      </c>
      <c r="H42" s="19">
        <f t="shared" ca="1" si="6"/>
        <v>414.95</v>
      </c>
      <c r="I42" s="19">
        <f t="shared" ca="1" si="6"/>
        <v>424.58</v>
      </c>
      <c r="J42" s="19">
        <f t="shared" ca="1" si="6"/>
        <v>434.31</v>
      </c>
      <c r="K42" s="19">
        <f t="shared" ca="1" si="6"/>
        <v>442.6</v>
      </c>
      <c r="L42" s="19">
        <f t="shared" ca="1" si="6"/>
        <v>447.91</v>
      </c>
      <c r="M42" s="19">
        <f t="shared" ca="1" si="6"/>
        <v>449.44</v>
      </c>
      <c r="N42" s="19">
        <f t="shared" ca="1" si="6"/>
        <v>447.12</v>
      </c>
      <c r="O42" s="19">
        <f t="shared" ca="1" si="6"/>
        <v>441.21</v>
      </c>
      <c r="P42" s="19">
        <f t="shared" ca="1" si="6"/>
        <v>432.77</v>
      </c>
      <c r="Q42" s="19">
        <f t="shared" ca="1" si="6"/>
        <v>423.09</v>
      </c>
      <c r="R42" s="20">
        <f t="shared" ca="1" si="6"/>
        <v>413.7</v>
      </c>
    </row>
    <row r="43" spans="1:18" x14ac:dyDescent="0.25">
      <c r="A43">
        <v>4.0369999999999999</v>
      </c>
      <c r="B43">
        <v>113.849</v>
      </c>
      <c r="C43">
        <v>411.69</v>
      </c>
      <c r="D43">
        <v>0.499778</v>
      </c>
      <c r="F43" s="17">
        <f t="shared" si="4"/>
        <v>0.2015000000000029</v>
      </c>
      <c r="G43" s="18">
        <f t="shared" si="2"/>
        <v>19.789000000000001</v>
      </c>
      <c r="H43" s="19">
        <f t="shared" ca="1" si="6"/>
        <v>411.69</v>
      </c>
      <c r="I43" s="19">
        <f t="shared" ca="1" si="6"/>
        <v>422.91</v>
      </c>
      <c r="J43" s="19">
        <f t="shared" ca="1" si="6"/>
        <v>434.52</v>
      </c>
      <c r="K43" s="19">
        <f t="shared" ca="1" si="6"/>
        <v>444.44</v>
      </c>
      <c r="L43" s="19">
        <f t="shared" ca="1" si="6"/>
        <v>450.74</v>
      </c>
      <c r="M43" s="19">
        <f t="shared" ca="1" si="6"/>
        <v>452.6</v>
      </c>
      <c r="N43" s="19">
        <f t="shared" ca="1" si="6"/>
        <v>449.75</v>
      </c>
      <c r="O43" s="19">
        <f t="shared" ca="1" si="6"/>
        <v>442.74</v>
      </c>
      <c r="P43" s="19">
        <f t="shared" ca="1" si="6"/>
        <v>432.6</v>
      </c>
      <c r="Q43" s="19">
        <f t="shared" ca="1" si="6"/>
        <v>421.17</v>
      </c>
      <c r="R43" s="20">
        <f t="shared" ca="1" si="6"/>
        <v>410.31</v>
      </c>
    </row>
    <row r="44" spans="1:18" x14ac:dyDescent="0.25">
      <c r="A44">
        <v>4.0369999999999999</v>
      </c>
      <c r="B44">
        <v>114.051</v>
      </c>
      <c r="C44">
        <v>408.34</v>
      </c>
      <c r="D44">
        <v>0.49977899999999997</v>
      </c>
      <c r="F44" s="17">
        <f t="shared" si="4"/>
        <v>0.20100000000000051</v>
      </c>
      <c r="G44" s="18">
        <f t="shared" si="2"/>
        <v>19.991</v>
      </c>
      <c r="H44" s="19">
        <f t="shared" ca="1" si="6"/>
        <v>408.34</v>
      </c>
      <c r="I44" s="19">
        <f t="shared" ca="1" si="6"/>
        <v>421.53</v>
      </c>
      <c r="J44" s="19">
        <f t="shared" ca="1" si="6"/>
        <v>435.48</v>
      </c>
      <c r="K44" s="19">
        <f t="shared" ca="1" si="6"/>
        <v>447.43</v>
      </c>
      <c r="L44" s="19">
        <f t="shared" ca="1" si="6"/>
        <v>455.02</v>
      </c>
      <c r="M44" s="19">
        <f t="shared" ca="1" si="6"/>
        <v>457.12</v>
      </c>
      <c r="N44" s="19">
        <f t="shared" ca="1" si="6"/>
        <v>453.74</v>
      </c>
      <c r="O44" s="19">
        <f t="shared" ca="1" si="6"/>
        <v>445.33</v>
      </c>
      <c r="P44" s="19">
        <f t="shared" ca="1" si="6"/>
        <v>433.17</v>
      </c>
      <c r="Q44" s="19">
        <f t="shared" ca="1" si="6"/>
        <v>419.46</v>
      </c>
      <c r="R44" s="20">
        <f t="shared" ca="1" si="6"/>
        <v>406.83</v>
      </c>
    </row>
    <row r="45" spans="1:18" x14ac:dyDescent="0.25">
      <c r="A45">
        <v>4.0369999999999999</v>
      </c>
      <c r="B45">
        <v>114.251</v>
      </c>
      <c r="C45">
        <v>404.9</v>
      </c>
      <c r="D45">
        <v>0.49977700000000003</v>
      </c>
      <c r="F45" s="17">
        <f t="shared" si="4"/>
        <v>0.19899999999999807</v>
      </c>
      <c r="G45" s="18">
        <f t="shared" si="2"/>
        <v>20.191000000000003</v>
      </c>
      <c r="H45" s="19">
        <f t="shared" ca="1" si="6"/>
        <v>404.9</v>
      </c>
      <c r="I45" s="19">
        <f t="shared" ca="1" si="6"/>
        <v>420.38</v>
      </c>
      <c r="J45" s="19">
        <f t="shared" ca="1" si="6"/>
        <v>437.31</v>
      </c>
      <c r="K45" s="19">
        <f t="shared" ca="1" si="6"/>
        <v>451.92</v>
      </c>
      <c r="L45" s="19">
        <f t="shared" ca="1" si="6"/>
        <v>460.97</v>
      </c>
      <c r="M45" s="19">
        <f t="shared" ca="1" si="6"/>
        <v>463.36</v>
      </c>
      <c r="N45" s="19">
        <f t="shared" ca="1" si="6"/>
        <v>459.31</v>
      </c>
      <c r="O45" s="19">
        <f t="shared" ca="1" si="6"/>
        <v>449.22</v>
      </c>
      <c r="P45" s="19">
        <f t="shared" ca="1" si="6"/>
        <v>434.39</v>
      </c>
      <c r="Q45" s="19">
        <f t="shared" ca="1" si="6"/>
        <v>417.98</v>
      </c>
      <c r="R45" s="20">
        <f t="shared" ca="1" si="6"/>
        <v>403.26</v>
      </c>
    </row>
    <row r="46" spans="1:18" x14ac:dyDescent="0.25">
      <c r="A46">
        <v>4.0369999999999999</v>
      </c>
      <c r="B46">
        <v>114.449</v>
      </c>
      <c r="C46">
        <v>401.23</v>
      </c>
      <c r="D46">
        <v>0.49977899999999997</v>
      </c>
      <c r="F46" s="17">
        <f t="shared" si="4"/>
        <v>0.19899999999999807</v>
      </c>
      <c r="G46" s="18">
        <f t="shared" si="2"/>
        <v>20.388999999999996</v>
      </c>
      <c r="H46" s="19">
        <f t="shared" ca="1" si="6"/>
        <v>401.23</v>
      </c>
      <c r="I46" s="19">
        <f t="shared" ca="1" si="6"/>
        <v>419.45</v>
      </c>
      <c r="J46" s="19">
        <f t="shared" ca="1" si="6"/>
        <v>440.15</v>
      </c>
      <c r="K46" s="19">
        <f t="shared" ca="1" si="6"/>
        <v>458.1</v>
      </c>
      <c r="L46" s="19">
        <f t="shared" ca="1" si="6"/>
        <v>468.96</v>
      </c>
      <c r="M46" s="19">
        <f t="shared" ca="1" si="6"/>
        <v>471.62</v>
      </c>
      <c r="N46" s="19">
        <f t="shared" ca="1" si="6"/>
        <v>466.79</v>
      </c>
      <c r="O46" s="19">
        <f t="shared" ca="1" si="6"/>
        <v>454.59</v>
      </c>
      <c r="P46" s="19">
        <f t="shared" ca="1" si="6"/>
        <v>436.53</v>
      </c>
      <c r="Q46" s="19">
        <f t="shared" ca="1" si="6"/>
        <v>416.65</v>
      </c>
      <c r="R46" s="20">
        <f t="shared" ca="1" si="6"/>
        <v>399.42</v>
      </c>
    </row>
    <row r="47" spans="1:18" x14ac:dyDescent="0.25">
      <c r="A47">
        <v>4.0369999999999999</v>
      </c>
      <c r="B47">
        <v>114.649</v>
      </c>
      <c r="C47">
        <v>397</v>
      </c>
      <c r="D47">
        <v>0.49978099999999998</v>
      </c>
      <c r="F47" s="17">
        <f t="shared" si="4"/>
        <v>0.20100000000000051</v>
      </c>
      <c r="G47" s="18">
        <f t="shared" si="2"/>
        <v>20.588999999999999</v>
      </c>
      <c r="H47" s="19">
        <f t="shared" ca="1" si="6"/>
        <v>397</v>
      </c>
      <c r="I47" s="19">
        <f t="shared" ca="1" si="6"/>
        <v>418.54</v>
      </c>
      <c r="J47" s="19">
        <f t="shared" ca="1" si="6"/>
        <v>444.3</v>
      </c>
      <c r="K47" s="19">
        <f t="shared" ca="1" si="6"/>
        <v>466.76</v>
      </c>
      <c r="L47" s="19">
        <f t="shared" ca="1" si="6"/>
        <v>479.66</v>
      </c>
      <c r="M47" s="19">
        <f t="shared" ca="1" si="6"/>
        <v>482.57</v>
      </c>
      <c r="N47" s="19">
        <f t="shared" ca="1" si="6"/>
        <v>476.78</v>
      </c>
      <c r="O47" s="19">
        <f t="shared" ca="1" si="6"/>
        <v>462.15</v>
      </c>
      <c r="P47" s="19">
        <f t="shared" ca="1" si="6"/>
        <v>439.74</v>
      </c>
      <c r="Q47" s="19">
        <f t="shared" ca="1" si="6"/>
        <v>415.34</v>
      </c>
      <c r="R47" s="20">
        <f t="shared" ca="1" si="6"/>
        <v>395.08</v>
      </c>
    </row>
    <row r="48" spans="1:18" x14ac:dyDescent="0.25">
      <c r="A48">
        <v>4.0369999999999999</v>
      </c>
      <c r="B48">
        <v>114.851</v>
      </c>
      <c r="C48">
        <v>391.95</v>
      </c>
      <c r="D48">
        <v>0.49977700000000003</v>
      </c>
      <c r="F48" s="17">
        <f t="shared" si="4"/>
        <v>0.20100000000000051</v>
      </c>
      <c r="G48" s="18">
        <f t="shared" si="2"/>
        <v>20.790999999999997</v>
      </c>
      <c r="H48" s="19">
        <f t="shared" ca="1" si="6"/>
        <v>391.95</v>
      </c>
      <c r="I48" s="19">
        <f t="shared" ca="1" si="6"/>
        <v>417.44</v>
      </c>
      <c r="J48" s="19">
        <f t="shared" ca="1" si="6"/>
        <v>450.1</v>
      </c>
      <c r="K48" s="19">
        <f t="shared" ca="1" si="6"/>
        <v>478.7</v>
      </c>
      <c r="L48" s="19">
        <f t="shared" ca="1" si="6"/>
        <v>493.93</v>
      </c>
      <c r="M48" s="19">
        <f t="shared" ca="1" si="6"/>
        <v>496.84</v>
      </c>
      <c r="N48" s="19">
        <f t="shared" ca="1" si="6"/>
        <v>490.16</v>
      </c>
      <c r="O48" s="19">
        <f t="shared" ca="1" si="6"/>
        <v>472.55</v>
      </c>
      <c r="P48" s="19">
        <f t="shared" ca="1" si="6"/>
        <v>444.18</v>
      </c>
      <c r="Q48" s="19">
        <f t="shared" ca="1" si="6"/>
        <v>413.68</v>
      </c>
      <c r="R48" s="20">
        <f t="shared" ca="1" si="6"/>
        <v>390.07</v>
      </c>
    </row>
    <row r="49" spans="1:18" x14ac:dyDescent="0.25">
      <c r="A49">
        <v>4.0369999999999999</v>
      </c>
      <c r="B49">
        <v>115.051</v>
      </c>
      <c r="C49">
        <v>385.69</v>
      </c>
      <c r="D49">
        <v>0.499778</v>
      </c>
      <c r="F49" s="17">
        <f t="shared" si="4"/>
        <v>0.19899999999999807</v>
      </c>
      <c r="G49" s="18">
        <f t="shared" si="2"/>
        <v>20.991</v>
      </c>
      <c r="H49" s="19">
        <f t="shared" ca="1" si="6"/>
        <v>385.69</v>
      </c>
      <c r="I49" s="19">
        <f t="shared" ca="1" si="6"/>
        <v>415.69</v>
      </c>
      <c r="J49" s="19">
        <f t="shared" ca="1" si="6"/>
        <v>457.96</v>
      </c>
      <c r="K49" s="19">
        <f t="shared" ca="1" si="6"/>
        <v>495.22</v>
      </c>
      <c r="L49" s="19">
        <f t="shared" ca="1" si="6"/>
        <v>512.78</v>
      </c>
      <c r="M49" s="19">
        <f t="shared" ca="1" si="6"/>
        <v>515.13</v>
      </c>
      <c r="N49" s="19">
        <f t="shared" ca="1" si="6"/>
        <v>507.76</v>
      </c>
      <c r="O49" s="19">
        <f t="shared" ca="1" si="6"/>
        <v>486.84</v>
      </c>
      <c r="P49" s="19">
        <f t="shared" ca="1" si="6"/>
        <v>450.05</v>
      </c>
      <c r="Q49" s="19">
        <f t="shared" ca="1" si="6"/>
        <v>411.41</v>
      </c>
      <c r="R49" s="20">
        <f t="shared" ca="1" si="6"/>
        <v>383.91</v>
      </c>
    </row>
    <row r="50" spans="1:18" x14ac:dyDescent="0.25">
      <c r="A50">
        <v>4.0369999999999999</v>
      </c>
      <c r="B50">
        <v>115.249</v>
      </c>
      <c r="C50">
        <v>377.84</v>
      </c>
      <c r="D50">
        <v>0.499778</v>
      </c>
      <c r="F50" s="17">
        <f t="shared" si="4"/>
        <v>0.19899999999999807</v>
      </c>
      <c r="G50" s="18">
        <f t="shared" si="2"/>
        <v>21.188999999999993</v>
      </c>
      <c r="H50" s="19">
        <f t="shared" ca="1" si="6"/>
        <v>377.84</v>
      </c>
      <c r="I50" s="19">
        <f t="shared" ca="1" si="6"/>
        <v>412.2</v>
      </c>
      <c r="J50" s="19">
        <f t="shared" ca="1" si="6"/>
        <v>468.29</v>
      </c>
      <c r="K50" s="19">
        <f t="shared" ca="1" si="6"/>
        <v>518.52</v>
      </c>
      <c r="L50" s="19">
        <f t="shared" ca="1" si="6"/>
        <v>537.35</v>
      </c>
      <c r="M50" s="19">
        <f t="shared" ca="1" si="6"/>
        <v>538.07000000000005</v>
      </c>
      <c r="N50" s="19">
        <f t="shared" ca="1" si="6"/>
        <v>530.82000000000005</v>
      </c>
      <c r="O50" s="19">
        <f t="shared" ca="1" si="6"/>
        <v>506.58</v>
      </c>
      <c r="P50" s="19">
        <f t="shared" ca="1" si="6"/>
        <v>456.99</v>
      </c>
      <c r="Q50" s="19">
        <f t="shared" ca="1" si="6"/>
        <v>407.69</v>
      </c>
      <c r="R50" s="20">
        <f t="shared" ca="1" si="6"/>
        <v>376.36</v>
      </c>
    </row>
    <row r="51" spans="1:18" x14ac:dyDescent="0.25">
      <c r="A51">
        <v>4.0369999999999999</v>
      </c>
      <c r="B51">
        <v>115.449</v>
      </c>
      <c r="C51">
        <v>367.42</v>
      </c>
      <c r="D51">
        <v>0.49977700000000003</v>
      </c>
      <c r="F51" s="17">
        <f t="shared" si="4"/>
        <v>0.20100000000000051</v>
      </c>
      <c r="G51" s="18">
        <f t="shared" si="2"/>
        <v>21.388999999999996</v>
      </c>
      <c r="H51" s="19">
        <f t="shared" ca="1" si="6"/>
        <v>367.42</v>
      </c>
      <c r="I51" s="19">
        <f t="shared" ca="1" si="6"/>
        <v>405.49</v>
      </c>
      <c r="J51" s="19">
        <f t="shared" ca="1" si="6"/>
        <v>481.72</v>
      </c>
      <c r="K51" s="19">
        <f t="shared" ca="1" si="6"/>
        <v>554.29999999999995</v>
      </c>
      <c r="L51" s="19">
        <f t="shared" ca="1" si="6"/>
        <v>570.41999999999996</v>
      </c>
      <c r="M51" s="19">
        <f t="shared" ca="1" si="6"/>
        <v>567.02</v>
      </c>
      <c r="N51" s="19">
        <f t="shared" ca="1" si="6"/>
        <v>562.07000000000005</v>
      </c>
      <c r="O51" s="19">
        <f t="shared" ca="1" si="6"/>
        <v>536.05999999999995</v>
      </c>
      <c r="P51" s="19">
        <f t="shared" ca="1" si="6"/>
        <v>465.4</v>
      </c>
      <c r="Q51" s="19">
        <f t="shared" ca="1" si="6"/>
        <v>401</v>
      </c>
      <c r="R51" s="20">
        <f t="shared" ca="1" si="6"/>
        <v>366.56</v>
      </c>
    </row>
    <row r="52" spans="1:18" x14ac:dyDescent="0.25">
      <c r="A52">
        <v>4.0369999999999999</v>
      </c>
      <c r="B52">
        <v>115.651</v>
      </c>
      <c r="C52">
        <v>353.86</v>
      </c>
      <c r="D52">
        <v>0.49977899999999997</v>
      </c>
      <c r="F52" s="17">
        <f t="shared" si="4"/>
        <v>0.20100000000000051</v>
      </c>
      <c r="G52" s="18">
        <f t="shared" si="2"/>
        <v>21.590999999999994</v>
      </c>
      <c r="H52" s="19">
        <f t="shared" ca="1" si="6"/>
        <v>353.86</v>
      </c>
      <c r="I52" s="19">
        <f t="shared" ca="1" si="6"/>
        <v>392.19</v>
      </c>
      <c r="J52" s="19">
        <f t="shared" ca="1" si="6"/>
        <v>496.76</v>
      </c>
      <c r="K52" s="19">
        <f t="shared" ca="1" si="6"/>
        <v>616.33000000000004</v>
      </c>
      <c r="L52" s="19">
        <f t="shared" ca="1" si="6"/>
        <v>613.16999999999996</v>
      </c>
      <c r="M52" s="19">
        <f t="shared" ca="1" si="6"/>
        <v>601.27</v>
      </c>
      <c r="N52" s="19">
        <f t="shared" ca="1" si="6"/>
        <v>603.24</v>
      </c>
      <c r="O52" s="19">
        <f t="shared" ca="1" si="6"/>
        <v>584.9</v>
      </c>
      <c r="P52" s="19">
        <f t="shared" ca="1" si="6"/>
        <v>472.18</v>
      </c>
      <c r="Q52" s="19">
        <f t="shared" ca="1" si="6"/>
        <v>388.84</v>
      </c>
      <c r="R52" s="20">
        <f t="shared" ca="1" si="6"/>
        <v>353.98</v>
      </c>
    </row>
    <row r="53" spans="1:18" x14ac:dyDescent="0.25">
      <c r="A53">
        <v>4.0369999999999999</v>
      </c>
      <c r="B53">
        <v>115.851</v>
      </c>
      <c r="C53">
        <v>337.03</v>
      </c>
      <c r="D53">
        <v>0.499778</v>
      </c>
      <c r="F53" s="17">
        <f>(G53-G52)/2</f>
        <v>0.10000000000000142</v>
      </c>
      <c r="G53" s="18">
        <f t="shared" si="2"/>
        <v>21.790999999999997</v>
      </c>
      <c r="H53" s="19">
        <f t="shared" ca="1" si="6"/>
        <v>337.03</v>
      </c>
      <c r="I53" s="19">
        <f t="shared" ca="1" si="6"/>
        <v>368.78</v>
      </c>
      <c r="J53" s="19">
        <f t="shared" ca="1" si="6"/>
        <v>493.61</v>
      </c>
      <c r="K53" s="19">
        <f t="shared" ca="1" si="6"/>
        <v>769.05</v>
      </c>
      <c r="L53" s="19">
        <f t="shared" ca="1" si="6"/>
        <v>663.98</v>
      </c>
      <c r="M53" s="19">
        <f t="shared" ca="1" si="6"/>
        <v>638.16</v>
      </c>
      <c r="N53" s="19">
        <f t="shared" ca="1" si="6"/>
        <v>647.70000000000005</v>
      </c>
      <c r="O53" s="19">
        <f t="shared" ca="1" si="6"/>
        <v>684.86</v>
      </c>
      <c r="P53" s="19">
        <f t="shared" ca="1" si="6"/>
        <v>463.14</v>
      </c>
      <c r="Q53" s="19">
        <f t="shared" ca="1" si="6"/>
        <v>368.18</v>
      </c>
      <c r="R53" s="20">
        <f t="shared" ca="1" si="6"/>
        <v>338.41</v>
      </c>
    </row>
    <row r="54" spans="1:18" x14ac:dyDescent="0.25">
      <c r="A54">
        <v>4.5369999999999999</v>
      </c>
      <c r="B54">
        <v>109.054</v>
      </c>
      <c r="C54">
        <v>514.42999999999995</v>
      </c>
      <c r="D54">
        <v>0.49978</v>
      </c>
    </row>
    <row r="55" spans="1:18" x14ac:dyDescent="0.25">
      <c r="A55">
        <v>4.5369999999999999</v>
      </c>
      <c r="B55">
        <v>109.253</v>
      </c>
      <c r="C55">
        <v>509.37</v>
      </c>
      <c r="D55">
        <v>0.49977899999999997</v>
      </c>
      <c r="G55" s="21" t="s">
        <v>27</v>
      </c>
      <c r="H55" s="19">
        <f t="shared" ref="H55:R55" ca="1" si="7">H18</f>
        <v>-2.5030000000000001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-0.50400000000000045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1.4950000000000001</v>
      </c>
      <c r="Q55" s="19">
        <f t="shared" ca="1" si="7"/>
        <v>1.9950000000000001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109.453</v>
      </c>
      <c r="C56">
        <v>504.36</v>
      </c>
      <c r="D56">
        <v>0.499778</v>
      </c>
      <c r="G56" s="21" t="s">
        <v>66</v>
      </c>
      <c r="H56" s="19">
        <f t="shared" ref="H56:R56" ca="1" si="8">SUMPRODUCT(H19:H54,$F19:$F54)</f>
        <v>2973.1321400000006</v>
      </c>
      <c r="I56" s="19">
        <f t="shared" ca="1" si="8"/>
        <v>3040.9709400000002</v>
      </c>
      <c r="J56" s="19">
        <f t="shared" ca="1" si="8"/>
        <v>3148.0338700000007</v>
      </c>
      <c r="K56" s="19">
        <f t="shared" ca="1" si="8"/>
        <v>3264.3772100000015</v>
      </c>
      <c r="L56" s="19">
        <f t="shared" ca="1" si="8"/>
        <v>3283.4489850000014</v>
      </c>
      <c r="M56" s="19">
        <f t="shared" ca="1" si="8"/>
        <v>3283.500085000001</v>
      </c>
      <c r="N56" s="19">
        <f t="shared" ca="1" si="8"/>
        <v>3272.159955000001</v>
      </c>
      <c r="O56" s="19">
        <f t="shared" ca="1" si="8"/>
        <v>3235.7110100000009</v>
      </c>
      <c r="P56" s="19">
        <f t="shared" ca="1" si="8"/>
        <v>3126.0827050000012</v>
      </c>
      <c r="Q56" s="19">
        <f t="shared" ca="1" si="8"/>
        <v>3031.2712150000011</v>
      </c>
      <c r="R56" s="19">
        <f t="shared" ca="1" si="8"/>
        <v>2967.0719150000009</v>
      </c>
    </row>
    <row r="57" spans="1:18" x14ac:dyDescent="0.25">
      <c r="A57">
        <v>4.5369999999999999</v>
      </c>
      <c r="B57">
        <v>109.65</v>
      </c>
      <c r="C57">
        <v>499.43</v>
      </c>
      <c r="D57">
        <v>0.49978099999999998</v>
      </c>
      <c r="G57" s="21" t="s">
        <v>28</v>
      </c>
      <c r="H57" s="22">
        <f t="shared" ref="H57:L57" ca="1" si="9">1-$M56/H56</f>
        <v>-0.10439090171081333</v>
      </c>
      <c r="I57" s="22">
        <f t="shared" ca="1" si="9"/>
        <v>-7.9753851577417878E-2</v>
      </c>
      <c r="J57" s="22">
        <f t="shared" ca="1" si="9"/>
        <v>-4.3032006831616565E-2</v>
      </c>
      <c r="K57" s="22">
        <f t="shared" ca="1" si="9"/>
        <v>-5.8580469626545728E-3</v>
      </c>
      <c r="L57" s="22">
        <f t="shared" ca="1" si="9"/>
        <v>-1.5562903590948807E-5</v>
      </c>
      <c r="M57" s="22">
        <f ca="1">1-$M56/M56</f>
        <v>0</v>
      </c>
      <c r="N57" s="22">
        <f t="shared" ref="N57:R57" ca="1" si="10">1-$M56/N56</f>
        <v>-3.4656404808914854E-3</v>
      </c>
      <c r="O57" s="22">
        <f t="shared" ca="1" si="10"/>
        <v>-1.4769265503719931E-2</v>
      </c>
      <c r="P57" s="22">
        <f t="shared" ca="1" si="10"/>
        <v>-5.0356114938424179E-2</v>
      </c>
      <c r="Q57" s="22">
        <f t="shared" ca="1" si="10"/>
        <v>-8.3208941764057798E-2</v>
      </c>
      <c r="R57" s="22">
        <f t="shared" ca="1" si="10"/>
        <v>-0.10664661291163879</v>
      </c>
    </row>
    <row r="58" spans="1:18" x14ac:dyDescent="0.25">
      <c r="A58">
        <v>4.5369999999999999</v>
      </c>
      <c r="B58">
        <v>109.851</v>
      </c>
      <c r="C58">
        <v>494.52</v>
      </c>
      <c r="D58">
        <v>0.49978</v>
      </c>
    </row>
    <row r="59" spans="1:18" x14ac:dyDescent="0.25">
      <c r="A59">
        <v>4.5369999999999999</v>
      </c>
      <c r="B59">
        <v>110.053</v>
      </c>
      <c r="C59">
        <v>489.66</v>
      </c>
      <c r="D59">
        <v>0.49978099999999998</v>
      </c>
    </row>
    <row r="60" spans="1:18" x14ac:dyDescent="0.25">
      <c r="A60">
        <v>4.5369999999999999</v>
      </c>
      <c r="B60">
        <v>110.253</v>
      </c>
      <c r="C60">
        <v>484.94</v>
      </c>
      <c r="D60">
        <v>0.49978099999999998</v>
      </c>
    </row>
    <row r="61" spans="1:18" x14ac:dyDescent="0.25">
      <c r="A61">
        <v>4.5369999999999999</v>
      </c>
      <c r="B61">
        <v>110.45</v>
      </c>
      <c r="C61">
        <v>480.29</v>
      </c>
      <c r="D61">
        <v>0.49978099999999998</v>
      </c>
    </row>
    <row r="62" spans="1:18" x14ac:dyDescent="0.25">
      <c r="A62">
        <v>4.5369999999999999</v>
      </c>
      <c r="B62">
        <v>110.651</v>
      </c>
      <c r="C62">
        <v>475.77</v>
      </c>
      <c r="D62">
        <v>0.49978099999999998</v>
      </c>
    </row>
    <row r="63" spans="1:18" x14ac:dyDescent="0.25">
      <c r="A63">
        <v>4.5369999999999999</v>
      </c>
      <c r="B63">
        <v>110.852</v>
      </c>
      <c r="C63">
        <v>471.25</v>
      </c>
      <c r="D63">
        <v>0.49978</v>
      </c>
    </row>
    <row r="64" spans="1:18" x14ac:dyDescent="0.25">
      <c r="A64">
        <v>4.5369999999999999</v>
      </c>
      <c r="B64">
        <v>111.05200000000001</v>
      </c>
      <c r="C64">
        <v>466.87</v>
      </c>
      <c r="D64">
        <v>0.49978099999999998</v>
      </c>
    </row>
    <row r="65" spans="1:6" x14ac:dyDescent="0.25">
      <c r="A65">
        <v>4.5369999999999999</v>
      </c>
      <c r="B65">
        <v>111.249</v>
      </c>
      <c r="C65">
        <v>462.67</v>
      </c>
      <c r="D65">
        <v>0.49977899999999997</v>
      </c>
    </row>
    <row r="66" spans="1:6" x14ac:dyDescent="0.25">
      <c r="A66">
        <v>4.5369999999999999</v>
      </c>
      <c r="B66">
        <v>111.45</v>
      </c>
      <c r="C66">
        <v>458.53</v>
      </c>
      <c r="D66">
        <v>0.49977899999999997</v>
      </c>
    </row>
    <row r="67" spans="1:6" x14ac:dyDescent="0.25">
      <c r="A67">
        <v>4.5369999999999999</v>
      </c>
      <c r="B67">
        <v>111.652</v>
      </c>
      <c r="C67">
        <v>454.5</v>
      </c>
      <c r="D67">
        <v>0.49978</v>
      </c>
    </row>
    <row r="68" spans="1:6" x14ac:dyDescent="0.25">
      <c r="A68">
        <v>4.5369999999999999</v>
      </c>
      <c r="B68">
        <v>111.85299999999999</v>
      </c>
      <c r="C68">
        <v>450.61</v>
      </c>
      <c r="D68">
        <v>0.49978099999999998</v>
      </c>
    </row>
    <row r="69" spans="1:6" x14ac:dyDescent="0.25">
      <c r="A69">
        <v>4.5369999999999999</v>
      </c>
      <c r="B69">
        <v>112.05</v>
      </c>
      <c r="C69">
        <v>446.95</v>
      </c>
      <c r="D69">
        <v>0.49978299999999998</v>
      </c>
    </row>
    <row r="70" spans="1:6" x14ac:dyDescent="0.25">
      <c r="A70">
        <v>4.5369999999999999</v>
      </c>
      <c r="B70">
        <v>112.251</v>
      </c>
      <c r="C70">
        <v>443.41</v>
      </c>
      <c r="D70">
        <v>0.49977899999999997</v>
      </c>
      <c r="F70" s="17"/>
    </row>
    <row r="71" spans="1:6" x14ac:dyDescent="0.25">
      <c r="A71">
        <v>4.5369999999999999</v>
      </c>
      <c r="B71">
        <v>112.452</v>
      </c>
      <c r="C71">
        <v>440.02</v>
      </c>
      <c r="D71">
        <v>0.49978</v>
      </c>
      <c r="F71" s="17"/>
    </row>
    <row r="72" spans="1:6" x14ac:dyDescent="0.25">
      <c r="A72">
        <v>4.5369999999999999</v>
      </c>
      <c r="B72">
        <v>112.651</v>
      </c>
      <c r="C72">
        <v>436.86</v>
      </c>
      <c r="D72">
        <v>0.49977899999999997</v>
      </c>
      <c r="F72" s="17"/>
    </row>
    <row r="73" spans="1:6" x14ac:dyDescent="0.25">
      <c r="A73">
        <v>4.5369999999999999</v>
      </c>
      <c r="B73">
        <v>112.849</v>
      </c>
      <c r="C73">
        <v>433.94</v>
      </c>
      <c r="D73">
        <v>0.499778</v>
      </c>
      <c r="F73" s="17"/>
    </row>
    <row r="74" spans="1:6" x14ac:dyDescent="0.25">
      <c r="A74">
        <v>4.5369999999999999</v>
      </c>
      <c r="B74">
        <v>113.05</v>
      </c>
      <c r="C74">
        <v>431.24</v>
      </c>
      <c r="D74">
        <v>0.49977700000000003</v>
      </c>
      <c r="F74" s="17"/>
    </row>
    <row r="75" spans="1:6" x14ac:dyDescent="0.25">
      <c r="A75">
        <v>4.5369999999999999</v>
      </c>
      <c r="B75">
        <v>113.252</v>
      </c>
      <c r="C75">
        <v>428.75</v>
      </c>
      <c r="D75">
        <v>0.49977899999999997</v>
      </c>
      <c r="F75" s="17"/>
    </row>
    <row r="76" spans="1:6" x14ac:dyDescent="0.25">
      <c r="A76">
        <v>4.5369999999999999</v>
      </c>
      <c r="B76">
        <v>113.45099999999999</v>
      </c>
      <c r="C76">
        <v>426.52</v>
      </c>
      <c r="D76">
        <v>0.49977899999999997</v>
      </c>
      <c r="F76" s="17"/>
    </row>
    <row r="77" spans="1:6" x14ac:dyDescent="0.25">
      <c r="A77">
        <v>4.5369999999999999</v>
      </c>
      <c r="B77">
        <v>113.648</v>
      </c>
      <c r="C77">
        <v>424.58</v>
      </c>
      <c r="D77">
        <v>0.499778</v>
      </c>
      <c r="F77" s="17"/>
    </row>
    <row r="78" spans="1:6" x14ac:dyDescent="0.25">
      <c r="A78">
        <v>4.5369999999999999</v>
      </c>
      <c r="B78">
        <v>113.849</v>
      </c>
      <c r="C78">
        <v>422.91</v>
      </c>
      <c r="D78">
        <v>0.49977899999999997</v>
      </c>
      <c r="F78" s="17"/>
    </row>
    <row r="79" spans="1:6" x14ac:dyDescent="0.25">
      <c r="A79">
        <v>4.5369999999999999</v>
      </c>
      <c r="B79">
        <v>114.051</v>
      </c>
      <c r="C79">
        <v>421.53</v>
      </c>
      <c r="D79">
        <v>0.49977899999999997</v>
      </c>
      <c r="F79" s="17"/>
    </row>
    <row r="80" spans="1:6" x14ac:dyDescent="0.25">
      <c r="A80">
        <v>4.5369999999999999</v>
      </c>
      <c r="B80">
        <v>114.251</v>
      </c>
      <c r="C80">
        <v>420.38</v>
      </c>
      <c r="D80">
        <v>0.49978099999999998</v>
      </c>
      <c r="F80" s="17"/>
    </row>
    <row r="81" spans="1:6" x14ac:dyDescent="0.25">
      <c r="A81">
        <v>4.5369999999999999</v>
      </c>
      <c r="B81">
        <v>114.449</v>
      </c>
      <c r="C81">
        <v>419.45</v>
      </c>
      <c r="D81">
        <v>0.49978099999999998</v>
      </c>
      <c r="F81" s="17"/>
    </row>
    <row r="82" spans="1:6" x14ac:dyDescent="0.25">
      <c r="A82">
        <v>4.5369999999999999</v>
      </c>
      <c r="B82">
        <v>114.649</v>
      </c>
      <c r="C82">
        <v>418.54</v>
      </c>
      <c r="D82">
        <v>0.49978099999999998</v>
      </c>
      <c r="F82" s="17"/>
    </row>
    <row r="83" spans="1:6" x14ac:dyDescent="0.25">
      <c r="A83">
        <v>4.5369999999999999</v>
      </c>
      <c r="B83">
        <v>114.851</v>
      </c>
      <c r="C83">
        <v>417.44</v>
      </c>
      <c r="D83">
        <v>0.499782</v>
      </c>
      <c r="F83" s="17"/>
    </row>
    <row r="84" spans="1:6" x14ac:dyDescent="0.25">
      <c r="A84">
        <v>4.5369999999999999</v>
      </c>
      <c r="B84">
        <v>115.051</v>
      </c>
      <c r="C84">
        <v>415.69</v>
      </c>
      <c r="D84">
        <v>0.49978</v>
      </c>
      <c r="F84" s="17"/>
    </row>
    <row r="85" spans="1:6" x14ac:dyDescent="0.25">
      <c r="A85">
        <v>4.5369999999999999</v>
      </c>
      <c r="B85">
        <v>115.248</v>
      </c>
      <c r="C85">
        <v>412.2</v>
      </c>
      <c r="D85">
        <v>0.49978099999999998</v>
      </c>
      <c r="F85" s="17"/>
    </row>
    <row r="86" spans="1:6" x14ac:dyDescent="0.25">
      <c r="A86">
        <v>4.5369999999999999</v>
      </c>
      <c r="B86">
        <v>115.449</v>
      </c>
      <c r="C86">
        <v>405.49</v>
      </c>
      <c r="D86">
        <v>0.49978299999999998</v>
      </c>
      <c r="F86" s="17"/>
    </row>
    <row r="87" spans="1:6" x14ac:dyDescent="0.25">
      <c r="A87">
        <v>4.5369999999999999</v>
      </c>
      <c r="B87">
        <v>115.651</v>
      </c>
      <c r="C87">
        <v>392.19</v>
      </c>
      <c r="D87">
        <v>0.499782</v>
      </c>
      <c r="F87" s="17"/>
    </row>
    <row r="88" spans="1:6" x14ac:dyDescent="0.25">
      <c r="A88">
        <v>4.5369999999999999</v>
      </c>
      <c r="B88">
        <v>115.851</v>
      </c>
      <c r="C88">
        <v>368.78</v>
      </c>
      <c r="D88">
        <v>0.49978</v>
      </c>
      <c r="F88" s="17"/>
    </row>
    <row r="89" spans="1:6" x14ac:dyDescent="0.25">
      <c r="A89">
        <v>5.0369999999999999</v>
      </c>
      <c r="B89">
        <v>109.054</v>
      </c>
      <c r="C89">
        <v>515.11</v>
      </c>
      <c r="D89">
        <v>0.499782</v>
      </c>
      <c r="F89" s="17"/>
    </row>
    <row r="90" spans="1:6" x14ac:dyDescent="0.25">
      <c r="A90">
        <v>5.0369999999999999</v>
      </c>
      <c r="B90">
        <v>109.253</v>
      </c>
      <c r="C90">
        <v>510.11</v>
      </c>
      <c r="D90">
        <v>0.49978099999999998</v>
      </c>
      <c r="F90" s="17"/>
    </row>
    <row r="91" spans="1:6" x14ac:dyDescent="0.25">
      <c r="A91">
        <v>5.0369999999999999</v>
      </c>
      <c r="B91">
        <v>109.453</v>
      </c>
      <c r="C91">
        <v>505.14</v>
      </c>
      <c r="D91">
        <v>0.499782</v>
      </c>
      <c r="F91" s="17"/>
    </row>
    <row r="92" spans="1:6" x14ac:dyDescent="0.25">
      <c r="A92">
        <v>5.0369999999999999</v>
      </c>
      <c r="B92">
        <v>109.65</v>
      </c>
      <c r="C92">
        <v>500.3</v>
      </c>
      <c r="D92">
        <v>0.49978</v>
      </c>
      <c r="F92" s="17"/>
    </row>
    <row r="93" spans="1:6" x14ac:dyDescent="0.25">
      <c r="A93">
        <v>5.0369999999999999</v>
      </c>
      <c r="B93">
        <v>109.851</v>
      </c>
      <c r="C93">
        <v>495.44</v>
      </c>
      <c r="D93">
        <v>0.499782</v>
      </c>
      <c r="F93" s="17"/>
    </row>
    <row r="94" spans="1:6" x14ac:dyDescent="0.25">
      <c r="A94">
        <v>5.0369999999999999</v>
      </c>
      <c r="B94">
        <v>110.053</v>
      </c>
      <c r="C94">
        <v>490.7</v>
      </c>
      <c r="D94">
        <v>0.499782</v>
      </c>
      <c r="F94" s="17"/>
    </row>
    <row r="95" spans="1:6" x14ac:dyDescent="0.25">
      <c r="A95">
        <v>5.0369999999999999</v>
      </c>
      <c r="B95">
        <v>110.253</v>
      </c>
      <c r="C95">
        <v>486.05</v>
      </c>
      <c r="D95">
        <v>0.49978299999999998</v>
      </c>
      <c r="F95" s="17"/>
    </row>
    <row r="96" spans="1:6" x14ac:dyDescent="0.25">
      <c r="A96">
        <v>5.0369999999999999</v>
      </c>
      <c r="B96">
        <v>110.45</v>
      </c>
      <c r="C96">
        <v>481.55</v>
      </c>
      <c r="D96">
        <v>0.499782</v>
      </c>
      <c r="F96" s="17"/>
    </row>
    <row r="97" spans="1:6" x14ac:dyDescent="0.25">
      <c r="A97">
        <v>5.0369999999999999</v>
      </c>
      <c r="B97">
        <v>110.651</v>
      </c>
      <c r="C97">
        <v>477.11</v>
      </c>
      <c r="D97">
        <v>0.49978099999999998</v>
      </c>
      <c r="F97" s="17"/>
    </row>
    <row r="98" spans="1:6" x14ac:dyDescent="0.25">
      <c r="A98">
        <v>5.0369999999999999</v>
      </c>
      <c r="B98">
        <v>110.852</v>
      </c>
      <c r="C98">
        <v>472.75</v>
      </c>
      <c r="D98">
        <v>0.49978099999999998</v>
      </c>
      <c r="F98" s="17"/>
    </row>
    <row r="99" spans="1:6" x14ac:dyDescent="0.25">
      <c r="A99">
        <v>5.0369999999999999</v>
      </c>
      <c r="B99">
        <v>111.05200000000001</v>
      </c>
      <c r="C99">
        <v>468.55</v>
      </c>
      <c r="D99">
        <v>0.499782</v>
      </c>
      <c r="F99" s="17"/>
    </row>
    <row r="100" spans="1:6" x14ac:dyDescent="0.25">
      <c r="A100">
        <v>5.0369999999999999</v>
      </c>
      <c r="B100">
        <v>111.249</v>
      </c>
      <c r="C100">
        <v>464.53</v>
      </c>
      <c r="D100">
        <v>0.49978099999999998</v>
      </c>
      <c r="F100" s="17"/>
    </row>
    <row r="101" spans="1:6" x14ac:dyDescent="0.25">
      <c r="A101">
        <v>5.0369999999999999</v>
      </c>
      <c r="B101">
        <v>111.45</v>
      </c>
      <c r="C101">
        <v>460.6</v>
      </c>
      <c r="D101">
        <v>0.49978</v>
      </c>
      <c r="F101" s="17"/>
    </row>
    <row r="102" spans="1:6" x14ac:dyDescent="0.25">
      <c r="A102">
        <v>5.0369999999999999</v>
      </c>
      <c r="B102">
        <v>111.652</v>
      </c>
      <c r="C102">
        <v>456.82</v>
      </c>
      <c r="D102">
        <v>0.49978299999999998</v>
      </c>
      <c r="F102" s="17"/>
    </row>
    <row r="103" spans="1:6" x14ac:dyDescent="0.25">
      <c r="A103">
        <v>5.0369999999999999</v>
      </c>
      <c r="B103">
        <v>111.85299999999999</v>
      </c>
      <c r="C103">
        <v>453.28</v>
      </c>
      <c r="D103">
        <v>0.49978099999999998</v>
      </c>
      <c r="F103" s="17"/>
    </row>
    <row r="104" spans="1:6" x14ac:dyDescent="0.25">
      <c r="A104">
        <v>5.0369999999999999</v>
      </c>
      <c r="B104">
        <v>112.05</v>
      </c>
      <c r="C104">
        <v>449.95</v>
      </c>
      <c r="D104">
        <v>0.49978299999999998</v>
      </c>
      <c r="F104" s="17"/>
    </row>
    <row r="105" spans="1:6" x14ac:dyDescent="0.25">
      <c r="A105">
        <v>5.0369999999999999</v>
      </c>
      <c r="B105">
        <v>112.251</v>
      </c>
      <c r="C105">
        <v>446.82</v>
      </c>
      <c r="D105">
        <v>0.49978</v>
      </c>
      <c r="F105" s="17"/>
    </row>
    <row r="106" spans="1:6" x14ac:dyDescent="0.25">
      <c r="A106">
        <v>5.0369999999999999</v>
      </c>
      <c r="B106">
        <v>112.452</v>
      </c>
      <c r="C106">
        <v>443.94</v>
      </c>
      <c r="D106">
        <v>0.49978099999999998</v>
      </c>
      <c r="F106" s="17"/>
    </row>
    <row r="107" spans="1:6" x14ac:dyDescent="0.25">
      <c r="A107">
        <v>5.0369999999999999</v>
      </c>
      <c r="B107">
        <v>112.651</v>
      </c>
      <c r="C107">
        <v>441.37</v>
      </c>
      <c r="D107">
        <v>0.49977899999999997</v>
      </c>
      <c r="F107" s="17"/>
    </row>
    <row r="108" spans="1:6" x14ac:dyDescent="0.25">
      <c r="A108">
        <v>5.0369999999999999</v>
      </c>
      <c r="B108">
        <v>112.849</v>
      </c>
      <c r="C108">
        <v>439.13</v>
      </c>
      <c r="D108">
        <v>0.499778</v>
      </c>
      <c r="F108" s="17"/>
    </row>
    <row r="109" spans="1:6" x14ac:dyDescent="0.25">
      <c r="A109">
        <v>5.0369999999999999</v>
      </c>
      <c r="B109">
        <v>113.05</v>
      </c>
      <c r="C109">
        <v>437.23</v>
      </c>
      <c r="D109">
        <v>0.49978099999999998</v>
      </c>
      <c r="F109" s="17"/>
    </row>
    <row r="110" spans="1:6" x14ac:dyDescent="0.25">
      <c r="A110">
        <v>5.0369999999999999</v>
      </c>
      <c r="B110">
        <v>113.251</v>
      </c>
      <c r="C110">
        <v>435.78</v>
      </c>
      <c r="D110">
        <v>0.49978099999999998</v>
      </c>
      <c r="F110" s="17"/>
    </row>
    <row r="111" spans="1:6" x14ac:dyDescent="0.25">
      <c r="A111">
        <v>5.0369999999999999</v>
      </c>
      <c r="B111">
        <v>113.45099999999999</v>
      </c>
      <c r="C111">
        <v>434.79</v>
      </c>
      <c r="D111">
        <v>0.49978099999999998</v>
      </c>
      <c r="F111" s="17"/>
    </row>
    <row r="112" spans="1:6" x14ac:dyDescent="0.25">
      <c r="A112">
        <v>5.0369999999999999</v>
      </c>
      <c r="B112">
        <v>113.648</v>
      </c>
      <c r="C112">
        <v>434.31</v>
      </c>
      <c r="D112">
        <v>0.49978</v>
      </c>
      <c r="F112" s="17"/>
    </row>
    <row r="113" spans="1:20" x14ac:dyDescent="0.25">
      <c r="A113">
        <v>5.0369999999999999</v>
      </c>
      <c r="B113">
        <v>113.849</v>
      </c>
      <c r="C113">
        <v>434.52</v>
      </c>
      <c r="D113">
        <v>0.49977700000000003</v>
      </c>
      <c r="F113" s="17"/>
    </row>
    <row r="114" spans="1:20" x14ac:dyDescent="0.25">
      <c r="A114">
        <v>5.0369999999999999</v>
      </c>
      <c r="B114">
        <v>114.051</v>
      </c>
      <c r="C114">
        <v>435.48</v>
      </c>
      <c r="D114">
        <v>0.49978</v>
      </c>
      <c r="F114" s="17"/>
    </row>
    <row r="115" spans="1:20" x14ac:dyDescent="0.25">
      <c r="A115">
        <v>5.0369999999999999</v>
      </c>
      <c r="B115">
        <v>114.251</v>
      </c>
      <c r="C115">
        <v>437.31</v>
      </c>
      <c r="D115">
        <v>0.49978</v>
      </c>
      <c r="F115" s="17"/>
    </row>
    <row r="116" spans="1:20" x14ac:dyDescent="0.25">
      <c r="A116">
        <v>5.0369999999999999</v>
      </c>
      <c r="B116">
        <v>114.449</v>
      </c>
      <c r="C116">
        <v>440.15</v>
      </c>
      <c r="D116">
        <v>0.49978099999999998</v>
      </c>
      <c r="F116" s="17"/>
    </row>
    <row r="117" spans="1:20" x14ac:dyDescent="0.25">
      <c r="A117">
        <v>5.0369999999999999</v>
      </c>
      <c r="B117">
        <v>114.649</v>
      </c>
      <c r="C117">
        <v>444.3</v>
      </c>
      <c r="D117">
        <v>0.499782</v>
      </c>
      <c r="F117" s="17"/>
    </row>
    <row r="118" spans="1:20" x14ac:dyDescent="0.25">
      <c r="A118">
        <v>5.0369999999999999</v>
      </c>
      <c r="B118">
        <v>114.851</v>
      </c>
      <c r="C118">
        <v>450.1</v>
      </c>
      <c r="D118">
        <v>0.49978</v>
      </c>
      <c r="F118" s="17"/>
    </row>
    <row r="119" spans="1:20" x14ac:dyDescent="0.25">
      <c r="A119">
        <v>5.0369999999999999</v>
      </c>
      <c r="B119">
        <v>115.051</v>
      </c>
      <c r="C119">
        <v>457.96</v>
      </c>
      <c r="D119">
        <v>0.49978099999999998</v>
      </c>
      <c r="F119" s="17"/>
    </row>
    <row r="120" spans="1:20" x14ac:dyDescent="0.25">
      <c r="A120">
        <v>5.0369999999999999</v>
      </c>
      <c r="B120">
        <v>115.249</v>
      </c>
      <c r="C120">
        <v>468.29</v>
      </c>
      <c r="D120">
        <v>0.49977899999999997</v>
      </c>
      <c r="T120" s="23"/>
    </row>
    <row r="121" spans="1:20" x14ac:dyDescent="0.25">
      <c r="A121">
        <v>5.0369999999999999</v>
      </c>
      <c r="B121">
        <v>115.45</v>
      </c>
      <c r="C121">
        <v>481.72</v>
      </c>
      <c r="D121">
        <v>0.49978</v>
      </c>
    </row>
    <row r="122" spans="1:20" x14ac:dyDescent="0.25">
      <c r="A122">
        <v>5.0369999999999999</v>
      </c>
      <c r="B122">
        <v>115.651</v>
      </c>
      <c r="C122">
        <v>496.76</v>
      </c>
      <c r="D122">
        <v>0.49978</v>
      </c>
    </row>
    <row r="123" spans="1:20" x14ac:dyDescent="0.25">
      <c r="A123">
        <v>5.0369999999999999</v>
      </c>
      <c r="B123">
        <v>115.851</v>
      </c>
      <c r="C123">
        <v>493.61</v>
      </c>
      <c r="D123">
        <v>0.49978099999999998</v>
      </c>
    </row>
    <row r="124" spans="1:20" x14ac:dyDescent="0.25">
      <c r="A124">
        <v>5.5369999999999999</v>
      </c>
      <c r="B124">
        <v>109.054</v>
      </c>
      <c r="C124">
        <v>515.55999999999995</v>
      </c>
      <c r="D124">
        <v>0.49977899999999997</v>
      </c>
    </row>
    <row r="125" spans="1:20" x14ac:dyDescent="0.25">
      <c r="A125">
        <v>5.5369999999999999</v>
      </c>
      <c r="B125">
        <v>109.253</v>
      </c>
      <c r="C125">
        <v>510.6</v>
      </c>
      <c r="D125">
        <v>0.49978</v>
      </c>
    </row>
    <row r="126" spans="1:20" x14ac:dyDescent="0.25">
      <c r="A126">
        <v>5.5369999999999999</v>
      </c>
      <c r="B126">
        <v>109.453</v>
      </c>
      <c r="C126">
        <v>505.69</v>
      </c>
      <c r="D126">
        <v>0.49978</v>
      </c>
    </row>
    <row r="127" spans="1:20" x14ac:dyDescent="0.25">
      <c r="A127">
        <v>5.5369999999999999</v>
      </c>
      <c r="B127">
        <v>109.65</v>
      </c>
      <c r="C127">
        <v>500.91</v>
      </c>
      <c r="D127">
        <v>0.49978</v>
      </c>
    </row>
    <row r="128" spans="1:20" x14ac:dyDescent="0.25">
      <c r="A128">
        <v>5.5369999999999999</v>
      </c>
      <c r="B128">
        <v>109.851</v>
      </c>
      <c r="C128">
        <v>496.16</v>
      </c>
      <c r="D128">
        <v>0.49977899999999997</v>
      </c>
    </row>
    <row r="129" spans="1:4" x14ac:dyDescent="0.25">
      <c r="A129">
        <v>5.5369999999999999</v>
      </c>
      <c r="B129">
        <v>110.05200000000001</v>
      </c>
      <c r="C129">
        <v>491.46</v>
      </c>
      <c r="D129">
        <v>0.49978099999999998</v>
      </c>
    </row>
    <row r="130" spans="1:4" x14ac:dyDescent="0.25">
      <c r="A130">
        <v>5.5369999999999999</v>
      </c>
      <c r="B130">
        <v>110.253</v>
      </c>
      <c r="C130">
        <v>486.89</v>
      </c>
      <c r="D130">
        <v>0.49978099999999998</v>
      </c>
    </row>
    <row r="131" spans="1:4" x14ac:dyDescent="0.25">
      <c r="A131">
        <v>5.5369999999999999</v>
      </c>
      <c r="B131">
        <v>110.45</v>
      </c>
      <c r="C131">
        <v>482.51</v>
      </c>
      <c r="D131">
        <v>0.49978099999999998</v>
      </c>
    </row>
    <row r="132" spans="1:4" x14ac:dyDescent="0.25">
      <c r="A132">
        <v>5.5369999999999999</v>
      </c>
      <c r="B132">
        <v>110.651</v>
      </c>
      <c r="C132">
        <v>478.16</v>
      </c>
      <c r="D132">
        <v>0.49978</v>
      </c>
    </row>
    <row r="133" spans="1:4" x14ac:dyDescent="0.25">
      <c r="A133">
        <v>5.5369999999999999</v>
      </c>
      <c r="B133">
        <v>110.852</v>
      </c>
      <c r="C133">
        <v>473.92</v>
      </c>
      <c r="D133">
        <v>0.49977899999999997</v>
      </c>
    </row>
    <row r="134" spans="1:4" x14ac:dyDescent="0.25">
      <c r="A134">
        <v>5.5369999999999999</v>
      </c>
      <c r="B134">
        <v>111.05200000000001</v>
      </c>
      <c r="C134">
        <v>469.88</v>
      </c>
      <c r="D134">
        <v>0.499778</v>
      </c>
    </row>
    <row r="135" spans="1:4" x14ac:dyDescent="0.25">
      <c r="A135">
        <v>5.5369999999999999</v>
      </c>
      <c r="B135">
        <v>111.249</v>
      </c>
      <c r="C135">
        <v>466.01</v>
      </c>
      <c r="D135">
        <v>0.49978</v>
      </c>
    </row>
    <row r="136" spans="1:4" x14ac:dyDescent="0.25">
      <c r="A136">
        <v>5.5369999999999999</v>
      </c>
      <c r="B136">
        <v>111.45</v>
      </c>
      <c r="C136">
        <v>462.25</v>
      </c>
      <c r="D136">
        <v>0.49978</v>
      </c>
    </row>
    <row r="137" spans="1:4" x14ac:dyDescent="0.25">
      <c r="A137">
        <v>5.5369999999999999</v>
      </c>
      <c r="B137">
        <v>111.652</v>
      </c>
      <c r="C137">
        <v>458.67</v>
      </c>
      <c r="D137">
        <v>0.499782</v>
      </c>
    </row>
    <row r="138" spans="1:4" x14ac:dyDescent="0.25">
      <c r="A138">
        <v>5.5369999999999999</v>
      </c>
      <c r="B138">
        <v>111.85299999999999</v>
      </c>
      <c r="C138">
        <v>455.41</v>
      </c>
      <c r="D138">
        <v>0.49978</v>
      </c>
    </row>
    <row r="139" spans="1:4" x14ac:dyDescent="0.25">
      <c r="A139">
        <v>5.5369999999999999</v>
      </c>
      <c r="B139">
        <v>112.05</v>
      </c>
      <c r="C139">
        <v>452.36</v>
      </c>
      <c r="D139">
        <v>0.49978</v>
      </c>
    </row>
    <row r="140" spans="1:4" x14ac:dyDescent="0.25">
      <c r="A140">
        <v>5.5369999999999999</v>
      </c>
      <c r="B140">
        <v>112.251</v>
      </c>
      <c r="C140">
        <v>449.62</v>
      </c>
      <c r="D140">
        <v>0.49977899999999997</v>
      </c>
    </row>
    <row r="141" spans="1:4" x14ac:dyDescent="0.25">
      <c r="A141">
        <v>5.5369999999999999</v>
      </c>
      <c r="B141">
        <v>112.452</v>
      </c>
      <c r="C141">
        <v>447.14</v>
      </c>
      <c r="D141">
        <v>0.49977899999999997</v>
      </c>
    </row>
    <row r="142" spans="1:4" x14ac:dyDescent="0.25">
      <c r="A142">
        <v>5.5369999999999999</v>
      </c>
      <c r="B142">
        <v>112.651</v>
      </c>
      <c r="C142">
        <v>445.03</v>
      </c>
      <c r="D142">
        <v>0.49978099999999998</v>
      </c>
    </row>
    <row r="143" spans="1:4" x14ac:dyDescent="0.25">
      <c r="A143">
        <v>5.5369999999999999</v>
      </c>
      <c r="B143">
        <v>112.849</v>
      </c>
      <c r="C143">
        <v>443.4</v>
      </c>
      <c r="D143">
        <v>0.499778</v>
      </c>
    </row>
    <row r="144" spans="1:4" x14ac:dyDescent="0.25">
      <c r="A144">
        <v>5.5369999999999999</v>
      </c>
      <c r="B144">
        <v>113.05</v>
      </c>
      <c r="C144">
        <v>442.22</v>
      </c>
      <c r="D144">
        <v>0.49978</v>
      </c>
    </row>
    <row r="145" spans="1:4" x14ac:dyDescent="0.25">
      <c r="A145">
        <v>5.5369999999999999</v>
      </c>
      <c r="B145">
        <v>113.251</v>
      </c>
      <c r="C145">
        <v>441.63</v>
      </c>
      <c r="D145">
        <v>0.49978</v>
      </c>
    </row>
    <row r="146" spans="1:4" x14ac:dyDescent="0.25">
      <c r="A146">
        <v>5.5369999999999999</v>
      </c>
      <c r="B146">
        <v>113.45099999999999</v>
      </c>
      <c r="C146">
        <v>441.7</v>
      </c>
      <c r="D146">
        <v>0.49977899999999997</v>
      </c>
    </row>
    <row r="147" spans="1:4" x14ac:dyDescent="0.25">
      <c r="A147">
        <v>5.5369999999999999</v>
      </c>
      <c r="B147">
        <v>113.648</v>
      </c>
      <c r="C147">
        <v>442.6</v>
      </c>
      <c r="D147">
        <v>0.49978</v>
      </c>
    </row>
    <row r="148" spans="1:4" x14ac:dyDescent="0.25">
      <c r="A148">
        <v>5.5369999999999999</v>
      </c>
      <c r="B148">
        <v>113.849</v>
      </c>
      <c r="C148">
        <v>444.44</v>
      </c>
      <c r="D148">
        <v>0.49977899999999997</v>
      </c>
    </row>
    <row r="149" spans="1:4" x14ac:dyDescent="0.25">
      <c r="A149">
        <v>5.5369999999999999</v>
      </c>
      <c r="B149">
        <v>114.051</v>
      </c>
      <c r="C149">
        <v>447.43</v>
      </c>
      <c r="D149">
        <v>0.49978</v>
      </c>
    </row>
    <row r="150" spans="1:4" x14ac:dyDescent="0.25">
      <c r="A150">
        <v>5.5369999999999999</v>
      </c>
      <c r="B150">
        <v>114.251</v>
      </c>
      <c r="C150">
        <v>451.92</v>
      </c>
      <c r="D150">
        <v>0.49978099999999998</v>
      </c>
    </row>
    <row r="151" spans="1:4" x14ac:dyDescent="0.25">
      <c r="A151">
        <v>5.5369999999999999</v>
      </c>
      <c r="B151">
        <v>114.449</v>
      </c>
      <c r="C151">
        <v>458.1</v>
      </c>
      <c r="D151">
        <v>0.49977899999999997</v>
      </c>
    </row>
    <row r="152" spans="1:4" x14ac:dyDescent="0.25">
      <c r="A152">
        <v>5.5369999999999999</v>
      </c>
      <c r="B152">
        <v>114.649</v>
      </c>
      <c r="C152">
        <v>466.76</v>
      </c>
      <c r="D152">
        <v>0.499778</v>
      </c>
    </row>
    <row r="153" spans="1:4" x14ac:dyDescent="0.25">
      <c r="A153">
        <v>5.5369999999999999</v>
      </c>
      <c r="B153">
        <v>114.851</v>
      </c>
      <c r="C153">
        <v>478.7</v>
      </c>
      <c r="D153">
        <v>0.499778</v>
      </c>
    </row>
    <row r="154" spans="1:4" x14ac:dyDescent="0.25">
      <c r="A154">
        <v>5.5369999999999999</v>
      </c>
      <c r="B154">
        <v>115.051</v>
      </c>
      <c r="C154">
        <v>495.22</v>
      </c>
      <c r="D154">
        <v>0.499778</v>
      </c>
    </row>
    <row r="155" spans="1:4" x14ac:dyDescent="0.25">
      <c r="A155">
        <v>5.5369999999999999</v>
      </c>
      <c r="B155">
        <v>115.249</v>
      </c>
      <c r="C155">
        <v>518.52</v>
      </c>
      <c r="D155">
        <v>0.49977899999999997</v>
      </c>
    </row>
    <row r="156" spans="1:4" x14ac:dyDescent="0.25">
      <c r="A156">
        <v>5.5369999999999999</v>
      </c>
      <c r="B156">
        <v>115.449</v>
      </c>
      <c r="C156">
        <v>554.29999999999995</v>
      </c>
      <c r="D156">
        <v>0.49978</v>
      </c>
    </row>
    <row r="157" spans="1:4" x14ac:dyDescent="0.25">
      <c r="A157">
        <v>5.5369999999999999</v>
      </c>
      <c r="B157">
        <v>115.651</v>
      </c>
      <c r="C157">
        <v>616.33000000000004</v>
      </c>
      <c r="D157">
        <v>0.49978</v>
      </c>
    </row>
    <row r="158" spans="1:4" x14ac:dyDescent="0.25">
      <c r="A158">
        <v>5.5369999999999999</v>
      </c>
      <c r="B158">
        <v>115.851</v>
      </c>
      <c r="C158">
        <v>769.05</v>
      </c>
      <c r="D158">
        <v>0.499782</v>
      </c>
    </row>
    <row r="159" spans="1:4" x14ac:dyDescent="0.25">
      <c r="A159">
        <v>6.0359999999999996</v>
      </c>
      <c r="B159">
        <v>109.054</v>
      </c>
      <c r="C159">
        <v>515.80999999999995</v>
      </c>
      <c r="D159">
        <v>0.499778</v>
      </c>
    </row>
    <row r="160" spans="1:4" x14ac:dyDescent="0.25">
      <c r="A160">
        <v>6.0359999999999996</v>
      </c>
      <c r="B160">
        <v>109.253</v>
      </c>
      <c r="C160">
        <v>510.91</v>
      </c>
      <c r="D160">
        <v>0.49977899999999997</v>
      </c>
    </row>
    <row r="161" spans="1:4" x14ac:dyDescent="0.25">
      <c r="A161">
        <v>6.0359999999999996</v>
      </c>
      <c r="B161">
        <v>109.453</v>
      </c>
      <c r="C161">
        <v>506.02</v>
      </c>
      <c r="D161">
        <v>0.49978099999999998</v>
      </c>
    </row>
    <row r="162" spans="1:4" x14ac:dyDescent="0.25">
      <c r="A162">
        <v>6.0359999999999996</v>
      </c>
      <c r="B162">
        <v>109.65</v>
      </c>
      <c r="C162">
        <v>501.27</v>
      </c>
      <c r="D162">
        <v>0.49978099999999998</v>
      </c>
    </row>
    <row r="163" spans="1:4" x14ac:dyDescent="0.25">
      <c r="A163">
        <v>6.0359999999999996</v>
      </c>
      <c r="B163">
        <v>109.851</v>
      </c>
      <c r="C163">
        <v>496.56</v>
      </c>
      <c r="D163">
        <v>0.49978099999999998</v>
      </c>
    </row>
    <row r="164" spans="1:4" x14ac:dyDescent="0.25">
      <c r="A164">
        <v>6.0359999999999996</v>
      </c>
      <c r="B164">
        <v>110.05200000000001</v>
      </c>
      <c r="C164">
        <v>491.91</v>
      </c>
      <c r="D164">
        <v>0.49978</v>
      </c>
    </row>
    <row r="165" spans="1:4" x14ac:dyDescent="0.25">
      <c r="A165">
        <v>6.0359999999999996</v>
      </c>
      <c r="B165">
        <v>110.253</v>
      </c>
      <c r="C165">
        <v>487.43</v>
      </c>
      <c r="D165">
        <v>0.49978</v>
      </c>
    </row>
    <row r="166" spans="1:4" x14ac:dyDescent="0.25">
      <c r="A166">
        <v>6.0359999999999996</v>
      </c>
      <c r="B166">
        <v>110.45</v>
      </c>
      <c r="C166">
        <v>483.04</v>
      </c>
      <c r="D166">
        <v>0.49977899999999997</v>
      </c>
    </row>
    <row r="167" spans="1:4" x14ac:dyDescent="0.25">
      <c r="A167">
        <v>6.0359999999999996</v>
      </c>
      <c r="B167">
        <v>110.651</v>
      </c>
      <c r="C167">
        <v>478.79</v>
      </c>
      <c r="D167">
        <v>0.49978099999999998</v>
      </c>
    </row>
    <row r="168" spans="1:4" x14ac:dyDescent="0.25">
      <c r="A168">
        <v>6.0359999999999996</v>
      </c>
      <c r="B168">
        <v>110.852</v>
      </c>
      <c r="C168">
        <v>474.64</v>
      </c>
      <c r="D168">
        <v>0.49978099999999998</v>
      </c>
    </row>
    <row r="169" spans="1:4" x14ac:dyDescent="0.25">
      <c r="A169">
        <v>6.0359999999999996</v>
      </c>
      <c r="B169">
        <v>111.05200000000001</v>
      </c>
      <c r="C169">
        <v>470.67</v>
      </c>
      <c r="D169">
        <v>0.499782</v>
      </c>
    </row>
    <row r="170" spans="1:4" x14ac:dyDescent="0.25">
      <c r="A170">
        <v>6.0359999999999996</v>
      </c>
      <c r="B170">
        <v>111.249</v>
      </c>
      <c r="C170">
        <v>466.92</v>
      </c>
      <c r="D170">
        <v>0.49978</v>
      </c>
    </row>
    <row r="171" spans="1:4" x14ac:dyDescent="0.25">
      <c r="A171">
        <v>6.0359999999999996</v>
      </c>
      <c r="B171">
        <v>111.45</v>
      </c>
      <c r="C171">
        <v>463.28</v>
      </c>
      <c r="D171">
        <v>0.49977899999999997</v>
      </c>
    </row>
    <row r="172" spans="1:4" x14ac:dyDescent="0.25">
      <c r="A172">
        <v>6.0359999999999996</v>
      </c>
      <c r="B172">
        <v>111.652</v>
      </c>
      <c r="C172">
        <v>459.85</v>
      </c>
      <c r="D172">
        <v>0.499778</v>
      </c>
    </row>
    <row r="173" spans="1:4" x14ac:dyDescent="0.25">
      <c r="A173">
        <v>6.0359999999999996</v>
      </c>
      <c r="B173">
        <v>111.85299999999999</v>
      </c>
      <c r="C173">
        <v>456.71</v>
      </c>
      <c r="D173">
        <v>0.49978099999999998</v>
      </c>
    </row>
    <row r="174" spans="1:4" x14ac:dyDescent="0.25">
      <c r="A174">
        <v>6.0359999999999996</v>
      </c>
      <c r="B174">
        <v>112.05</v>
      </c>
      <c r="C174">
        <v>453.87</v>
      </c>
      <c r="D174">
        <v>0.49978</v>
      </c>
    </row>
    <row r="175" spans="1:4" x14ac:dyDescent="0.25">
      <c r="A175">
        <v>6.0359999999999996</v>
      </c>
      <c r="B175">
        <v>112.251</v>
      </c>
      <c r="C175">
        <v>451.32</v>
      </c>
      <c r="D175">
        <v>0.49977899999999997</v>
      </c>
    </row>
    <row r="176" spans="1:4" x14ac:dyDescent="0.25">
      <c r="A176">
        <v>6.0359999999999996</v>
      </c>
      <c r="B176">
        <v>112.452</v>
      </c>
      <c r="C176">
        <v>449.14</v>
      </c>
      <c r="D176">
        <v>0.499782</v>
      </c>
    </row>
    <row r="177" spans="1:4" x14ac:dyDescent="0.25">
      <c r="A177">
        <v>6.0359999999999996</v>
      </c>
      <c r="B177">
        <v>112.651</v>
      </c>
      <c r="C177">
        <v>447.37</v>
      </c>
      <c r="D177">
        <v>0.49978</v>
      </c>
    </row>
    <row r="178" spans="1:4" x14ac:dyDescent="0.25">
      <c r="A178">
        <v>6.0359999999999996</v>
      </c>
      <c r="B178">
        <v>112.849</v>
      </c>
      <c r="C178">
        <v>446.11</v>
      </c>
      <c r="D178">
        <v>0.499778</v>
      </c>
    </row>
    <row r="179" spans="1:4" x14ac:dyDescent="0.25">
      <c r="A179">
        <v>6.0359999999999996</v>
      </c>
      <c r="B179">
        <v>113.05</v>
      </c>
      <c r="C179">
        <v>445.41</v>
      </c>
      <c r="D179">
        <v>0.49978</v>
      </c>
    </row>
    <row r="180" spans="1:4" x14ac:dyDescent="0.25">
      <c r="A180">
        <v>6.0359999999999996</v>
      </c>
      <c r="B180">
        <v>113.251</v>
      </c>
      <c r="C180">
        <v>445.42</v>
      </c>
      <c r="D180">
        <v>0.49978099999999998</v>
      </c>
    </row>
    <row r="181" spans="1:4" x14ac:dyDescent="0.25">
      <c r="A181">
        <v>6.0359999999999996</v>
      </c>
      <c r="B181">
        <v>113.45099999999999</v>
      </c>
      <c r="C181">
        <v>446.2</v>
      </c>
      <c r="D181">
        <v>0.499782</v>
      </c>
    </row>
    <row r="182" spans="1:4" x14ac:dyDescent="0.25">
      <c r="A182">
        <v>6.0359999999999996</v>
      </c>
      <c r="B182">
        <v>113.648</v>
      </c>
      <c r="C182">
        <v>447.91</v>
      </c>
      <c r="D182">
        <v>0.499782</v>
      </c>
    </row>
    <row r="183" spans="1:4" x14ac:dyDescent="0.25">
      <c r="A183">
        <v>6.0359999999999996</v>
      </c>
      <c r="B183">
        <v>113.849</v>
      </c>
      <c r="C183">
        <v>450.74</v>
      </c>
      <c r="D183">
        <v>0.49978</v>
      </c>
    </row>
    <row r="184" spans="1:4" x14ac:dyDescent="0.25">
      <c r="A184">
        <v>6.0359999999999996</v>
      </c>
      <c r="B184">
        <v>114.051</v>
      </c>
      <c r="C184">
        <v>455.02</v>
      </c>
      <c r="D184">
        <v>0.499778</v>
      </c>
    </row>
    <row r="185" spans="1:4" x14ac:dyDescent="0.25">
      <c r="A185">
        <v>6.0359999999999996</v>
      </c>
      <c r="B185">
        <v>114.251</v>
      </c>
      <c r="C185">
        <v>460.97</v>
      </c>
      <c r="D185">
        <v>0.49978099999999998</v>
      </c>
    </row>
    <row r="186" spans="1:4" x14ac:dyDescent="0.25">
      <c r="A186">
        <v>6.0359999999999996</v>
      </c>
      <c r="B186">
        <v>114.449</v>
      </c>
      <c r="C186">
        <v>468.96</v>
      </c>
      <c r="D186">
        <v>0.49978099999999998</v>
      </c>
    </row>
    <row r="187" spans="1:4" x14ac:dyDescent="0.25">
      <c r="A187">
        <v>6.0359999999999996</v>
      </c>
      <c r="B187">
        <v>114.649</v>
      </c>
      <c r="C187">
        <v>479.66</v>
      </c>
      <c r="D187">
        <v>0.499782</v>
      </c>
    </row>
    <row r="188" spans="1:4" x14ac:dyDescent="0.25">
      <c r="A188">
        <v>6.0359999999999996</v>
      </c>
      <c r="B188">
        <v>114.851</v>
      </c>
      <c r="C188">
        <v>493.93</v>
      </c>
      <c r="D188">
        <v>0.49978</v>
      </c>
    </row>
    <row r="189" spans="1:4" x14ac:dyDescent="0.25">
      <c r="A189">
        <v>6.0359999999999996</v>
      </c>
      <c r="B189">
        <v>115.051</v>
      </c>
      <c r="C189">
        <v>512.78</v>
      </c>
      <c r="D189">
        <v>0.499782</v>
      </c>
    </row>
    <row r="190" spans="1:4" x14ac:dyDescent="0.25">
      <c r="A190">
        <v>6.0359999999999996</v>
      </c>
      <c r="B190">
        <v>115.249</v>
      </c>
      <c r="C190">
        <v>537.35</v>
      </c>
      <c r="D190">
        <v>0.49978</v>
      </c>
    </row>
    <row r="191" spans="1:4" x14ac:dyDescent="0.25">
      <c r="A191">
        <v>6.0359999999999996</v>
      </c>
      <c r="B191">
        <v>115.449</v>
      </c>
      <c r="C191">
        <v>570.41999999999996</v>
      </c>
      <c r="D191">
        <v>0.49978099999999998</v>
      </c>
    </row>
    <row r="192" spans="1:4" x14ac:dyDescent="0.25">
      <c r="A192">
        <v>6.0359999999999996</v>
      </c>
      <c r="B192">
        <v>115.651</v>
      </c>
      <c r="C192">
        <v>613.16999999999996</v>
      </c>
      <c r="D192">
        <v>0.49978</v>
      </c>
    </row>
    <row r="193" spans="1:4" x14ac:dyDescent="0.25">
      <c r="A193">
        <v>6.0359999999999996</v>
      </c>
      <c r="B193">
        <v>115.851</v>
      </c>
      <c r="C193">
        <v>663.98</v>
      </c>
      <c r="D193">
        <v>0.49978099999999998</v>
      </c>
    </row>
    <row r="194" spans="1:4" x14ac:dyDescent="0.25">
      <c r="A194">
        <v>6.5359999999999996</v>
      </c>
      <c r="B194">
        <v>109.054</v>
      </c>
      <c r="C194">
        <v>515.84</v>
      </c>
      <c r="D194">
        <v>0.49978099999999998</v>
      </c>
    </row>
    <row r="195" spans="1:4" x14ac:dyDescent="0.25">
      <c r="A195">
        <v>6.5359999999999996</v>
      </c>
      <c r="B195">
        <v>109.253</v>
      </c>
      <c r="C195">
        <v>510.93</v>
      </c>
      <c r="D195">
        <v>0.49978</v>
      </c>
    </row>
    <row r="196" spans="1:4" x14ac:dyDescent="0.25">
      <c r="A196">
        <v>6.5359999999999996</v>
      </c>
      <c r="B196">
        <v>109.453</v>
      </c>
      <c r="C196">
        <v>506.09</v>
      </c>
      <c r="D196">
        <v>0.499778</v>
      </c>
    </row>
    <row r="197" spans="1:4" x14ac:dyDescent="0.25">
      <c r="A197">
        <v>6.5359999999999996</v>
      </c>
      <c r="B197">
        <v>109.65</v>
      </c>
      <c r="C197">
        <v>501.33</v>
      </c>
      <c r="D197">
        <v>0.49978</v>
      </c>
    </row>
    <row r="198" spans="1:4" x14ac:dyDescent="0.25">
      <c r="A198">
        <v>6.5359999999999996</v>
      </c>
      <c r="B198">
        <v>109.851</v>
      </c>
      <c r="C198">
        <v>496.62</v>
      </c>
      <c r="D198">
        <v>0.49978</v>
      </c>
    </row>
    <row r="199" spans="1:4" x14ac:dyDescent="0.25">
      <c r="A199">
        <v>6.5359999999999996</v>
      </c>
      <c r="B199">
        <v>110.05200000000001</v>
      </c>
      <c r="C199">
        <v>492.05</v>
      </c>
      <c r="D199">
        <v>0.499778</v>
      </c>
    </row>
    <row r="200" spans="1:4" x14ac:dyDescent="0.25">
      <c r="A200">
        <v>6.5359999999999996</v>
      </c>
      <c r="B200">
        <v>110.253</v>
      </c>
      <c r="C200">
        <v>487.54</v>
      </c>
      <c r="D200">
        <v>0.499782</v>
      </c>
    </row>
    <row r="201" spans="1:4" x14ac:dyDescent="0.25">
      <c r="A201">
        <v>6.5359999999999996</v>
      </c>
      <c r="B201">
        <v>110.45</v>
      </c>
      <c r="C201">
        <v>483.19</v>
      </c>
      <c r="D201">
        <v>0.49978099999999998</v>
      </c>
    </row>
    <row r="202" spans="1:4" x14ac:dyDescent="0.25">
      <c r="A202">
        <v>6.5359999999999996</v>
      </c>
      <c r="B202">
        <v>110.651</v>
      </c>
      <c r="C202">
        <v>478.95</v>
      </c>
      <c r="D202">
        <v>0.49978099999999998</v>
      </c>
    </row>
    <row r="203" spans="1:4" x14ac:dyDescent="0.25">
      <c r="A203">
        <v>6.5359999999999996</v>
      </c>
      <c r="B203">
        <v>110.852</v>
      </c>
      <c r="C203">
        <v>474.84</v>
      </c>
      <c r="D203">
        <v>0.49978099999999998</v>
      </c>
    </row>
    <row r="204" spans="1:4" x14ac:dyDescent="0.25">
      <c r="A204">
        <v>6.5359999999999996</v>
      </c>
      <c r="B204">
        <v>111.05200000000001</v>
      </c>
      <c r="C204">
        <v>470.9</v>
      </c>
      <c r="D204">
        <v>0.49977700000000003</v>
      </c>
    </row>
    <row r="205" spans="1:4" x14ac:dyDescent="0.25">
      <c r="A205">
        <v>6.5359999999999996</v>
      </c>
      <c r="B205">
        <v>111.249</v>
      </c>
      <c r="C205">
        <v>467.14</v>
      </c>
      <c r="D205">
        <v>0.49977899999999997</v>
      </c>
    </row>
    <row r="206" spans="1:4" x14ac:dyDescent="0.25">
      <c r="A206">
        <v>6.5359999999999996</v>
      </c>
      <c r="B206">
        <v>111.45</v>
      </c>
      <c r="C206">
        <v>463.55</v>
      </c>
      <c r="D206">
        <v>0.499782</v>
      </c>
    </row>
    <row r="207" spans="1:4" x14ac:dyDescent="0.25">
      <c r="A207">
        <v>6.5359999999999996</v>
      </c>
      <c r="B207">
        <v>111.652</v>
      </c>
      <c r="C207">
        <v>460.16</v>
      </c>
      <c r="D207">
        <v>0.49978</v>
      </c>
    </row>
    <row r="208" spans="1:4" x14ac:dyDescent="0.25">
      <c r="A208">
        <v>6.5359999999999996</v>
      </c>
      <c r="B208">
        <v>111.85299999999999</v>
      </c>
      <c r="C208">
        <v>457.11</v>
      </c>
      <c r="D208">
        <v>0.499782</v>
      </c>
    </row>
    <row r="209" spans="1:4" x14ac:dyDescent="0.25">
      <c r="A209">
        <v>6.5359999999999996</v>
      </c>
      <c r="B209">
        <v>112.05</v>
      </c>
      <c r="C209">
        <v>454.34</v>
      </c>
      <c r="D209">
        <v>0.49978099999999998</v>
      </c>
    </row>
    <row r="210" spans="1:4" x14ac:dyDescent="0.25">
      <c r="A210">
        <v>6.5359999999999996</v>
      </c>
      <c r="B210">
        <v>112.251</v>
      </c>
      <c r="C210">
        <v>451.84</v>
      </c>
      <c r="D210">
        <v>0.49977899999999997</v>
      </c>
    </row>
    <row r="211" spans="1:4" x14ac:dyDescent="0.25">
      <c r="A211">
        <v>6.5359999999999996</v>
      </c>
      <c r="B211">
        <v>112.452</v>
      </c>
      <c r="C211">
        <v>449.75</v>
      </c>
      <c r="D211">
        <v>0.49977899999999997</v>
      </c>
    </row>
    <row r="212" spans="1:4" x14ac:dyDescent="0.25">
      <c r="A212">
        <v>6.5359999999999996</v>
      </c>
      <c r="B212">
        <v>112.651</v>
      </c>
      <c r="C212">
        <v>448.12</v>
      </c>
      <c r="D212">
        <v>0.49977899999999997</v>
      </c>
    </row>
    <row r="213" spans="1:4" x14ac:dyDescent="0.25">
      <c r="A213">
        <v>6.5359999999999996</v>
      </c>
      <c r="B213">
        <v>112.849</v>
      </c>
      <c r="C213">
        <v>446.96</v>
      </c>
      <c r="D213">
        <v>0.49977899999999997</v>
      </c>
    </row>
    <row r="214" spans="1:4" x14ac:dyDescent="0.25">
      <c r="A214">
        <v>6.5359999999999996</v>
      </c>
      <c r="B214">
        <v>113.05</v>
      </c>
      <c r="C214">
        <v>446.41</v>
      </c>
      <c r="D214">
        <v>0.499782</v>
      </c>
    </row>
    <row r="215" spans="1:4" x14ac:dyDescent="0.25">
      <c r="A215">
        <v>6.5359999999999996</v>
      </c>
      <c r="B215">
        <v>113.251</v>
      </c>
      <c r="C215">
        <v>446.58</v>
      </c>
      <c r="D215">
        <v>0.49977899999999997</v>
      </c>
    </row>
    <row r="216" spans="1:4" x14ac:dyDescent="0.25">
      <c r="A216">
        <v>6.5359999999999996</v>
      </c>
      <c r="B216">
        <v>113.45099999999999</v>
      </c>
      <c r="C216">
        <v>447.54</v>
      </c>
      <c r="D216">
        <v>0.49977700000000003</v>
      </c>
    </row>
    <row r="217" spans="1:4" x14ac:dyDescent="0.25">
      <c r="A217">
        <v>6.5359999999999996</v>
      </c>
      <c r="B217">
        <v>113.648</v>
      </c>
      <c r="C217">
        <v>449.44</v>
      </c>
      <c r="D217">
        <v>0.499778</v>
      </c>
    </row>
    <row r="218" spans="1:4" x14ac:dyDescent="0.25">
      <c r="A218">
        <v>6.5359999999999996</v>
      </c>
      <c r="B218">
        <v>113.849</v>
      </c>
      <c r="C218">
        <v>452.6</v>
      </c>
      <c r="D218">
        <v>0.499778</v>
      </c>
    </row>
    <row r="219" spans="1:4" x14ac:dyDescent="0.25">
      <c r="A219">
        <v>6.5359999999999996</v>
      </c>
      <c r="B219">
        <v>114.051</v>
      </c>
      <c r="C219">
        <v>457.12</v>
      </c>
      <c r="D219">
        <v>0.49978</v>
      </c>
    </row>
    <row r="220" spans="1:4" x14ac:dyDescent="0.25">
      <c r="A220">
        <v>6.5359999999999996</v>
      </c>
      <c r="B220">
        <v>114.251</v>
      </c>
      <c r="C220">
        <v>463.36</v>
      </c>
      <c r="D220">
        <v>0.49978</v>
      </c>
    </row>
    <row r="221" spans="1:4" x14ac:dyDescent="0.25">
      <c r="A221">
        <v>6.5359999999999996</v>
      </c>
      <c r="B221">
        <v>114.449</v>
      </c>
      <c r="C221">
        <v>471.62</v>
      </c>
      <c r="D221">
        <v>0.499782</v>
      </c>
    </row>
    <row r="222" spans="1:4" x14ac:dyDescent="0.25">
      <c r="A222">
        <v>6.5359999999999996</v>
      </c>
      <c r="B222">
        <v>114.649</v>
      </c>
      <c r="C222">
        <v>482.57</v>
      </c>
      <c r="D222">
        <v>0.49978</v>
      </c>
    </row>
    <row r="223" spans="1:4" x14ac:dyDescent="0.25">
      <c r="A223">
        <v>6.5359999999999996</v>
      </c>
      <c r="B223">
        <v>114.851</v>
      </c>
      <c r="C223">
        <v>496.84</v>
      </c>
      <c r="D223">
        <v>0.499778</v>
      </c>
    </row>
    <row r="224" spans="1:4" x14ac:dyDescent="0.25">
      <c r="A224">
        <v>6.5359999999999996</v>
      </c>
      <c r="B224">
        <v>115.051</v>
      </c>
      <c r="C224">
        <v>515.13</v>
      </c>
      <c r="D224">
        <v>0.49978099999999998</v>
      </c>
    </row>
    <row r="225" spans="1:4" x14ac:dyDescent="0.25">
      <c r="A225">
        <v>6.5359999999999996</v>
      </c>
      <c r="B225">
        <v>115.248</v>
      </c>
      <c r="C225">
        <v>538.07000000000005</v>
      </c>
      <c r="D225">
        <v>0.49977899999999997</v>
      </c>
    </row>
    <row r="226" spans="1:4" x14ac:dyDescent="0.25">
      <c r="A226">
        <v>6.5359999999999996</v>
      </c>
      <c r="B226">
        <v>115.449</v>
      </c>
      <c r="C226">
        <v>567.02</v>
      </c>
      <c r="D226">
        <v>0.49977899999999997</v>
      </c>
    </row>
    <row r="227" spans="1:4" x14ac:dyDescent="0.25">
      <c r="A227">
        <v>6.5359999999999996</v>
      </c>
      <c r="B227">
        <v>115.651</v>
      </c>
      <c r="C227">
        <v>601.27</v>
      </c>
      <c r="D227">
        <v>0.49978</v>
      </c>
    </row>
    <row r="228" spans="1:4" x14ac:dyDescent="0.25">
      <c r="A228">
        <v>6.5359999999999996</v>
      </c>
      <c r="B228">
        <v>115.851</v>
      </c>
      <c r="C228">
        <v>638.16</v>
      </c>
      <c r="D228">
        <v>0.49978099999999998</v>
      </c>
    </row>
    <row r="229" spans="1:4" x14ac:dyDescent="0.25">
      <c r="A229">
        <v>7.0359999999999996</v>
      </c>
      <c r="B229">
        <v>109.054</v>
      </c>
      <c r="C229">
        <v>515.65</v>
      </c>
      <c r="D229">
        <v>0.499778</v>
      </c>
    </row>
    <row r="230" spans="1:4" x14ac:dyDescent="0.25">
      <c r="A230">
        <v>7.0359999999999996</v>
      </c>
      <c r="B230">
        <v>109.253</v>
      </c>
      <c r="C230">
        <v>510.75</v>
      </c>
      <c r="D230">
        <v>0.499778</v>
      </c>
    </row>
    <row r="231" spans="1:4" x14ac:dyDescent="0.25">
      <c r="A231">
        <v>7.0359999999999996</v>
      </c>
      <c r="B231">
        <v>109.453</v>
      </c>
      <c r="C231">
        <v>505.93</v>
      </c>
      <c r="D231">
        <v>0.49978</v>
      </c>
    </row>
    <row r="232" spans="1:4" x14ac:dyDescent="0.25">
      <c r="A232">
        <v>7.0359999999999996</v>
      </c>
      <c r="B232">
        <v>109.65</v>
      </c>
      <c r="C232">
        <v>501.13</v>
      </c>
      <c r="D232">
        <v>0.49978099999999998</v>
      </c>
    </row>
    <row r="233" spans="1:4" x14ac:dyDescent="0.25">
      <c r="A233">
        <v>7.0359999999999996</v>
      </c>
      <c r="B233">
        <v>109.851</v>
      </c>
      <c r="C233">
        <v>496.43</v>
      </c>
      <c r="D233">
        <v>0.499782</v>
      </c>
    </row>
    <row r="234" spans="1:4" x14ac:dyDescent="0.25">
      <c r="A234">
        <v>7.0359999999999996</v>
      </c>
      <c r="B234">
        <v>110.05200000000001</v>
      </c>
      <c r="C234">
        <v>491.81</v>
      </c>
      <c r="D234">
        <v>0.499782</v>
      </c>
    </row>
    <row r="235" spans="1:4" x14ac:dyDescent="0.25">
      <c r="A235">
        <v>7.0359999999999996</v>
      </c>
      <c r="B235">
        <v>110.253</v>
      </c>
      <c r="C235">
        <v>487.27</v>
      </c>
      <c r="D235">
        <v>0.49978099999999998</v>
      </c>
    </row>
    <row r="236" spans="1:4" x14ac:dyDescent="0.25">
      <c r="A236">
        <v>7.0359999999999996</v>
      </c>
      <c r="B236">
        <v>110.45</v>
      </c>
      <c r="C236">
        <v>482.92</v>
      </c>
      <c r="D236">
        <v>0.49977899999999997</v>
      </c>
    </row>
    <row r="237" spans="1:4" x14ac:dyDescent="0.25">
      <c r="A237">
        <v>7.0359999999999996</v>
      </c>
      <c r="B237">
        <v>110.651</v>
      </c>
      <c r="C237">
        <v>478.62</v>
      </c>
      <c r="D237">
        <v>0.499782</v>
      </c>
    </row>
    <row r="238" spans="1:4" x14ac:dyDescent="0.25">
      <c r="A238">
        <v>7.0359999999999996</v>
      </c>
      <c r="B238">
        <v>110.852</v>
      </c>
      <c r="C238">
        <v>474.49</v>
      </c>
      <c r="D238">
        <v>0.49978</v>
      </c>
    </row>
    <row r="239" spans="1:4" x14ac:dyDescent="0.25">
      <c r="A239">
        <v>7.0359999999999996</v>
      </c>
      <c r="B239">
        <v>111.05200000000001</v>
      </c>
      <c r="C239">
        <v>470.52</v>
      </c>
      <c r="D239">
        <v>0.49978099999999998</v>
      </c>
    </row>
    <row r="240" spans="1:4" x14ac:dyDescent="0.25">
      <c r="A240">
        <v>7.0359999999999996</v>
      </c>
      <c r="B240">
        <v>111.249</v>
      </c>
      <c r="C240">
        <v>466.76</v>
      </c>
      <c r="D240">
        <v>0.49978</v>
      </c>
    </row>
    <row r="241" spans="1:4" x14ac:dyDescent="0.25">
      <c r="A241">
        <v>7.0359999999999996</v>
      </c>
      <c r="B241">
        <v>111.45</v>
      </c>
      <c r="C241">
        <v>463.15</v>
      </c>
      <c r="D241">
        <v>0.49978299999999998</v>
      </c>
    </row>
    <row r="242" spans="1:4" x14ac:dyDescent="0.25">
      <c r="A242">
        <v>7.0359999999999996</v>
      </c>
      <c r="B242">
        <v>111.652</v>
      </c>
      <c r="C242">
        <v>459.71</v>
      </c>
      <c r="D242">
        <v>0.499782</v>
      </c>
    </row>
    <row r="243" spans="1:4" x14ac:dyDescent="0.25">
      <c r="A243">
        <v>7.0359999999999996</v>
      </c>
      <c r="B243">
        <v>111.85299999999999</v>
      </c>
      <c r="C243">
        <v>456.51</v>
      </c>
      <c r="D243">
        <v>0.49978099999999998</v>
      </c>
    </row>
    <row r="244" spans="1:4" x14ac:dyDescent="0.25">
      <c r="A244">
        <v>7.0359999999999996</v>
      </c>
      <c r="B244">
        <v>112.05</v>
      </c>
      <c r="C244">
        <v>453.66</v>
      </c>
      <c r="D244">
        <v>0.49978</v>
      </c>
    </row>
    <row r="245" spans="1:4" x14ac:dyDescent="0.25">
      <c r="A245">
        <v>7.0359999999999996</v>
      </c>
      <c r="B245">
        <v>112.25</v>
      </c>
      <c r="C245">
        <v>451.08</v>
      </c>
      <c r="D245">
        <v>0.49977899999999997</v>
      </c>
    </row>
    <row r="246" spans="1:4" x14ac:dyDescent="0.25">
      <c r="A246">
        <v>7.0359999999999996</v>
      </c>
      <c r="B246">
        <v>112.452</v>
      </c>
      <c r="C246">
        <v>448.87</v>
      </c>
      <c r="D246">
        <v>0.49978099999999998</v>
      </c>
    </row>
    <row r="247" spans="1:4" x14ac:dyDescent="0.25">
      <c r="A247">
        <v>7.0359999999999996</v>
      </c>
      <c r="B247">
        <v>112.651</v>
      </c>
      <c r="C247">
        <v>447.1</v>
      </c>
      <c r="D247">
        <v>0.49978099999999998</v>
      </c>
    </row>
    <row r="248" spans="1:4" x14ac:dyDescent="0.25">
      <c r="A248">
        <v>7.0359999999999996</v>
      </c>
      <c r="B248">
        <v>112.849</v>
      </c>
      <c r="C248">
        <v>445.81</v>
      </c>
      <c r="D248">
        <v>0.49977899999999997</v>
      </c>
    </row>
    <row r="249" spans="1:4" x14ac:dyDescent="0.25">
      <c r="A249">
        <v>7.0359999999999996</v>
      </c>
      <c r="B249">
        <v>113.05</v>
      </c>
      <c r="C249">
        <v>445.03</v>
      </c>
      <c r="D249">
        <v>0.49978</v>
      </c>
    </row>
    <row r="250" spans="1:4" x14ac:dyDescent="0.25">
      <c r="A250">
        <v>7.0359999999999996</v>
      </c>
      <c r="B250">
        <v>113.251</v>
      </c>
      <c r="C250">
        <v>444.91</v>
      </c>
      <c r="D250">
        <v>0.49977899999999997</v>
      </c>
    </row>
    <row r="251" spans="1:4" x14ac:dyDescent="0.25">
      <c r="A251">
        <v>7.0359999999999996</v>
      </c>
      <c r="B251">
        <v>113.45099999999999</v>
      </c>
      <c r="C251">
        <v>445.58</v>
      </c>
      <c r="D251">
        <v>0.49977899999999997</v>
      </c>
    </row>
    <row r="252" spans="1:4" x14ac:dyDescent="0.25">
      <c r="A252">
        <v>7.0359999999999996</v>
      </c>
      <c r="B252">
        <v>113.648</v>
      </c>
      <c r="C252">
        <v>447.12</v>
      </c>
      <c r="D252">
        <v>0.49977899999999997</v>
      </c>
    </row>
    <row r="253" spans="1:4" x14ac:dyDescent="0.25">
      <c r="A253">
        <v>7.0359999999999996</v>
      </c>
      <c r="B253">
        <v>113.849</v>
      </c>
      <c r="C253">
        <v>449.75</v>
      </c>
      <c r="D253">
        <v>0.49978</v>
      </c>
    </row>
    <row r="254" spans="1:4" x14ac:dyDescent="0.25">
      <c r="A254">
        <v>7.0359999999999996</v>
      </c>
      <c r="B254">
        <v>114.051</v>
      </c>
      <c r="C254">
        <v>453.74</v>
      </c>
      <c r="D254">
        <v>0.49978</v>
      </c>
    </row>
    <row r="255" spans="1:4" x14ac:dyDescent="0.25">
      <c r="A255">
        <v>7.0359999999999996</v>
      </c>
      <c r="B255">
        <v>114.251</v>
      </c>
      <c r="C255">
        <v>459.31</v>
      </c>
      <c r="D255">
        <v>0.49978</v>
      </c>
    </row>
    <row r="256" spans="1:4" x14ac:dyDescent="0.25">
      <c r="A256">
        <v>7.0359999999999996</v>
      </c>
      <c r="B256">
        <v>114.449</v>
      </c>
      <c r="C256">
        <v>466.79</v>
      </c>
      <c r="D256">
        <v>0.49978099999999998</v>
      </c>
    </row>
    <row r="257" spans="1:4" x14ac:dyDescent="0.25">
      <c r="A257">
        <v>7.0359999999999996</v>
      </c>
      <c r="B257">
        <v>114.649</v>
      </c>
      <c r="C257">
        <v>476.78</v>
      </c>
      <c r="D257">
        <v>0.49977899999999997</v>
      </c>
    </row>
    <row r="258" spans="1:4" x14ac:dyDescent="0.25">
      <c r="A258">
        <v>7.0359999999999996</v>
      </c>
      <c r="B258">
        <v>114.851</v>
      </c>
      <c r="C258">
        <v>490.16</v>
      </c>
      <c r="D258">
        <v>0.49978099999999998</v>
      </c>
    </row>
    <row r="259" spans="1:4" x14ac:dyDescent="0.25">
      <c r="A259">
        <v>7.0359999999999996</v>
      </c>
      <c r="B259">
        <v>115.051</v>
      </c>
      <c r="C259">
        <v>507.76</v>
      </c>
      <c r="D259">
        <v>0.49978099999999998</v>
      </c>
    </row>
    <row r="260" spans="1:4" x14ac:dyDescent="0.25">
      <c r="A260">
        <v>7.0359999999999996</v>
      </c>
      <c r="B260">
        <v>115.249</v>
      </c>
      <c r="C260">
        <v>530.82000000000005</v>
      </c>
      <c r="D260">
        <v>0.49978099999999998</v>
      </c>
    </row>
    <row r="261" spans="1:4" x14ac:dyDescent="0.25">
      <c r="A261">
        <v>7.0359999999999996</v>
      </c>
      <c r="B261">
        <v>115.449</v>
      </c>
      <c r="C261">
        <v>562.07000000000005</v>
      </c>
      <c r="D261">
        <v>0.49978</v>
      </c>
    </row>
    <row r="262" spans="1:4" x14ac:dyDescent="0.25">
      <c r="A262">
        <v>7.0359999999999996</v>
      </c>
      <c r="B262">
        <v>115.651</v>
      </c>
      <c r="C262">
        <v>603.24</v>
      </c>
      <c r="D262">
        <v>0.49978</v>
      </c>
    </row>
    <row r="263" spans="1:4" x14ac:dyDescent="0.25">
      <c r="A263">
        <v>7.0359999999999996</v>
      </c>
      <c r="B263">
        <v>115.851</v>
      </c>
      <c r="C263">
        <v>647.70000000000005</v>
      </c>
      <c r="D263">
        <v>0.499778</v>
      </c>
    </row>
    <row r="264" spans="1:4" x14ac:dyDescent="0.25">
      <c r="A264">
        <v>7.5359999999999996</v>
      </c>
      <c r="B264">
        <v>109.054</v>
      </c>
      <c r="C264">
        <v>515.30999999999995</v>
      </c>
      <c r="D264">
        <v>0.49977899999999997</v>
      </c>
    </row>
    <row r="265" spans="1:4" x14ac:dyDescent="0.25">
      <c r="A265">
        <v>7.5359999999999996</v>
      </c>
      <c r="B265">
        <v>109.253</v>
      </c>
      <c r="C265">
        <v>510.38</v>
      </c>
      <c r="D265">
        <v>0.49978099999999998</v>
      </c>
    </row>
    <row r="266" spans="1:4" x14ac:dyDescent="0.25">
      <c r="A266">
        <v>7.5359999999999996</v>
      </c>
      <c r="B266">
        <v>109.453</v>
      </c>
      <c r="C266">
        <v>505.46</v>
      </c>
      <c r="D266">
        <v>0.49978</v>
      </c>
    </row>
    <row r="267" spans="1:4" x14ac:dyDescent="0.25">
      <c r="A267">
        <v>7.5359999999999996</v>
      </c>
      <c r="B267">
        <v>109.65</v>
      </c>
      <c r="C267">
        <v>500.66</v>
      </c>
      <c r="D267">
        <v>0.49978</v>
      </c>
    </row>
    <row r="268" spans="1:4" x14ac:dyDescent="0.25">
      <c r="A268">
        <v>7.5359999999999996</v>
      </c>
      <c r="B268">
        <v>109.851</v>
      </c>
      <c r="C268">
        <v>495.93</v>
      </c>
      <c r="D268">
        <v>0.49977899999999997</v>
      </c>
    </row>
    <row r="269" spans="1:4" x14ac:dyDescent="0.25">
      <c r="A269">
        <v>7.5359999999999996</v>
      </c>
      <c r="B269">
        <v>110.05200000000001</v>
      </c>
      <c r="C269">
        <v>491.21</v>
      </c>
      <c r="D269">
        <v>0.49977899999999997</v>
      </c>
    </row>
    <row r="270" spans="1:4" x14ac:dyDescent="0.25">
      <c r="A270">
        <v>7.5359999999999996</v>
      </c>
      <c r="B270">
        <v>110.253</v>
      </c>
      <c r="C270">
        <v>486.67</v>
      </c>
      <c r="D270">
        <v>0.49978</v>
      </c>
    </row>
    <row r="271" spans="1:4" x14ac:dyDescent="0.25">
      <c r="A271">
        <v>7.5359999999999996</v>
      </c>
      <c r="B271">
        <v>110.45</v>
      </c>
      <c r="C271">
        <v>482.27</v>
      </c>
      <c r="D271">
        <v>0.499778</v>
      </c>
    </row>
    <row r="272" spans="1:4" x14ac:dyDescent="0.25">
      <c r="A272">
        <v>7.5359999999999996</v>
      </c>
      <c r="B272">
        <v>110.651</v>
      </c>
      <c r="C272">
        <v>477.92</v>
      </c>
      <c r="D272">
        <v>0.499778</v>
      </c>
    </row>
    <row r="273" spans="1:4" x14ac:dyDescent="0.25">
      <c r="A273">
        <v>7.5359999999999996</v>
      </c>
      <c r="B273">
        <v>110.852</v>
      </c>
      <c r="C273">
        <v>473.71</v>
      </c>
      <c r="D273">
        <v>0.49978099999999998</v>
      </c>
    </row>
    <row r="274" spans="1:4" x14ac:dyDescent="0.25">
      <c r="A274">
        <v>7.5359999999999996</v>
      </c>
      <c r="B274">
        <v>111.05200000000001</v>
      </c>
      <c r="C274">
        <v>469.6</v>
      </c>
      <c r="D274">
        <v>0.49978</v>
      </c>
    </row>
    <row r="275" spans="1:4" x14ac:dyDescent="0.25">
      <c r="A275">
        <v>7.5359999999999996</v>
      </c>
      <c r="B275">
        <v>111.249</v>
      </c>
      <c r="C275">
        <v>465.76</v>
      </c>
      <c r="D275">
        <v>0.49978099999999998</v>
      </c>
    </row>
    <row r="276" spans="1:4" x14ac:dyDescent="0.25">
      <c r="A276">
        <v>7.5359999999999996</v>
      </c>
      <c r="B276">
        <v>111.45</v>
      </c>
      <c r="C276">
        <v>461.96</v>
      </c>
      <c r="D276">
        <v>0.49978099999999998</v>
      </c>
    </row>
    <row r="277" spans="1:4" x14ac:dyDescent="0.25">
      <c r="A277">
        <v>7.5359999999999996</v>
      </c>
      <c r="B277">
        <v>111.652</v>
      </c>
      <c r="C277">
        <v>458.37</v>
      </c>
      <c r="D277">
        <v>0.49977899999999997</v>
      </c>
    </row>
    <row r="278" spans="1:4" x14ac:dyDescent="0.25">
      <c r="A278">
        <v>7.5359999999999996</v>
      </c>
      <c r="B278">
        <v>111.85299999999999</v>
      </c>
      <c r="C278">
        <v>455.04</v>
      </c>
      <c r="D278">
        <v>0.49978099999999998</v>
      </c>
    </row>
    <row r="279" spans="1:4" x14ac:dyDescent="0.25">
      <c r="A279">
        <v>7.5359999999999996</v>
      </c>
      <c r="B279">
        <v>112.05</v>
      </c>
      <c r="C279">
        <v>451.98</v>
      </c>
      <c r="D279">
        <v>0.49978099999999998</v>
      </c>
    </row>
    <row r="280" spans="1:4" x14ac:dyDescent="0.25">
      <c r="A280">
        <v>7.5359999999999996</v>
      </c>
      <c r="B280">
        <v>112.25</v>
      </c>
      <c r="C280">
        <v>449.18</v>
      </c>
      <c r="D280">
        <v>0.49978</v>
      </c>
    </row>
    <row r="281" spans="1:4" x14ac:dyDescent="0.25">
      <c r="A281">
        <v>7.5359999999999996</v>
      </c>
      <c r="B281">
        <v>112.452</v>
      </c>
      <c r="C281">
        <v>446.61</v>
      </c>
      <c r="D281">
        <v>0.499782</v>
      </c>
    </row>
    <row r="282" spans="1:4" x14ac:dyDescent="0.25">
      <c r="A282">
        <v>7.5359999999999996</v>
      </c>
      <c r="B282">
        <v>112.651</v>
      </c>
      <c r="C282">
        <v>444.5</v>
      </c>
      <c r="D282">
        <v>0.499782</v>
      </c>
    </row>
    <row r="283" spans="1:4" x14ac:dyDescent="0.25">
      <c r="A283">
        <v>7.5359999999999996</v>
      </c>
      <c r="B283">
        <v>112.849</v>
      </c>
      <c r="C283">
        <v>442.75</v>
      </c>
      <c r="D283">
        <v>0.49978</v>
      </c>
    </row>
    <row r="284" spans="1:4" x14ac:dyDescent="0.25">
      <c r="A284">
        <v>7.5359999999999996</v>
      </c>
      <c r="B284">
        <v>113.05</v>
      </c>
      <c r="C284">
        <v>441.49</v>
      </c>
      <c r="D284">
        <v>0.499782</v>
      </c>
    </row>
    <row r="285" spans="1:4" x14ac:dyDescent="0.25">
      <c r="A285">
        <v>7.5359999999999996</v>
      </c>
      <c r="B285">
        <v>113.251</v>
      </c>
      <c r="C285">
        <v>440.75</v>
      </c>
      <c r="D285">
        <v>0.49978</v>
      </c>
    </row>
    <row r="286" spans="1:4" x14ac:dyDescent="0.25">
      <c r="A286">
        <v>7.5359999999999996</v>
      </c>
      <c r="B286">
        <v>113.45099999999999</v>
      </c>
      <c r="C286">
        <v>440.64</v>
      </c>
      <c r="D286">
        <v>0.49978299999999998</v>
      </c>
    </row>
    <row r="287" spans="1:4" x14ac:dyDescent="0.25">
      <c r="A287">
        <v>7.5359999999999996</v>
      </c>
      <c r="B287">
        <v>113.648</v>
      </c>
      <c r="C287">
        <v>441.21</v>
      </c>
      <c r="D287">
        <v>0.49977899999999997</v>
      </c>
    </row>
    <row r="288" spans="1:4" x14ac:dyDescent="0.25">
      <c r="A288">
        <v>7.5359999999999996</v>
      </c>
      <c r="B288">
        <v>113.849</v>
      </c>
      <c r="C288">
        <v>442.74</v>
      </c>
      <c r="D288">
        <v>0.49978</v>
      </c>
    </row>
    <row r="289" spans="1:4" x14ac:dyDescent="0.25">
      <c r="A289">
        <v>7.5359999999999996</v>
      </c>
      <c r="B289">
        <v>114.051</v>
      </c>
      <c r="C289">
        <v>445.33</v>
      </c>
      <c r="D289">
        <v>0.49978</v>
      </c>
    </row>
    <row r="290" spans="1:4" x14ac:dyDescent="0.25">
      <c r="A290">
        <v>7.5359999999999996</v>
      </c>
      <c r="B290">
        <v>114.251</v>
      </c>
      <c r="C290">
        <v>449.22</v>
      </c>
      <c r="D290">
        <v>0.49978099999999998</v>
      </c>
    </row>
    <row r="291" spans="1:4" x14ac:dyDescent="0.25">
      <c r="A291">
        <v>7.5359999999999996</v>
      </c>
      <c r="B291">
        <v>114.449</v>
      </c>
      <c r="C291">
        <v>454.59</v>
      </c>
      <c r="D291">
        <v>0.49978099999999998</v>
      </c>
    </row>
    <row r="292" spans="1:4" x14ac:dyDescent="0.25">
      <c r="A292">
        <v>7.5359999999999996</v>
      </c>
      <c r="B292">
        <v>114.649</v>
      </c>
      <c r="C292">
        <v>462.15</v>
      </c>
      <c r="D292">
        <v>0.499782</v>
      </c>
    </row>
    <row r="293" spans="1:4" x14ac:dyDescent="0.25">
      <c r="A293">
        <v>7.5359999999999996</v>
      </c>
      <c r="B293">
        <v>114.851</v>
      </c>
      <c r="C293">
        <v>472.55</v>
      </c>
      <c r="D293">
        <v>0.49978400000000001</v>
      </c>
    </row>
    <row r="294" spans="1:4" x14ac:dyDescent="0.25">
      <c r="A294">
        <v>7.5359999999999996</v>
      </c>
      <c r="B294">
        <v>115.05200000000001</v>
      </c>
      <c r="C294">
        <v>486.84</v>
      </c>
      <c r="D294">
        <v>0.49977899999999997</v>
      </c>
    </row>
    <row r="295" spans="1:4" x14ac:dyDescent="0.25">
      <c r="A295">
        <v>7.5359999999999996</v>
      </c>
      <c r="B295">
        <v>115.248</v>
      </c>
      <c r="C295">
        <v>506.58</v>
      </c>
      <c r="D295">
        <v>0.49978099999999998</v>
      </c>
    </row>
    <row r="296" spans="1:4" x14ac:dyDescent="0.25">
      <c r="A296">
        <v>7.5359999999999996</v>
      </c>
      <c r="B296">
        <v>115.449</v>
      </c>
      <c r="C296">
        <v>536.05999999999995</v>
      </c>
      <c r="D296">
        <v>0.499782</v>
      </c>
    </row>
    <row r="297" spans="1:4" x14ac:dyDescent="0.25">
      <c r="A297">
        <v>7.5359999999999996</v>
      </c>
      <c r="B297">
        <v>115.651</v>
      </c>
      <c r="C297">
        <v>584.9</v>
      </c>
      <c r="D297">
        <v>0.49978099999999998</v>
      </c>
    </row>
    <row r="298" spans="1:4" x14ac:dyDescent="0.25">
      <c r="A298">
        <v>7.5359999999999996</v>
      </c>
      <c r="B298">
        <v>115.851</v>
      </c>
      <c r="C298">
        <v>684.86</v>
      </c>
      <c r="D298">
        <v>0.49978</v>
      </c>
    </row>
    <row r="299" spans="1:4" x14ac:dyDescent="0.25">
      <c r="A299">
        <v>8.0350000000000001</v>
      </c>
      <c r="B299">
        <v>109.054</v>
      </c>
      <c r="C299">
        <v>514.75</v>
      </c>
      <c r="D299">
        <v>0.49978099999999998</v>
      </c>
    </row>
    <row r="300" spans="1:4" x14ac:dyDescent="0.25">
      <c r="A300">
        <v>8.0350000000000001</v>
      </c>
      <c r="B300">
        <v>109.253</v>
      </c>
      <c r="C300">
        <v>509.74</v>
      </c>
      <c r="D300">
        <v>0.49978400000000001</v>
      </c>
    </row>
    <row r="301" spans="1:4" x14ac:dyDescent="0.25">
      <c r="A301">
        <v>8.0350000000000001</v>
      </c>
      <c r="B301">
        <v>109.453</v>
      </c>
      <c r="C301">
        <v>504.81</v>
      </c>
      <c r="D301">
        <v>0.49978</v>
      </c>
    </row>
    <row r="302" spans="1:4" x14ac:dyDescent="0.25">
      <c r="A302">
        <v>8.0350000000000001</v>
      </c>
      <c r="B302">
        <v>109.65</v>
      </c>
      <c r="C302">
        <v>499.95</v>
      </c>
      <c r="D302">
        <v>0.49978</v>
      </c>
    </row>
    <row r="303" spans="1:4" x14ac:dyDescent="0.25">
      <c r="A303">
        <v>8.0350000000000001</v>
      </c>
      <c r="B303">
        <v>109.851</v>
      </c>
      <c r="C303">
        <v>495.15</v>
      </c>
      <c r="D303">
        <v>0.499782</v>
      </c>
    </row>
    <row r="304" spans="1:4" x14ac:dyDescent="0.25">
      <c r="A304">
        <v>8.0350000000000001</v>
      </c>
      <c r="B304">
        <v>110.05200000000001</v>
      </c>
      <c r="C304">
        <v>490.4</v>
      </c>
      <c r="D304">
        <v>0.499782</v>
      </c>
    </row>
    <row r="305" spans="1:4" x14ac:dyDescent="0.25">
      <c r="A305">
        <v>8.0350000000000001</v>
      </c>
      <c r="B305">
        <v>110.253</v>
      </c>
      <c r="C305">
        <v>485.74</v>
      </c>
      <c r="D305">
        <v>0.49978099999999998</v>
      </c>
    </row>
    <row r="306" spans="1:4" x14ac:dyDescent="0.25">
      <c r="A306">
        <v>8.0350000000000001</v>
      </c>
      <c r="B306">
        <v>110.45</v>
      </c>
      <c r="C306">
        <v>481.24</v>
      </c>
      <c r="D306">
        <v>0.499782</v>
      </c>
    </row>
    <row r="307" spans="1:4" x14ac:dyDescent="0.25">
      <c r="A307">
        <v>8.0350000000000001</v>
      </c>
      <c r="B307">
        <v>110.651</v>
      </c>
      <c r="C307">
        <v>476.77</v>
      </c>
      <c r="D307">
        <v>0.49978299999999998</v>
      </c>
    </row>
    <row r="308" spans="1:4" x14ac:dyDescent="0.25">
      <c r="A308">
        <v>8.0350000000000001</v>
      </c>
      <c r="B308">
        <v>110.852</v>
      </c>
      <c r="C308">
        <v>472.42</v>
      </c>
      <c r="D308">
        <v>0.499782</v>
      </c>
    </row>
    <row r="309" spans="1:4" x14ac:dyDescent="0.25">
      <c r="A309">
        <v>8.0350000000000001</v>
      </c>
      <c r="B309">
        <v>111.05200000000001</v>
      </c>
      <c r="C309">
        <v>468.22</v>
      </c>
      <c r="D309">
        <v>0.49978</v>
      </c>
    </row>
    <row r="310" spans="1:4" x14ac:dyDescent="0.25">
      <c r="A310">
        <v>8.0350000000000001</v>
      </c>
      <c r="B310">
        <v>111.249</v>
      </c>
      <c r="C310">
        <v>464.16</v>
      </c>
      <c r="D310">
        <v>0.49978099999999998</v>
      </c>
    </row>
    <row r="311" spans="1:4" x14ac:dyDescent="0.25">
      <c r="A311">
        <v>8.0350000000000001</v>
      </c>
      <c r="B311">
        <v>111.45</v>
      </c>
      <c r="C311">
        <v>460.23</v>
      </c>
      <c r="D311">
        <v>0.49978299999999998</v>
      </c>
    </row>
    <row r="312" spans="1:4" x14ac:dyDescent="0.25">
      <c r="A312">
        <v>8.0350000000000001</v>
      </c>
      <c r="B312">
        <v>111.652</v>
      </c>
      <c r="C312">
        <v>456.4</v>
      </c>
      <c r="D312">
        <v>0.499782</v>
      </c>
    </row>
    <row r="313" spans="1:4" x14ac:dyDescent="0.25">
      <c r="A313">
        <v>8.0350000000000001</v>
      </c>
      <c r="B313">
        <v>111.85299999999999</v>
      </c>
      <c r="C313">
        <v>452.83</v>
      </c>
      <c r="D313">
        <v>0.499782</v>
      </c>
    </row>
    <row r="314" spans="1:4" x14ac:dyDescent="0.25">
      <c r="A314">
        <v>8.0350000000000001</v>
      </c>
      <c r="B314">
        <v>112.05</v>
      </c>
      <c r="C314">
        <v>449.47</v>
      </c>
      <c r="D314">
        <v>0.49978299999999998</v>
      </c>
    </row>
    <row r="315" spans="1:4" x14ac:dyDescent="0.25">
      <c r="A315">
        <v>8.0350000000000001</v>
      </c>
      <c r="B315">
        <v>112.25</v>
      </c>
      <c r="C315">
        <v>446.3</v>
      </c>
      <c r="D315">
        <v>0.49978099999999998</v>
      </c>
    </row>
    <row r="316" spans="1:4" x14ac:dyDescent="0.25">
      <c r="A316">
        <v>8.0350000000000001</v>
      </c>
      <c r="B316">
        <v>112.452</v>
      </c>
      <c r="C316">
        <v>443.34</v>
      </c>
      <c r="D316">
        <v>0.49978099999999998</v>
      </c>
    </row>
    <row r="317" spans="1:4" x14ac:dyDescent="0.25">
      <c r="A317">
        <v>8.0350000000000001</v>
      </c>
      <c r="B317">
        <v>112.651</v>
      </c>
      <c r="C317">
        <v>440.66</v>
      </c>
      <c r="D317">
        <v>0.49978099999999998</v>
      </c>
    </row>
    <row r="318" spans="1:4" x14ac:dyDescent="0.25">
      <c r="A318">
        <v>8.0350000000000001</v>
      </c>
      <c r="B318">
        <v>112.849</v>
      </c>
      <c r="C318">
        <v>438.32</v>
      </c>
      <c r="D318">
        <v>0.49978299999999998</v>
      </c>
    </row>
    <row r="319" spans="1:4" x14ac:dyDescent="0.25">
      <c r="A319">
        <v>8.0350000000000001</v>
      </c>
      <c r="B319">
        <v>113.05</v>
      </c>
      <c r="C319">
        <v>436.33</v>
      </c>
      <c r="D319">
        <v>0.49978299999999998</v>
      </c>
    </row>
    <row r="320" spans="1:4" x14ac:dyDescent="0.25">
      <c r="A320">
        <v>8.0350000000000001</v>
      </c>
      <c r="B320">
        <v>113.251</v>
      </c>
      <c r="C320">
        <v>434.67</v>
      </c>
      <c r="D320">
        <v>0.499782</v>
      </c>
    </row>
    <row r="321" spans="1:4" x14ac:dyDescent="0.25">
      <c r="A321">
        <v>8.0350000000000001</v>
      </c>
      <c r="B321">
        <v>113.45099999999999</v>
      </c>
      <c r="C321">
        <v>433.49</v>
      </c>
      <c r="D321">
        <v>0.49978</v>
      </c>
    </row>
    <row r="322" spans="1:4" x14ac:dyDescent="0.25">
      <c r="A322">
        <v>8.0350000000000001</v>
      </c>
      <c r="B322">
        <v>113.648</v>
      </c>
      <c r="C322">
        <v>432.77</v>
      </c>
      <c r="D322">
        <v>0.499782</v>
      </c>
    </row>
    <row r="323" spans="1:4" x14ac:dyDescent="0.25">
      <c r="A323">
        <v>8.0350000000000001</v>
      </c>
      <c r="B323">
        <v>113.849</v>
      </c>
      <c r="C323">
        <v>432.6</v>
      </c>
      <c r="D323">
        <v>0.499782</v>
      </c>
    </row>
    <row r="324" spans="1:4" x14ac:dyDescent="0.25">
      <c r="A324">
        <v>8.0350000000000001</v>
      </c>
      <c r="B324">
        <v>114.051</v>
      </c>
      <c r="C324">
        <v>433.17</v>
      </c>
      <c r="D324">
        <v>0.499782</v>
      </c>
    </row>
    <row r="325" spans="1:4" x14ac:dyDescent="0.25">
      <c r="A325">
        <v>8.0350000000000001</v>
      </c>
      <c r="B325">
        <v>114.251</v>
      </c>
      <c r="C325">
        <v>434.39</v>
      </c>
      <c r="D325">
        <v>0.49977899999999997</v>
      </c>
    </row>
    <row r="326" spans="1:4" x14ac:dyDescent="0.25">
      <c r="A326">
        <v>8.0350000000000001</v>
      </c>
      <c r="B326">
        <v>114.449</v>
      </c>
      <c r="C326">
        <v>436.53</v>
      </c>
      <c r="D326">
        <v>0.499782</v>
      </c>
    </row>
    <row r="327" spans="1:4" x14ac:dyDescent="0.25">
      <c r="A327">
        <v>8.0350000000000001</v>
      </c>
      <c r="B327">
        <v>114.649</v>
      </c>
      <c r="C327">
        <v>439.74</v>
      </c>
      <c r="D327">
        <v>0.499782</v>
      </c>
    </row>
    <row r="328" spans="1:4" x14ac:dyDescent="0.25">
      <c r="A328">
        <v>8.0350000000000001</v>
      </c>
      <c r="B328">
        <v>114.851</v>
      </c>
      <c r="C328">
        <v>444.18</v>
      </c>
      <c r="D328">
        <v>0.499782</v>
      </c>
    </row>
    <row r="329" spans="1:4" x14ac:dyDescent="0.25">
      <c r="A329">
        <v>8.0350000000000001</v>
      </c>
      <c r="B329">
        <v>115.051</v>
      </c>
      <c r="C329">
        <v>450.05</v>
      </c>
      <c r="D329">
        <v>0.49978099999999998</v>
      </c>
    </row>
    <row r="330" spans="1:4" x14ac:dyDescent="0.25">
      <c r="A330">
        <v>8.0350000000000001</v>
      </c>
      <c r="B330">
        <v>115.248</v>
      </c>
      <c r="C330">
        <v>456.99</v>
      </c>
      <c r="D330">
        <v>0.499782</v>
      </c>
    </row>
    <row r="331" spans="1:4" x14ac:dyDescent="0.25">
      <c r="A331">
        <v>8.0350000000000001</v>
      </c>
      <c r="B331">
        <v>115.449</v>
      </c>
      <c r="C331">
        <v>465.4</v>
      </c>
      <c r="D331">
        <v>0.499782</v>
      </c>
    </row>
    <row r="332" spans="1:4" x14ac:dyDescent="0.25">
      <c r="A332">
        <v>8.0350000000000001</v>
      </c>
      <c r="B332">
        <v>115.651</v>
      </c>
      <c r="C332">
        <v>472.18</v>
      </c>
      <c r="D332">
        <v>0.49978</v>
      </c>
    </row>
    <row r="333" spans="1:4" x14ac:dyDescent="0.25">
      <c r="A333">
        <v>8.0350000000000001</v>
      </c>
      <c r="B333">
        <v>115.851</v>
      </c>
      <c r="C333">
        <v>463.14</v>
      </c>
      <c r="D333">
        <v>0.49977899999999997</v>
      </c>
    </row>
    <row r="334" spans="1:4" x14ac:dyDescent="0.25">
      <c r="A334">
        <v>8.5350000000000001</v>
      </c>
      <c r="B334">
        <v>109.054</v>
      </c>
      <c r="C334">
        <v>514</v>
      </c>
      <c r="D334">
        <v>0.49978299999999998</v>
      </c>
    </row>
    <row r="335" spans="1:4" x14ac:dyDescent="0.25">
      <c r="A335">
        <v>8.5350000000000001</v>
      </c>
      <c r="B335">
        <v>109.253</v>
      </c>
      <c r="C335">
        <v>508.94</v>
      </c>
      <c r="D335">
        <v>0.499782</v>
      </c>
    </row>
    <row r="336" spans="1:4" x14ac:dyDescent="0.25">
      <c r="A336">
        <v>8.5350000000000001</v>
      </c>
      <c r="B336">
        <v>109.453</v>
      </c>
      <c r="C336">
        <v>503.89</v>
      </c>
      <c r="D336">
        <v>0.499782</v>
      </c>
    </row>
    <row r="337" spans="1:4" x14ac:dyDescent="0.25">
      <c r="A337">
        <v>8.5350000000000001</v>
      </c>
      <c r="B337">
        <v>109.65</v>
      </c>
      <c r="C337">
        <v>499</v>
      </c>
      <c r="D337">
        <v>0.49978099999999998</v>
      </c>
    </row>
    <row r="338" spans="1:4" x14ac:dyDescent="0.25">
      <c r="A338">
        <v>8.5350000000000001</v>
      </c>
      <c r="B338">
        <v>109.851</v>
      </c>
      <c r="C338">
        <v>494.1</v>
      </c>
      <c r="D338">
        <v>0.49978099999999998</v>
      </c>
    </row>
    <row r="339" spans="1:4" x14ac:dyDescent="0.25">
      <c r="A339">
        <v>8.5350000000000001</v>
      </c>
      <c r="B339">
        <v>110.05200000000001</v>
      </c>
      <c r="C339">
        <v>489.23</v>
      </c>
      <c r="D339">
        <v>0.49978099999999998</v>
      </c>
    </row>
    <row r="340" spans="1:4" x14ac:dyDescent="0.25">
      <c r="A340">
        <v>8.5350000000000001</v>
      </c>
      <c r="B340">
        <v>110.253</v>
      </c>
      <c r="C340">
        <v>484.46</v>
      </c>
      <c r="D340">
        <v>0.49978</v>
      </c>
    </row>
    <row r="341" spans="1:4" x14ac:dyDescent="0.25">
      <c r="A341">
        <v>8.5350000000000001</v>
      </c>
      <c r="B341">
        <v>110.45</v>
      </c>
      <c r="C341">
        <v>479.87</v>
      </c>
      <c r="D341">
        <v>0.49978099999999998</v>
      </c>
    </row>
    <row r="342" spans="1:4" x14ac:dyDescent="0.25">
      <c r="A342">
        <v>8.5350000000000001</v>
      </c>
      <c r="B342">
        <v>110.651</v>
      </c>
      <c r="C342">
        <v>475.28</v>
      </c>
      <c r="D342">
        <v>0.49978</v>
      </c>
    </row>
    <row r="343" spans="1:4" x14ac:dyDescent="0.25">
      <c r="A343">
        <v>8.5350000000000001</v>
      </c>
      <c r="B343">
        <v>110.852</v>
      </c>
      <c r="C343">
        <v>470.77</v>
      </c>
      <c r="D343">
        <v>0.49978099999999998</v>
      </c>
    </row>
    <row r="344" spans="1:4" x14ac:dyDescent="0.25">
      <c r="A344">
        <v>8.5350000000000001</v>
      </c>
      <c r="B344">
        <v>111.05200000000001</v>
      </c>
      <c r="C344">
        <v>466.39</v>
      </c>
      <c r="D344">
        <v>0.49978400000000001</v>
      </c>
    </row>
    <row r="345" spans="1:4" x14ac:dyDescent="0.25">
      <c r="A345">
        <v>8.5350000000000001</v>
      </c>
      <c r="B345">
        <v>111.249</v>
      </c>
      <c r="C345">
        <v>462.17</v>
      </c>
      <c r="D345">
        <v>0.499782</v>
      </c>
    </row>
    <row r="346" spans="1:4" x14ac:dyDescent="0.25">
      <c r="A346">
        <v>8.5350000000000001</v>
      </c>
      <c r="B346">
        <v>111.45</v>
      </c>
      <c r="C346">
        <v>458.05</v>
      </c>
      <c r="D346">
        <v>0.499782</v>
      </c>
    </row>
    <row r="347" spans="1:4" x14ac:dyDescent="0.25">
      <c r="A347">
        <v>8.5350000000000001</v>
      </c>
      <c r="B347">
        <v>111.652</v>
      </c>
      <c r="C347">
        <v>453.95</v>
      </c>
      <c r="D347">
        <v>0.49978099999999998</v>
      </c>
    </row>
    <row r="348" spans="1:4" x14ac:dyDescent="0.25">
      <c r="A348">
        <v>8.5350000000000001</v>
      </c>
      <c r="B348">
        <v>111.85299999999999</v>
      </c>
      <c r="C348">
        <v>450</v>
      </c>
      <c r="D348">
        <v>0.499782</v>
      </c>
    </row>
    <row r="349" spans="1:4" x14ac:dyDescent="0.25">
      <c r="A349">
        <v>8.5350000000000001</v>
      </c>
      <c r="B349">
        <v>112.05</v>
      </c>
      <c r="C349">
        <v>446.32</v>
      </c>
      <c r="D349">
        <v>0.499782</v>
      </c>
    </row>
    <row r="350" spans="1:4" x14ac:dyDescent="0.25">
      <c r="A350">
        <v>8.5350000000000001</v>
      </c>
      <c r="B350">
        <v>112.25</v>
      </c>
      <c r="C350">
        <v>442.75</v>
      </c>
      <c r="D350">
        <v>0.499782</v>
      </c>
    </row>
    <row r="351" spans="1:4" x14ac:dyDescent="0.25">
      <c r="A351">
        <v>8.5350000000000001</v>
      </c>
      <c r="B351">
        <v>112.452</v>
      </c>
      <c r="C351">
        <v>439.3</v>
      </c>
      <c r="D351">
        <v>0.49978099999999998</v>
      </c>
    </row>
    <row r="352" spans="1:4" x14ac:dyDescent="0.25">
      <c r="A352">
        <v>8.5350000000000001</v>
      </c>
      <c r="B352">
        <v>112.651</v>
      </c>
      <c r="C352">
        <v>436.05</v>
      </c>
      <c r="D352">
        <v>0.499782</v>
      </c>
    </row>
    <row r="353" spans="1:4" x14ac:dyDescent="0.25">
      <c r="A353">
        <v>8.5350000000000001</v>
      </c>
      <c r="B353">
        <v>112.849</v>
      </c>
      <c r="C353">
        <v>433.05</v>
      </c>
      <c r="D353">
        <v>0.49978</v>
      </c>
    </row>
    <row r="354" spans="1:4" x14ac:dyDescent="0.25">
      <c r="A354">
        <v>8.5350000000000001</v>
      </c>
      <c r="B354">
        <v>113.05</v>
      </c>
      <c r="C354">
        <v>430.23</v>
      </c>
      <c r="D354">
        <v>0.49978099999999998</v>
      </c>
    </row>
    <row r="355" spans="1:4" x14ac:dyDescent="0.25">
      <c r="A355">
        <v>8.5350000000000001</v>
      </c>
      <c r="B355">
        <v>113.251</v>
      </c>
      <c r="C355">
        <v>427.59</v>
      </c>
      <c r="D355">
        <v>0.49978099999999998</v>
      </c>
    </row>
    <row r="356" spans="1:4" x14ac:dyDescent="0.25">
      <c r="A356">
        <v>8.5350000000000001</v>
      </c>
      <c r="B356">
        <v>113.45099999999999</v>
      </c>
      <c r="C356">
        <v>425.19</v>
      </c>
      <c r="D356">
        <v>0.49978099999999998</v>
      </c>
    </row>
    <row r="357" spans="1:4" x14ac:dyDescent="0.25">
      <c r="A357">
        <v>8.5350000000000001</v>
      </c>
      <c r="B357">
        <v>113.648</v>
      </c>
      <c r="C357">
        <v>423.09</v>
      </c>
      <c r="D357">
        <v>0.49978</v>
      </c>
    </row>
    <row r="358" spans="1:4" x14ac:dyDescent="0.25">
      <c r="A358">
        <v>8.5350000000000001</v>
      </c>
      <c r="B358">
        <v>113.849</v>
      </c>
      <c r="C358">
        <v>421.17</v>
      </c>
      <c r="D358">
        <v>0.49978099999999998</v>
      </c>
    </row>
    <row r="359" spans="1:4" x14ac:dyDescent="0.25">
      <c r="A359">
        <v>8.5350000000000001</v>
      </c>
      <c r="B359">
        <v>114.051</v>
      </c>
      <c r="C359">
        <v>419.46</v>
      </c>
      <c r="D359">
        <v>0.49978299999999998</v>
      </c>
    </row>
    <row r="360" spans="1:4" x14ac:dyDescent="0.25">
      <c r="A360">
        <v>8.5350000000000001</v>
      </c>
      <c r="B360">
        <v>114.251</v>
      </c>
      <c r="C360">
        <v>417.98</v>
      </c>
      <c r="D360">
        <v>0.49978099999999998</v>
      </c>
    </row>
    <row r="361" spans="1:4" x14ac:dyDescent="0.25">
      <c r="A361">
        <v>8.5350000000000001</v>
      </c>
      <c r="B361">
        <v>114.449</v>
      </c>
      <c r="C361">
        <v>416.65</v>
      </c>
      <c r="D361">
        <v>0.49978299999999998</v>
      </c>
    </row>
    <row r="362" spans="1:4" x14ac:dyDescent="0.25">
      <c r="A362">
        <v>8.5350000000000001</v>
      </c>
      <c r="B362">
        <v>114.649</v>
      </c>
      <c r="C362">
        <v>415.34</v>
      </c>
      <c r="D362">
        <v>0.499782</v>
      </c>
    </row>
    <row r="363" spans="1:4" x14ac:dyDescent="0.25">
      <c r="A363">
        <v>8.5350000000000001</v>
      </c>
      <c r="B363">
        <v>114.851</v>
      </c>
      <c r="C363">
        <v>413.68</v>
      </c>
      <c r="D363">
        <v>0.499782</v>
      </c>
    </row>
    <row r="364" spans="1:4" x14ac:dyDescent="0.25">
      <c r="A364">
        <v>8.5350000000000001</v>
      </c>
      <c r="B364">
        <v>115.051</v>
      </c>
      <c r="C364">
        <v>411.41</v>
      </c>
      <c r="D364">
        <v>0.49978400000000001</v>
      </c>
    </row>
    <row r="365" spans="1:4" x14ac:dyDescent="0.25">
      <c r="A365">
        <v>8.5350000000000001</v>
      </c>
      <c r="B365">
        <v>115.248</v>
      </c>
      <c r="C365">
        <v>407.69</v>
      </c>
      <c r="D365">
        <v>0.499782</v>
      </c>
    </row>
    <row r="366" spans="1:4" x14ac:dyDescent="0.25">
      <c r="A366">
        <v>8.5350000000000001</v>
      </c>
      <c r="B366">
        <v>115.449</v>
      </c>
      <c r="C366">
        <v>401</v>
      </c>
      <c r="D366">
        <v>0.49978400000000001</v>
      </c>
    </row>
    <row r="367" spans="1:4" x14ac:dyDescent="0.25">
      <c r="A367">
        <v>8.5350000000000001</v>
      </c>
      <c r="B367">
        <v>115.651</v>
      </c>
      <c r="C367">
        <v>388.84</v>
      </c>
      <c r="D367">
        <v>0.49978099999999998</v>
      </c>
    </row>
    <row r="368" spans="1:4" x14ac:dyDescent="0.25">
      <c r="A368">
        <v>8.5350000000000001</v>
      </c>
      <c r="B368">
        <v>115.851</v>
      </c>
      <c r="C368">
        <v>368.18</v>
      </c>
      <c r="D368">
        <v>0.499782</v>
      </c>
    </row>
    <row r="369" spans="1:4" x14ac:dyDescent="0.25">
      <c r="A369">
        <v>9.0350000000000001</v>
      </c>
      <c r="B369">
        <v>109.054</v>
      </c>
      <c r="C369">
        <v>513.07000000000005</v>
      </c>
      <c r="D369">
        <v>0.499782</v>
      </c>
    </row>
    <row r="370" spans="1:4" x14ac:dyDescent="0.25">
      <c r="A370">
        <v>9.0350000000000001</v>
      </c>
      <c r="B370">
        <v>109.253</v>
      </c>
      <c r="C370">
        <v>507.95</v>
      </c>
      <c r="D370">
        <v>0.49978099999999998</v>
      </c>
    </row>
    <row r="371" spans="1:4" x14ac:dyDescent="0.25">
      <c r="A371">
        <v>9.0350000000000001</v>
      </c>
      <c r="B371">
        <v>109.453</v>
      </c>
      <c r="C371">
        <v>502.8</v>
      </c>
      <c r="D371">
        <v>0.49978</v>
      </c>
    </row>
    <row r="372" spans="1:4" x14ac:dyDescent="0.25">
      <c r="A372">
        <v>9.0350000000000001</v>
      </c>
      <c r="B372">
        <v>109.65</v>
      </c>
      <c r="C372">
        <v>497.83</v>
      </c>
      <c r="D372">
        <v>0.49977899999999997</v>
      </c>
    </row>
    <row r="373" spans="1:4" x14ac:dyDescent="0.25">
      <c r="A373">
        <v>9.0350000000000001</v>
      </c>
      <c r="B373">
        <v>109.851</v>
      </c>
      <c r="C373">
        <v>492.87</v>
      </c>
      <c r="D373">
        <v>0.49978099999999998</v>
      </c>
    </row>
    <row r="374" spans="1:4" x14ac:dyDescent="0.25">
      <c r="A374">
        <v>9.0350000000000001</v>
      </c>
      <c r="B374">
        <v>110.05200000000001</v>
      </c>
      <c r="C374">
        <v>487.91</v>
      </c>
      <c r="D374">
        <v>0.49978099999999998</v>
      </c>
    </row>
    <row r="375" spans="1:4" x14ac:dyDescent="0.25">
      <c r="A375">
        <v>9.0350000000000001</v>
      </c>
      <c r="B375">
        <v>110.253</v>
      </c>
      <c r="C375">
        <v>483.04</v>
      </c>
      <c r="D375">
        <v>0.49978400000000001</v>
      </c>
    </row>
    <row r="376" spans="1:4" x14ac:dyDescent="0.25">
      <c r="A376">
        <v>9.0350000000000001</v>
      </c>
      <c r="B376">
        <v>110.45</v>
      </c>
      <c r="C376">
        <v>478.29</v>
      </c>
      <c r="D376">
        <v>0.499782</v>
      </c>
    </row>
    <row r="377" spans="1:4" x14ac:dyDescent="0.25">
      <c r="A377">
        <v>9.0350000000000001</v>
      </c>
      <c r="B377">
        <v>110.651</v>
      </c>
      <c r="C377">
        <v>473.57</v>
      </c>
      <c r="D377">
        <v>0.49978099999999998</v>
      </c>
    </row>
    <row r="378" spans="1:4" x14ac:dyDescent="0.25">
      <c r="A378">
        <v>9.0350000000000001</v>
      </c>
      <c r="B378">
        <v>110.852</v>
      </c>
      <c r="C378">
        <v>468.91</v>
      </c>
      <c r="D378">
        <v>0.49978099999999998</v>
      </c>
    </row>
    <row r="379" spans="1:4" x14ac:dyDescent="0.25">
      <c r="A379">
        <v>9.0350000000000001</v>
      </c>
      <c r="B379">
        <v>111.05200000000001</v>
      </c>
      <c r="C379">
        <v>464.31</v>
      </c>
      <c r="D379">
        <v>0.49978099999999998</v>
      </c>
    </row>
    <row r="380" spans="1:4" x14ac:dyDescent="0.25">
      <c r="A380">
        <v>9.0350000000000001</v>
      </c>
      <c r="B380">
        <v>111.249</v>
      </c>
      <c r="C380">
        <v>459.89</v>
      </c>
      <c r="D380">
        <v>0.499782</v>
      </c>
    </row>
    <row r="381" spans="1:4" x14ac:dyDescent="0.25">
      <c r="A381">
        <v>9.0350000000000001</v>
      </c>
      <c r="B381">
        <v>111.45</v>
      </c>
      <c r="C381">
        <v>455.5</v>
      </c>
      <c r="D381">
        <v>0.499782</v>
      </c>
    </row>
    <row r="382" spans="1:4" x14ac:dyDescent="0.25">
      <c r="A382">
        <v>9.0350000000000001</v>
      </c>
      <c r="B382">
        <v>111.652</v>
      </c>
      <c r="C382">
        <v>451.14</v>
      </c>
      <c r="D382">
        <v>0.499782</v>
      </c>
    </row>
    <row r="383" spans="1:4" x14ac:dyDescent="0.25">
      <c r="A383">
        <v>9.0350000000000001</v>
      </c>
      <c r="B383">
        <v>111.85299999999999</v>
      </c>
      <c r="C383">
        <v>446.95</v>
      </c>
      <c r="D383">
        <v>0.49978099999999998</v>
      </c>
    </row>
    <row r="384" spans="1:4" x14ac:dyDescent="0.25">
      <c r="A384">
        <v>9.0350000000000001</v>
      </c>
      <c r="B384">
        <v>112.05</v>
      </c>
      <c r="C384">
        <v>442.89</v>
      </c>
      <c r="D384">
        <v>0.49978099999999998</v>
      </c>
    </row>
    <row r="385" spans="1:4" x14ac:dyDescent="0.25">
      <c r="A385">
        <v>9.0350000000000001</v>
      </c>
      <c r="B385">
        <v>112.25</v>
      </c>
      <c r="C385">
        <v>438.91</v>
      </c>
      <c r="D385">
        <v>0.49978099999999998</v>
      </c>
    </row>
    <row r="386" spans="1:4" x14ac:dyDescent="0.25">
      <c r="A386">
        <v>9.0350000000000001</v>
      </c>
      <c r="B386">
        <v>112.452</v>
      </c>
      <c r="C386">
        <v>435.01</v>
      </c>
      <c r="D386">
        <v>0.49978</v>
      </c>
    </row>
    <row r="387" spans="1:4" x14ac:dyDescent="0.25">
      <c r="A387">
        <v>9.0350000000000001</v>
      </c>
      <c r="B387">
        <v>112.651</v>
      </c>
      <c r="C387">
        <v>431.2</v>
      </c>
      <c r="D387">
        <v>0.49978299999999998</v>
      </c>
    </row>
    <row r="388" spans="1:4" x14ac:dyDescent="0.25">
      <c r="A388">
        <v>9.0350000000000001</v>
      </c>
      <c r="B388">
        <v>112.849</v>
      </c>
      <c r="C388">
        <v>427.56</v>
      </c>
      <c r="D388">
        <v>0.49978099999999998</v>
      </c>
    </row>
    <row r="389" spans="1:4" x14ac:dyDescent="0.25">
      <c r="A389">
        <v>9.0350000000000001</v>
      </c>
      <c r="B389">
        <v>113.05</v>
      </c>
      <c r="C389">
        <v>423.95</v>
      </c>
      <c r="D389">
        <v>0.49978299999999998</v>
      </c>
    </row>
    <row r="390" spans="1:4" x14ac:dyDescent="0.25">
      <c r="A390">
        <v>9.0350000000000001</v>
      </c>
      <c r="B390">
        <v>113.251</v>
      </c>
      <c r="C390">
        <v>420.44</v>
      </c>
      <c r="D390">
        <v>0.499782</v>
      </c>
    </row>
    <row r="391" spans="1:4" x14ac:dyDescent="0.25">
      <c r="A391">
        <v>9.0350000000000001</v>
      </c>
      <c r="B391">
        <v>113.45099999999999</v>
      </c>
      <c r="C391">
        <v>417.01</v>
      </c>
      <c r="D391">
        <v>0.49978</v>
      </c>
    </row>
    <row r="392" spans="1:4" x14ac:dyDescent="0.25">
      <c r="A392">
        <v>9.0350000000000001</v>
      </c>
      <c r="B392">
        <v>113.648</v>
      </c>
      <c r="C392">
        <v>413.7</v>
      </c>
      <c r="D392">
        <v>0.49978</v>
      </c>
    </row>
    <row r="393" spans="1:4" x14ac:dyDescent="0.25">
      <c r="A393">
        <v>9.0350000000000001</v>
      </c>
      <c r="B393">
        <v>113.849</v>
      </c>
      <c r="C393">
        <v>410.31</v>
      </c>
      <c r="D393">
        <v>0.49978099999999998</v>
      </c>
    </row>
    <row r="394" spans="1:4" x14ac:dyDescent="0.25">
      <c r="A394">
        <v>9.0350000000000001</v>
      </c>
      <c r="B394">
        <v>114.051</v>
      </c>
      <c r="C394">
        <v>406.83</v>
      </c>
      <c r="D394">
        <v>0.49978299999999998</v>
      </c>
    </row>
    <row r="395" spans="1:4" x14ac:dyDescent="0.25">
      <c r="A395">
        <v>9.0350000000000001</v>
      </c>
      <c r="B395">
        <v>114.251</v>
      </c>
      <c r="C395">
        <v>403.26</v>
      </c>
      <c r="D395">
        <v>0.49978299999999998</v>
      </c>
    </row>
    <row r="396" spans="1:4" x14ac:dyDescent="0.25">
      <c r="A396">
        <v>9.0350000000000001</v>
      </c>
      <c r="B396">
        <v>114.449</v>
      </c>
      <c r="C396">
        <v>399.42</v>
      </c>
      <c r="D396">
        <v>0.499782</v>
      </c>
    </row>
    <row r="397" spans="1:4" x14ac:dyDescent="0.25">
      <c r="A397">
        <v>9.0350000000000001</v>
      </c>
      <c r="B397">
        <v>114.649</v>
      </c>
      <c r="C397">
        <v>395.08</v>
      </c>
      <c r="D397">
        <v>0.499782</v>
      </c>
    </row>
    <row r="398" spans="1:4" x14ac:dyDescent="0.25">
      <c r="A398">
        <v>9.0350000000000001</v>
      </c>
      <c r="B398">
        <v>114.851</v>
      </c>
      <c r="C398">
        <v>390.07</v>
      </c>
      <c r="D398">
        <v>0.49977899999999997</v>
      </c>
    </row>
    <row r="399" spans="1:4" x14ac:dyDescent="0.25">
      <c r="A399">
        <v>9.0350000000000001</v>
      </c>
      <c r="B399">
        <v>115.051</v>
      </c>
      <c r="C399">
        <v>383.91</v>
      </c>
      <c r="D399">
        <v>0.49978</v>
      </c>
    </row>
    <row r="400" spans="1:4" x14ac:dyDescent="0.25">
      <c r="A400">
        <v>9.0350000000000001</v>
      </c>
      <c r="B400">
        <v>115.248</v>
      </c>
      <c r="C400">
        <v>376.36</v>
      </c>
      <c r="D400">
        <v>0.49978099999999998</v>
      </c>
    </row>
    <row r="401" spans="1:4" x14ac:dyDescent="0.25">
      <c r="A401">
        <v>9.0350000000000001</v>
      </c>
      <c r="B401">
        <v>115.449</v>
      </c>
      <c r="C401">
        <v>366.56</v>
      </c>
      <c r="D401">
        <v>0.49978</v>
      </c>
    </row>
    <row r="402" spans="1:4" x14ac:dyDescent="0.25">
      <c r="A402">
        <v>9.0350000000000001</v>
      </c>
      <c r="B402">
        <v>115.651</v>
      </c>
      <c r="C402">
        <v>353.98</v>
      </c>
      <c r="D402">
        <v>0.49978</v>
      </c>
    </row>
    <row r="403" spans="1:4" x14ac:dyDescent="0.25">
      <c r="A403">
        <v>9.0350000000000001</v>
      </c>
      <c r="B403">
        <v>115.851</v>
      </c>
      <c r="C403">
        <v>338.41</v>
      </c>
      <c r="D403">
        <v>0.49978099999999998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/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81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0.42635416666666665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82</v>
      </c>
    </row>
    <row r="12" spans="1:18" x14ac:dyDescent="0.25">
      <c r="A12" t="s">
        <v>11</v>
      </c>
      <c r="H12" s="6" t="s">
        <v>12</v>
      </c>
      <c r="I12" s="7">
        <f>AVERAGE(D19:D403)*200</f>
        <v>199.92758961039016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1.4950000000000001</v>
      </c>
      <c r="Q18" s="16">
        <f t="shared" ca="1" si="1"/>
        <v>1.9950000000000001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109.054</v>
      </c>
      <c r="C19">
        <v>1026.06</v>
      </c>
      <c r="D19">
        <v>0.99963500000000005</v>
      </c>
      <c r="F19" s="17">
        <f>(G20-G19)/2</f>
        <v>9.9499999999999034E-2</v>
      </c>
      <c r="G19" s="18">
        <f t="shared" ref="G19:G53" si="2">B19-I$13</f>
        <v>14.994</v>
      </c>
      <c r="H19" s="19">
        <f t="shared" ref="H19:R28" ca="1" si="3">OFFSET($C19, H$1,0)</f>
        <v>1026.06</v>
      </c>
      <c r="I19" s="19">
        <f t="shared" ca="1" si="3"/>
        <v>1027.78</v>
      </c>
      <c r="J19" s="19">
        <f t="shared" ca="1" si="3"/>
        <v>1029.03</v>
      </c>
      <c r="K19" s="19">
        <f t="shared" ca="1" si="3"/>
        <v>1029.9100000000001</v>
      </c>
      <c r="L19" s="19">
        <f t="shared" ca="1" si="3"/>
        <v>1030.43</v>
      </c>
      <c r="M19" s="19">
        <f t="shared" ca="1" si="3"/>
        <v>1030.56</v>
      </c>
      <c r="N19" s="19">
        <f t="shared" ca="1" si="3"/>
        <v>1030.21</v>
      </c>
      <c r="O19" s="19">
        <f t="shared" ca="1" si="3"/>
        <v>1029.47</v>
      </c>
      <c r="P19" s="19">
        <f t="shared" ca="1" si="3"/>
        <v>1028.3399999999999</v>
      </c>
      <c r="Q19" s="19">
        <f t="shared" ca="1" si="3"/>
        <v>1026.8399999999999</v>
      </c>
      <c r="R19" s="20">
        <f t="shared" ca="1" si="3"/>
        <v>1024.99</v>
      </c>
    </row>
    <row r="20" spans="1:30" x14ac:dyDescent="0.25">
      <c r="A20">
        <v>4.0389999999999997</v>
      </c>
      <c r="B20">
        <v>109.253</v>
      </c>
      <c r="C20">
        <v>1015.87</v>
      </c>
      <c r="D20">
        <v>0.99963500000000005</v>
      </c>
      <c r="F20" s="17">
        <f>(G21-G19)/2</f>
        <v>0.19950000000000045</v>
      </c>
      <c r="G20" s="18">
        <f t="shared" si="2"/>
        <v>15.192999999999998</v>
      </c>
      <c r="H20" s="19">
        <f t="shared" ca="1" si="3"/>
        <v>1015.87</v>
      </c>
      <c r="I20" s="19">
        <f t="shared" ca="1" si="3"/>
        <v>1017.7</v>
      </c>
      <c r="J20" s="19">
        <f t="shared" ca="1" si="3"/>
        <v>1019.11</v>
      </c>
      <c r="K20" s="19">
        <f t="shared" ca="1" si="3"/>
        <v>1020.11</v>
      </c>
      <c r="L20" s="19">
        <f t="shared" ca="1" si="3"/>
        <v>1020.72</v>
      </c>
      <c r="M20" s="19">
        <f t="shared" ca="1" si="3"/>
        <v>1020.8</v>
      </c>
      <c r="N20" s="19">
        <f t="shared" ca="1" si="3"/>
        <v>1020.48</v>
      </c>
      <c r="O20" s="19">
        <f t="shared" ca="1" si="3"/>
        <v>1019.65</v>
      </c>
      <c r="P20" s="19">
        <f t="shared" ca="1" si="3"/>
        <v>1018.4</v>
      </c>
      <c r="Q20" s="19">
        <f t="shared" ca="1" si="3"/>
        <v>1016.79</v>
      </c>
      <c r="R20" s="20">
        <f t="shared" ca="1" si="3"/>
        <v>1014.83</v>
      </c>
    </row>
    <row r="21" spans="1:30" x14ac:dyDescent="0.25">
      <c r="A21">
        <v>4.0389999999999997</v>
      </c>
      <c r="B21">
        <v>109.453</v>
      </c>
      <c r="C21">
        <v>1005.69</v>
      </c>
      <c r="D21">
        <v>0.99963599999999997</v>
      </c>
      <c r="F21" s="17">
        <f t="shared" ref="F21:F52" si="4">(G22-G20)/2</f>
        <v>0.19850000000000279</v>
      </c>
      <c r="G21" s="18">
        <f t="shared" si="2"/>
        <v>15.393000000000001</v>
      </c>
      <c r="H21" s="19">
        <f t="shared" ca="1" si="3"/>
        <v>1005.69</v>
      </c>
      <c r="I21" s="19">
        <f t="shared" ca="1" si="3"/>
        <v>1007.69</v>
      </c>
      <c r="J21" s="19">
        <f t="shared" ca="1" si="3"/>
        <v>1009.21</v>
      </c>
      <c r="K21" s="19">
        <f t="shared" ca="1" si="3"/>
        <v>1010.31</v>
      </c>
      <c r="L21" s="19">
        <f t="shared" ca="1" si="3"/>
        <v>1010.98</v>
      </c>
      <c r="M21" s="19">
        <f t="shared" ca="1" si="3"/>
        <v>1011.14</v>
      </c>
      <c r="N21" s="19">
        <f t="shared" ca="1" si="3"/>
        <v>1010.75</v>
      </c>
      <c r="O21" s="19">
        <f t="shared" ca="1" si="3"/>
        <v>1009.88</v>
      </c>
      <c r="P21" s="19">
        <f t="shared" ca="1" si="3"/>
        <v>1008.54</v>
      </c>
      <c r="Q21" s="19">
        <f t="shared" ca="1" si="3"/>
        <v>1006.79</v>
      </c>
      <c r="R21" s="20">
        <f t="shared" ca="1" si="3"/>
        <v>1004.67</v>
      </c>
    </row>
    <row r="22" spans="1:30" x14ac:dyDescent="0.25">
      <c r="A22">
        <v>4.0389999999999997</v>
      </c>
      <c r="B22">
        <v>109.65</v>
      </c>
      <c r="C22">
        <v>995.73</v>
      </c>
      <c r="D22">
        <v>0.999637</v>
      </c>
      <c r="F22" s="17">
        <f t="shared" si="4"/>
        <v>0.19899999999999807</v>
      </c>
      <c r="G22" s="18">
        <f t="shared" si="2"/>
        <v>15.590000000000003</v>
      </c>
      <c r="H22" s="19">
        <f t="shared" ca="1" si="3"/>
        <v>995.73</v>
      </c>
      <c r="I22" s="19">
        <f t="shared" ca="1" si="3"/>
        <v>997.88</v>
      </c>
      <c r="J22" s="19">
        <f t="shared" ca="1" si="3"/>
        <v>999.58</v>
      </c>
      <c r="K22" s="19">
        <f t="shared" ca="1" si="3"/>
        <v>1000.82</v>
      </c>
      <c r="L22" s="19">
        <f t="shared" ca="1" si="3"/>
        <v>1001.53</v>
      </c>
      <c r="M22" s="19">
        <f t="shared" ca="1" si="3"/>
        <v>1001.72</v>
      </c>
      <c r="N22" s="19">
        <f t="shared" ca="1" si="3"/>
        <v>1001.31</v>
      </c>
      <c r="O22" s="19">
        <f t="shared" ca="1" si="3"/>
        <v>1000.34</v>
      </c>
      <c r="P22" s="19">
        <f t="shared" ca="1" si="3"/>
        <v>998.94</v>
      </c>
      <c r="Q22" s="19">
        <f t="shared" ca="1" si="3"/>
        <v>997</v>
      </c>
      <c r="R22" s="20">
        <f t="shared" ca="1" si="3"/>
        <v>994.71</v>
      </c>
    </row>
    <row r="23" spans="1:30" x14ac:dyDescent="0.25">
      <c r="A23">
        <v>4.0389999999999997</v>
      </c>
      <c r="B23">
        <v>109.851</v>
      </c>
      <c r="C23">
        <v>985.8</v>
      </c>
      <c r="D23">
        <v>0.999637</v>
      </c>
      <c r="F23" s="17">
        <f t="shared" si="4"/>
        <v>0.20100000000000051</v>
      </c>
      <c r="G23" s="18">
        <f t="shared" si="2"/>
        <v>15.790999999999997</v>
      </c>
      <c r="H23" s="19">
        <f t="shared" ca="1" si="3"/>
        <v>985.8</v>
      </c>
      <c r="I23" s="19">
        <f t="shared" ca="1" si="3"/>
        <v>988.15</v>
      </c>
      <c r="J23" s="19">
        <f t="shared" ca="1" si="3"/>
        <v>990.02</v>
      </c>
      <c r="K23" s="19">
        <f t="shared" ca="1" si="3"/>
        <v>991.38</v>
      </c>
      <c r="L23" s="19">
        <f t="shared" ca="1" si="3"/>
        <v>992.21</v>
      </c>
      <c r="M23" s="19">
        <f t="shared" ca="1" si="3"/>
        <v>992.35</v>
      </c>
      <c r="N23" s="19">
        <f t="shared" ca="1" si="3"/>
        <v>991.96</v>
      </c>
      <c r="O23" s="19">
        <f t="shared" ca="1" si="3"/>
        <v>990.95</v>
      </c>
      <c r="P23" s="19">
        <f t="shared" ca="1" si="3"/>
        <v>989.37</v>
      </c>
      <c r="Q23" s="19">
        <f t="shared" ca="1" si="3"/>
        <v>987.27</v>
      </c>
      <c r="R23" s="20">
        <f t="shared" ca="1" si="3"/>
        <v>984.77</v>
      </c>
    </row>
    <row r="24" spans="1:30" x14ac:dyDescent="0.25">
      <c r="A24">
        <v>4.0389999999999997</v>
      </c>
      <c r="B24">
        <v>110.05200000000001</v>
      </c>
      <c r="C24">
        <v>975.96</v>
      </c>
      <c r="D24">
        <v>0.999637</v>
      </c>
      <c r="F24" s="17">
        <f t="shared" si="4"/>
        <v>0.20100000000000051</v>
      </c>
      <c r="G24" s="18">
        <f t="shared" si="2"/>
        <v>15.992000000000004</v>
      </c>
      <c r="H24" s="19">
        <f t="shared" ca="1" si="3"/>
        <v>975.96</v>
      </c>
      <c r="I24" s="19">
        <f t="shared" ca="1" si="3"/>
        <v>978.5</v>
      </c>
      <c r="J24" s="19">
        <f t="shared" ca="1" si="3"/>
        <v>980.57</v>
      </c>
      <c r="K24" s="19">
        <f t="shared" ca="1" si="3"/>
        <v>982.04</v>
      </c>
      <c r="L24" s="19">
        <f t="shared" ca="1" si="3"/>
        <v>982.99</v>
      </c>
      <c r="M24" s="19">
        <f t="shared" ca="1" si="3"/>
        <v>983.22</v>
      </c>
      <c r="N24" s="19">
        <f t="shared" ca="1" si="3"/>
        <v>982.75</v>
      </c>
      <c r="O24" s="19">
        <f t="shared" ca="1" si="3"/>
        <v>981.6</v>
      </c>
      <c r="P24" s="19">
        <f t="shared" ca="1" si="3"/>
        <v>979.9</v>
      </c>
      <c r="Q24" s="19">
        <f t="shared" ca="1" si="3"/>
        <v>977.64</v>
      </c>
      <c r="R24" s="20">
        <f t="shared" ca="1" si="3"/>
        <v>974.94</v>
      </c>
    </row>
    <row r="25" spans="1:30" x14ac:dyDescent="0.25">
      <c r="A25">
        <v>4.0389999999999997</v>
      </c>
      <c r="B25">
        <v>110.253</v>
      </c>
      <c r="C25">
        <v>966.27</v>
      </c>
      <c r="D25">
        <v>0.99963299999999999</v>
      </c>
      <c r="F25" s="17">
        <f t="shared" si="4"/>
        <v>0.19899999999999807</v>
      </c>
      <c r="G25" s="18">
        <f t="shared" si="2"/>
        <v>16.192999999999998</v>
      </c>
      <c r="H25" s="19">
        <f t="shared" ca="1" si="3"/>
        <v>966.27</v>
      </c>
      <c r="I25" s="19">
        <f t="shared" ca="1" si="3"/>
        <v>969.05</v>
      </c>
      <c r="J25" s="19">
        <f t="shared" ca="1" si="3"/>
        <v>971.31</v>
      </c>
      <c r="K25" s="19">
        <f t="shared" ca="1" si="3"/>
        <v>972.98</v>
      </c>
      <c r="L25" s="19">
        <f t="shared" ca="1" si="3"/>
        <v>974.02</v>
      </c>
      <c r="M25" s="19">
        <f t="shared" ca="1" si="3"/>
        <v>974.3</v>
      </c>
      <c r="N25" s="19">
        <f t="shared" ca="1" si="3"/>
        <v>973.77</v>
      </c>
      <c r="O25" s="19">
        <f t="shared" ca="1" si="3"/>
        <v>972.55</v>
      </c>
      <c r="P25" s="19">
        <f t="shared" ca="1" si="3"/>
        <v>970.64</v>
      </c>
      <c r="Q25" s="19">
        <f t="shared" ca="1" si="3"/>
        <v>968.18</v>
      </c>
      <c r="R25" s="20">
        <f t="shared" ca="1" si="3"/>
        <v>965.25</v>
      </c>
    </row>
    <row r="26" spans="1:30" x14ac:dyDescent="0.25">
      <c r="A26">
        <v>4.0389999999999997</v>
      </c>
      <c r="B26">
        <v>110.45</v>
      </c>
      <c r="C26">
        <v>956.83</v>
      </c>
      <c r="D26">
        <v>0.99963400000000002</v>
      </c>
      <c r="F26" s="17">
        <f t="shared" si="4"/>
        <v>0.19899999999999807</v>
      </c>
      <c r="G26" s="18">
        <f t="shared" si="2"/>
        <v>16.39</v>
      </c>
      <c r="H26" s="19">
        <f t="shared" ca="1" si="3"/>
        <v>956.83</v>
      </c>
      <c r="I26" s="19">
        <f t="shared" ca="1" si="3"/>
        <v>959.89</v>
      </c>
      <c r="J26" s="19">
        <f t="shared" ca="1" si="3"/>
        <v>962.38</v>
      </c>
      <c r="K26" s="19">
        <f t="shared" ca="1" si="3"/>
        <v>964.24</v>
      </c>
      <c r="L26" s="19">
        <f t="shared" ca="1" si="3"/>
        <v>965.37</v>
      </c>
      <c r="M26" s="19">
        <f t="shared" ca="1" si="3"/>
        <v>965.67</v>
      </c>
      <c r="N26" s="19">
        <f t="shared" ca="1" si="3"/>
        <v>965.14</v>
      </c>
      <c r="O26" s="19">
        <f t="shared" ca="1" si="3"/>
        <v>963.78</v>
      </c>
      <c r="P26" s="19">
        <f t="shared" ca="1" si="3"/>
        <v>961.69</v>
      </c>
      <c r="Q26" s="19">
        <f t="shared" ca="1" si="3"/>
        <v>959</v>
      </c>
      <c r="R26" s="20">
        <f t="shared" ca="1" si="3"/>
        <v>955.83</v>
      </c>
    </row>
    <row r="27" spans="1:30" x14ac:dyDescent="0.25">
      <c r="A27">
        <v>4.0389999999999997</v>
      </c>
      <c r="B27">
        <v>110.651</v>
      </c>
      <c r="C27">
        <v>947.44</v>
      </c>
      <c r="D27">
        <v>0.99963400000000002</v>
      </c>
      <c r="F27" s="17">
        <f t="shared" si="4"/>
        <v>0.20100000000000051</v>
      </c>
      <c r="G27" s="18">
        <f t="shared" si="2"/>
        <v>16.590999999999994</v>
      </c>
      <c r="H27" s="19">
        <f t="shared" ca="1" si="3"/>
        <v>947.44</v>
      </c>
      <c r="I27" s="19">
        <f t="shared" ca="1" si="3"/>
        <v>950.81</v>
      </c>
      <c r="J27" s="19">
        <f t="shared" ca="1" si="3"/>
        <v>953.55</v>
      </c>
      <c r="K27" s="19">
        <f t="shared" ca="1" si="3"/>
        <v>955.63</v>
      </c>
      <c r="L27" s="19">
        <f t="shared" ca="1" si="3"/>
        <v>956.89</v>
      </c>
      <c r="M27" s="19">
        <f t="shared" ca="1" si="3"/>
        <v>957.23</v>
      </c>
      <c r="N27" s="19">
        <f t="shared" ca="1" si="3"/>
        <v>956.66</v>
      </c>
      <c r="O27" s="19">
        <f t="shared" ca="1" si="3"/>
        <v>955.17</v>
      </c>
      <c r="P27" s="19">
        <f t="shared" ca="1" si="3"/>
        <v>952.9</v>
      </c>
      <c r="Q27" s="19">
        <f t="shared" ca="1" si="3"/>
        <v>949.95</v>
      </c>
      <c r="R27" s="20">
        <f t="shared" ca="1" si="3"/>
        <v>946.48</v>
      </c>
    </row>
    <row r="28" spans="1:30" x14ac:dyDescent="0.25">
      <c r="A28">
        <v>4.0389999999999997</v>
      </c>
      <c r="B28">
        <v>110.852</v>
      </c>
      <c r="C28">
        <v>938.22</v>
      </c>
      <c r="D28">
        <v>0.99963500000000005</v>
      </c>
      <c r="F28" s="17">
        <f t="shared" si="4"/>
        <v>0.20050000000000523</v>
      </c>
      <c r="G28" s="18">
        <f t="shared" si="2"/>
        <v>16.792000000000002</v>
      </c>
      <c r="H28" s="19">
        <f t="shared" ca="1" si="3"/>
        <v>938.22</v>
      </c>
      <c r="I28" s="19">
        <f t="shared" ca="1" si="3"/>
        <v>941.85</v>
      </c>
      <c r="J28" s="19">
        <f t="shared" ca="1" si="3"/>
        <v>944.93</v>
      </c>
      <c r="K28" s="19">
        <f t="shared" ca="1" si="3"/>
        <v>947.25</v>
      </c>
      <c r="L28" s="19">
        <f t="shared" ca="1" si="3"/>
        <v>948.65</v>
      </c>
      <c r="M28" s="19">
        <f t="shared" ca="1" si="3"/>
        <v>949.08</v>
      </c>
      <c r="N28" s="19">
        <f t="shared" ca="1" si="3"/>
        <v>948.44</v>
      </c>
      <c r="O28" s="19">
        <f t="shared" ca="1" si="3"/>
        <v>946.75</v>
      </c>
      <c r="P28" s="19">
        <f t="shared" ca="1" si="3"/>
        <v>944.21</v>
      </c>
      <c r="Q28" s="19">
        <f t="shared" ca="1" si="3"/>
        <v>940.96</v>
      </c>
      <c r="R28" s="20">
        <f t="shared" ca="1" si="3"/>
        <v>937.17</v>
      </c>
    </row>
    <row r="29" spans="1:30" x14ac:dyDescent="0.25">
      <c r="A29">
        <v>4.0389999999999997</v>
      </c>
      <c r="B29">
        <v>111.05200000000001</v>
      </c>
      <c r="C29">
        <v>929.18</v>
      </c>
      <c r="D29">
        <v>0.99963599999999997</v>
      </c>
      <c r="F29" s="17">
        <f t="shared" si="4"/>
        <v>0.19849999999999568</v>
      </c>
      <c r="G29" s="18">
        <f t="shared" si="2"/>
        <v>16.992000000000004</v>
      </c>
      <c r="H29" s="19">
        <f t="shared" ref="H29:R38" ca="1" si="5">OFFSET($C29, H$1,0)</f>
        <v>929.18</v>
      </c>
      <c r="I29" s="19">
        <f t="shared" ca="1" si="5"/>
        <v>933.2</v>
      </c>
      <c r="J29" s="19">
        <f t="shared" ca="1" si="5"/>
        <v>936.59</v>
      </c>
      <c r="K29" s="19">
        <f t="shared" ca="1" si="5"/>
        <v>939.23</v>
      </c>
      <c r="L29" s="19">
        <f t="shared" ca="1" si="5"/>
        <v>940.78</v>
      </c>
      <c r="M29" s="19">
        <f t="shared" ca="1" si="5"/>
        <v>941.26</v>
      </c>
      <c r="N29" s="19">
        <f t="shared" ca="1" si="5"/>
        <v>940.53</v>
      </c>
      <c r="O29" s="19">
        <f t="shared" ca="1" si="5"/>
        <v>938.71</v>
      </c>
      <c r="P29" s="19">
        <f t="shared" ca="1" si="5"/>
        <v>935.88</v>
      </c>
      <c r="Q29" s="19">
        <f t="shared" ca="1" si="5"/>
        <v>932.31</v>
      </c>
      <c r="R29" s="20">
        <f t="shared" ca="1" si="5"/>
        <v>928.17</v>
      </c>
    </row>
    <row r="30" spans="1:30" x14ac:dyDescent="0.25">
      <c r="A30">
        <v>4.0389999999999997</v>
      </c>
      <c r="B30">
        <v>111.249</v>
      </c>
      <c r="C30">
        <v>920.4</v>
      </c>
      <c r="D30">
        <v>0.99963500000000005</v>
      </c>
      <c r="F30" s="17">
        <f t="shared" si="4"/>
        <v>0.19899999999999807</v>
      </c>
      <c r="G30" s="18">
        <f t="shared" si="2"/>
        <v>17.188999999999993</v>
      </c>
      <c r="H30" s="19">
        <f t="shared" ca="1" si="5"/>
        <v>920.4</v>
      </c>
      <c r="I30" s="19">
        <f t="shared" ca="1" si="5"/>
        <v>924.85</v>
      </c>
      <c r="J30" s="19">
        <f t="shared" ca="1" si="5"/>
        <v>928.64</v>
      </c>
      <c r="K30" s="19">
        <f t="shared" ca="1" si="5"/>
        <v>931.59</v>
      </c>
      <c r="L30" s="19">
        <f t="shared" ca="1" si="5"/>
        <v>933.34</v>
      </c>
      <c r="M30" s="19">
        <f t="shared" ca="1" si="5"/>
        <v>933.84</v>
      </c>
      <c r="N30" s="19">
        <f t="shared" ca="1" si="5"/>
        <v>933.09</v>
      </c>
      <c r="O30" s="19">
        <f t="shared" ca="1" si="5"/>
        <v>931.01</v>
      </c>
      <c r="P30" s="19">
        <f t="shared" ca="1" si="5"/>
        <v>927.89</v>
      </c>
      <c r="Q30" s="19">
        <f t="shared" ca="1" si="5"/>
        <v>923.91</v>
      </c>
      <c r="R30" s="20">
        <f t="shared" ca="1" si="5"/>
        <v>919.38</v>
      </c>
    </row>
    <row r="31" spans="1:30" x14ac:dyDescent="0.25">
      <c r="A31">
        <v>4.0389999999999997</v>
      </c>
      <c r="B31">
        <v>111.45</v>
      </c>
      <c r="C31">
        <v>911.67</v>
      </c>
      <c r="D31">
        <v>0.99963599999999997</v>
      </c>
      <c r="F31" s="17">
        <f t="shared" si="4"/>
        <v>0.2015000000000029</v>
      </c>
      <c r="G31" s="18">
        <f t="shared" si="2"/>
        <v>17.39</v>
      </c>
      <c r="H31" s="19">
        <f t="shared" ca="1" si="5"/>
        <v>911.67</v>
      </c>
      <c r="I31" s="19">
        <f t="shared" ca="1" si="5"/>
        <v>916.61</v>
      </c>
      <c r="J31" s="19">
        <f t="shared" ca="1" si="5"/>
        <v>920.83</v>
      </c>
      <c r="K31" s="19">
        <f t="shared" ca="1" si="5"/>
        <v>924.15</v>
      </c>
      <c r="L31" s="19">
        <f t="shared" ca="1" si="5"/>
        <v>926.15</v>
      </c>
      <c r="M31" s="19">
        <f t="shared" ca="1" si="5"/>
        <v>926.81</v>
      </c>
      <c r="N31" s="19">
        <f t="shared" ca="1" si="5"/>
        <v>925.92</v>
      </c>
      <c r="O31" s="19">
        <f t="shared" ca="1" si="5"/>
        <v>923.58</v>
      </c>
      <c r="P31" s="19">
        <f t="shared" ca="1" si="5"/>
        <v>920.08</v>
      </c>
      <c r="Q31" s="19">
        <f t="shared" ca="1" si="5"/>
        <v>915.66</v>
      </c>
      <c r="R31" s="20">
        <f t="shared" ca="1" si="5"/>
        <v>910.61</v>
      </c>
    </row>
    <row r="32" spans="1:30" x14ac:dyDescent="0.25">
      <c r="A32">
        <v>4.0389999999999997</v>
      </c>
      <c r="B32">
        <v>111.652</v>
      </c>
      <c r="C32">
        <v>903.12</v>
      </c>
      <c r="D32">
        <v>0.99963599999999997</v>
      </c>
      <c r="F32" s="17">
        <f t="shared" si="4"/>
        <v>0.20149999999999579</v>
      </c>
      <c r="G32" s="18">
        <f t="shared" si="2"/>
        <v>17.591999999999999</v>
      </c>
      <c r="H32" s="19">
        <f t="shared" ca="1" si="5"/>
        <v>903.12</v>
      </c>
      <c r="I32" s="19">
        <f t="shared" ca="1" si="5"/>
        <v>908.62</v>
      </c>
      <c r="J32" s="19">
        <f t="shared" ca="1" si="5"/>
        <v>913.33</v>
      </c>
      <c r="K32" s="19">
        <f t="shared" ca="1" si="5"/>
        <v>917.1</v>
      </c>
      <c r="L32" s="19">
        <f t="shared" ca="1" si="5"/>
        <v>919.43</v>
      </c>
      <c r="M32" s="19">
        <f t="shared" ca="1" si="5"/>
        <v>920.12</v>
      </c>
      <c r="N32" s="19">
        <f t="shared" ca="1" si="5"/>
        <v>919.12</v>
      </c>
      <c r="O32" s="19">
        <f t="shared" ca="1" si="5"/>
        <v>916.49</v>
      </c>
      <c r="P32" s="19">
        <f t="shared" ca="1" si="5"/>
        <v>912.53</v>
      </c>
      <c r="Q32" s="19">
        <f t="shared" ca="1" si="5"/>
        <v>907.59</v>
      </c>
      <c r="R32" s="20">
        <f t="shared" ca="1" si="5"/>
        <v>902</v>
      </c>
    </row>
    <row r="33" spans="1:18" x14ac:dyDescent="0.25">
      <c r="A33">
        <v>4.0389999999999997</v>
      </c>
      <c r="B33">
        <v>111.85299999999999</v>
      </c>
      <c r="C33">
        <v>894.84</v>
      </c>
      <c r="D33">
        <v>0.999637</v>
      </c>
      <c r="F33" s="17">
        <f t="shared" si="4"/>
        <v>0.19899999999999807</v>
      </c>
      <c r="G33" s="18">
        <f t="shared" si="2"/>
        <v>17.792999999999992</v>
      </c>
      <c r="H33" s="19">
        <f t="shared" ca="1" si="5"/>
        <v>894.84</v>
      </c>
      <c r="I33" s="19">
        <f t="shared" ca="1" si="5"/>
        <v>900.93</v>
      </c>
      <c r="J33" s="19">
        <f t="shared" ca="1" si="5"/>
        <v>906.31</v>
      </c>
      <c r="K33" s="19">
        <f t="shared" ca="1" si="5"/>
        <v>910.59</v>
      </c>
      <c r="L33" s="19">
        <f t="shared" ca="1" si="5"/>
        <v>913.19</v>
      </c>
      <c r="M33" s="19">
        <f t="shared" ca="1" si="5"/>
        <v>914.02</v>
      </c>
      <c r="N33" s="19">
        <f t="shared" ca="1" si="5"/>
        <v>912.86</v>
      </c>
      <c r="O33" s="19">
        <f t="shared" ca="1" si="5"/>
        <v>909.89</v>
      </c>
      <c r="P33" s="19">
        <f t="shared" ca="1" si="5"/>
        <v>905.42</v>
      </c>
      <c r="Q33" s="19">
        <f t="shared" ca="1" si="5"/>
        <v>899.86</v>
      </c>
      <c r="R33" s="20">
        <f t="shared" ca="1" si="5"/>
        <v>893.69</v>
      </c>
    </row>
    <row r="34" spans="1:18" x14ac:dyDescent="0.25">
      <c r="A34">
        <v>4.0389999999999997</v>
      </c>
      <c r="B34">
        <v>112.05</v>
      </c>
      <c r="C34">
        <v>886.84</v>
      </c>
      <c r="D34">
        <v>0.99963400000000002</v>
      </c>
      <c r="F34" s="17">
        <f t="shared" si="4"/>
        <v>0.19850000000000279</v>
      </c>
      <c r="G34" s="18">
        <f t="shared" si="2"/>
        <v>17.989999999999995</v>
      </c>
      <c r="H34" s="19">
        <f t="shared" ca="1" si="5"/>
        <v>886.84</v>
      </c>
      <c r="I34" s="19">
        <f t="shared" ca="1" si="5"/>
        <v>893.65</v>
      </c>
      <c r="J34" s="19">
        <f t="shared" ca="1" si="5"/>
        <v>899.76</v>
      </c>
      <c r="K34" s="19">
        <f t="shared" ca="1" si="5"/>
        <v>904.59</v>
      </c>
      <c r="L34" s="19">
        <f t="shared" ca="1" si="5"/>
        <v>907.64</v>
      </c>
      <c r="M34" s="19">
        <f t="shared" ca="1" si="5"/>
        <v>908.56</v>
      </c>
      <c r="N34" s="19">
        <f t="shared" ca="1" si="5"/>
        <v>907.27</v>
      </c>
      <c r="O34" s="19">
        <f t="shared" ca="1" si="5"/>
        <v>903.87</v>
      </c>
      <c r="P34" s="19">
        <f t="shared" ca="1" si="5"/>
        <v>898.79</v>
      </c>
      <c r="Q34" s="19">
        <f t="shared" ca="1" si="5"/>
        <v>892.52</v>
      </c>
      <c r="R34" s="20">
        <f t="shared" ca="1" si="5"/>
        <v>885.66</v>
      </c>
    </row>
    <row r="35" spans="1:18" x14ac:dyDescent="0.25">
      <c r="A35">
        <v>4.0389999999999997</v>
      </c>
      <c r="B35">
        <v>112.25</v>
      </c>
      <c r="C35">
        <v>879.03</v>
      </c>
      <c r="D35">
        <v>0.99963500000000005</v>
      </c>
      <c r="F35" s="17">
        <f t="shared" si="4"/>
        <v>0.20100000000000051</v>
      </c>
      <c r="G35" s="18">
        <f t="shared" si="2"/>
        <v>18.189999999999998</v>
      </c>
      <c r="H35" s="19">
        <f t="shared" ca="1" si="5"/>
        <v>879.03</v>
      </c>
      <c r="I35" s="19">
        <f t="shared" ca="1" si="5"/>
        <v>886.67</v>
      </c>
      <c r="J35" s="19">
        <f t="shared" ca="1" si="5"/>
        <v>893.59</v>
      </c>
      <c r="K35" s="19">
        <f t="shared" ca="1" si="5"/>
        <v>899.14</v>
      </c>
      <c r="L35" s="19">
        <f t="shared" ca="1" si="5"/>
        <v>902.65</v>
      </c>
      <c r="M35" s="19">
        <f t="shared" ca="1" si="5"/>
        <v>903.73</v>
      </c>
      <c r="N35" s="19">
        <f t="shared" ca="1" si="5"/>
        <v>902.21</v>
      </c>
      <c r="O35" s="19">
        <f t="shared" ca="1" si="5"/>
        <v>898.31</v>
      </c>
      <c r="P35" s="19">
        <f t="shared" ca="1" si="5"/>
        <v>892.57</v>
      </c>
      <c r="Q35" s="19">
        <f t="shared" ca="1" si="5"/>
        <v>885.4</v>
      </c>
      <c r="R35" s="20">
        <f t="shared" ca="1" si="5"/>
        <v>877.72</v>
      </c>
    </row>
    <row r="36" spans="1:18" x14ac:dyDescent="0.25">
      <c r="A36">
        <v>4.0389999999999997</v>
      </c>
      <c r="B36">
        <v>112.452</v>
      </c>
      <c r="C36">
        <v>871.36</v>
      </c>
      <c r="D36">
        <v>0.999637</v>
      </c>
      <c r="F36" s="17">
        <f t="shared" si="4"/>
        <v>0.20049999999999812</v>
      </c>
      <c r="G36" s="18">
        <f t="shared" si="2"/>
        <v>18.391999999999996</v>
      </c>
      <c r="H36" s="19">
        <f t="shared" ca="1" si="5"/>
        <v>871.36</v>
      </c>
      <c r="I36" s="19">
        <f t="shared" ca="1" si="5"/>
        <v>879.99</v>
      </c>
      <c r="J36" s="19">
        <f t="shared" ca="1" si="5"/>
        <v>887.94</v>
      </c>
      <c r="K36" s="19">
        <f t="shared" ca="1" si="5"/>
        <v>894.3</v>
      </c>
      <c r="L36" s="19">
        <f t="shared" ca="1" si="5"/>
        <v>898.4</v>
      </c>
      <c r="M36" s="19">
        <f t="shared" ca="1" si="5"/>
        <v>899.61</v>
      </c>
      <c r="N36" s="19">
        <f t="shared" ca="1" si="5"/>
        <v>897.88</v>
      </c>
      <c r="O36" s="19">
        <f t="shared" ca="1" si="5"/>
        <v>893.38</v>
      </c>
      <c r="P36" s="19">
        <f t="shared" ca="1" si="5"/>
        <v>886.71</v>
      </c>
      <c r="Q36" s="19">
        <f t="shared" ca="1" si="5"/>
        <v>878.62</v>
      </c>
      <c r="R36" s="20">
        <f t="shared" ca="1" si="5"/>
        <v>869.96</v>
      </c>
    </row>
    <row r="37" spans="1:18" x14ac:dyDescent="0.25">
      <c r="A37">
        <v>4.0389999999999997</v>
      </c>
      <c r="B37">
        <v>112.651</v>
      </c>
      <c r="C37">
        <v>863.97</v>
      </c>
      <c r="D37">
        <v>0.999637</v>
      </c>
      <c r="F37" s="17">
        <f t="shared" si="4"/>
        <v>0.19850000000000279</v>
      </c>
      <c r="G37" s="18">
        <f t="shared" si="2"/>
        <v>18.590999999999994</v>
      </c>
      <c r="H37" s="19">
        <f t="shared" ca="1" si="5"/>
        <v>863.97</v>
      </c>
      <c r="I37" s="19">
        <f t="shared" ca="1" si="5"/>
        <v>873.72</v>
      </c>
      <c r="J37" s="19">
        <f t="shared" ca="1" si="5"/>
        <v>882.86</v>
      </c>
      <c r="K37" s="19">
        <f t="shared" ca="1" si="5"/>
        <v>890.24</v>
      </c>
      <c r="L37" s="19">
        <f t="shared" ca="1" si="5"/>
        <v>894.98</v>
      </c>
      <c r="M37" s="19">
        <f t="shared" ca="1" si="5"/>
        <v>896.43</v>
      </c>
      <c r="N37" s="19">
        <f t="shared" ca="1" si="5"/>
        <v>894.42</v>
      </c>
      <c r="O37" s="19">
        <f t="shared" ca="1" si="5"/>
        <v>889.19</v>
      </c>
      <c r="P37" s="19">
        <f t="shared" ca="1" si="5"/>
        <v>881.49</v>
      </c>
      <c r="Q37" s="19">
        <f t="shared" ca="1" si="5"/>
        <v>872.24</v>
      </c>
      <c r="R37" s="20">
        <f t="shared" ca="1" si="5"/>
        <v>862.48</v>
      </c>
    </row>
    <row r="38" spans="1:18" x14ac:dyDescent="0.25">
      <c r="A38">
        <v>4.0389999999999997</v>
      </c>
      <c r="B38">
        <v>112.849</v>
      </c>
      <c r="C38">
        <v>856.83</v>
      </c>
      <c r="D38">
        <v>0.99963900000000006</v>
      </c>
      <c r="F38" s="17">
        <f t="shared" si="4"/>
        <v>0.19950000000000045</v>
      </c>
      <c r="G38" s="18">
        <f t="shared" si="2"/>
        <v>18.789000000000001</v>
      </c>
      <c r="H38" s="19">
        <f t="shared" ca="1" si="5"/>
        <v>856.83</v>
      </c>
      <c r="I38" s="19">
        <f t="shared" ca="1" si="5"/>
        <v>867.98</v>
      </c>
      <c r="J38" s="19">
        <f t="shared" ca="1" si="5"/>
        <v>878.5</v>
      </c>
      <c r="K38" s="19">
        <f t="shared" ca="1" si="5"/>
        <v>887.07</v>
      </c>
      <c r="L38" s="19">
        <f t="shared" ca="1" si="5"/>
        <v>892.58</v>
      </c>
      <c r="M38" s="19">
        <f t="shared" ca="1" si="5"/>
        <v>894.27</v>
      </c>
      <c r="N38" s="19">
        <f t="shared" ca="1" si="5"/>
        <v>891.92</v>
      </c>
      <c r="O38" s="19">
        <f t="shared" ca="1" si="5"/>
        <v>885.86</v>
      </c>
      <c r="P38" s="19">
        <f t="shared" ca="1" si="5"/>
        <v>876.91</v>
      </c>
      <c r="Q38" s="19">
        <f t="shared" ca="1" si="5"/>
        <v>866.29</v>
      </c>
      <c r="R38" s="20">
        <f t="shared" ca="1" si="5"/>
        <v>855.28</v>
      </c>
    </row>
    <row r="39" spans="1:18" x14ac:dyDescent="0.25">
      <c r="A39">
        <v>4.0389999999999997</v>
      </c>
      <c r="B39">
        <v>113.05</v>
      </c>
      <c r="C39">
        <v>849.9</v>
      </c>
      <c r="D39">
        <v>0.99963599999999997</v>
      </c>
      <c r="F39" s="17">
        <f t="shared" si="4"/>
        <v>0.20149999999999579</v>
      </c>
      <c r="G39" s="18">
        <f t="shared" si="2"/>
        <v>18.989999999999995</v>
      </c>
      <c r="H39" s="19">
        <f t="shared" ref="H39:R53" ca="1" si="6">OFFSET($C39, H$1,0)</f>
        <v>849.9</v>
      </c>
      <c r="I39" s="19">
        <f t="shared" ca="1" si="6"/>
        <v>862.64</v>
      </c>
      <c r="J39" s="19">
        <f t="shared" ca="1" si="6"/>
        <v>874.79</v>
      </c>
      <c r="K39" s="19">
        <f t="shared" ca="1" si="6"/>
        <v>884.84</v>
      </c>
      <c r="L39" s="19">
        <f t="shared" ca="1" si="6"/>
        <v>891.34</v>
      </c>
      <c r="M39" s="19">
        <f t="shared" ca="1" si="6"/>
        <v>893.31</v>
      </c>
      <c r="N39" s="19">
        <f t="shared" ca="1" si="6"/>
        <v>890.54</v>
      </c>
      <c r="O39" s="19">
        <f t="shared" ca="1" si="6"/>
        <v>883.4</v>
      </c>
      <c r="P39" s="19">
        <f t="shared" ca="1" si="6"/>
        <v>872.99</v>
      </c>
      <c r="Q39" s="19">
        <f t="shared" ca="1" si="6"/>
        <v>860.71</v>
      </c>
      <c r="R39" s="20">
        <f t="shared" ca="1" si="6"/>
        <v>848.15</v>
      </c>
    </row>
    <row r="40" spans="1:18" x14ac:dyDescent="0.25">
      <c r="A40">
        <v>4.0389999999999997</v>
      </c>
      <c r="B40">
        <v>113.252</v>
      </c>
      <c r="C40">
        <v>843.09</v>
      </c>
      <c r="D40">
        <v>0.99963599999999997</v>
      </c>
      <c r="F40" s="17">
        <f t="shared" si="4"/>
        <v>0.20049999999999812</v>
      </c>
      <c r="G40" s="18">
        <f t="shared" si="2"/>
        <v>19.191999999999993</v>
      </c>
      <c r="H40" s="19">
        <f t="shared" ca="1" si="6"/>
        <v>843.09</v>
      </c>
      <c r="I40" s="19">
        <f t="shared" ca="1" si="6"/>
        <v>857.75</v>
      </c>
      <c r="J40" s="19">
        <f t="shared" ca="1" si="6"/>
        <v>871.94</v>
      </c>
      <c r="K40" s="19">
        <f t="shared" ca="1" si="6"/>
        <v>883.81</v>
      </c>
      <c r="L40" s="19">
        <f t="shared" ca="1" si="6"/>
        <v>891.42</v>
      </c>
      <c r="M40" s="19">
        <f t="shared" ca="1" si="6"/>
        <v>893.76</v>
      </c>
      <c r="N40" s="19">
        <f t="shared" ca="1" si="6"/>
        <v>890.49</v>
      </c>
      <c r="O40" s="19">
        <f t="shared" ca="1" si="6"/>
        <v>882.03</v>
      </c>
      <c r="P40" s="19">
        <f t="shared" ca="1" si="6"/>
        <v>869.82</v>
      </c>
      <c r="Q40" s="19">
        <f t="shared" ca="1" si="6"/>
        <v>855.53</v>
      </c>
      <c r="R40" s="20">
        <f t="shared" ca="1" si="6"/>
        <v>841.17</v>
      </c>
    </row>
    <row r="41" spans="1:18" x14ac:dyDescent="0.25">
      <c r="A41">
        <v>4.0389999999999997</v>
      </c>
      <c r="B41">
        <v>113.45099999999999</v>
      </c>
      <c r="C41">
        <v>836.51</v>
      </c>
      <c r="D41">
        <v>0.99963500000000005</v>
      </c>
      <c r="F41" s="17">
        <f t="shared" si="4"/>
        <v>0.1980000000000004</v>
      </c>
      <c r="G41" s="18">
        <f t="shared" si="2"/>
        <v>19.390999999999991</v>
      </c>
      <c r="H41" s="19">
        <f t="shared" ca="1" si="6"/>
        <v>836.51</v>
      </c>
      <c r="I41" s="19">
        <f t="shared" ca="1" si="6"/>
        <v>853.42</v>
      </c>
      <c r="J41" s="19">
        <f t="shared" ca="1" si="6"/>
        <v>870.08</v>
      </c>
      <c r="K41" s="19">
        <f t="shared" ca="1" si="6"/>
        <v>884.11</v>
      </c>
      <c r="L41" s="19">
        <f t="shared" ca="1" si="6"/>
        <v>893.15</v>
      </c>
      <c r="M41" s="19">
        <f t="shared" ca="1" si="6"/>
        <v>895.88</v>
      </c>
      <c r="N41" s="19">
        <f t="shared" ca="1" si="6"/>
        <v>891.89</v>
      </c>
      <c r="O41" s="19">
        <f t="shared" ca="1" si="6"/>
        <v>881.94</v>
      </c>
      <c r="P41" s="19">
        <f t="shared" ca="1" si="6"/>
        <v>867.5</v>
      </c>
      <c r="Q41" s="19">
        <f t="shared" ca="1" si="6"/>
        <v>850.87</v>
      </c>
      <c r="R41" s="20">
        <f t="shared" ca="1" si="6"/>
        <v>834.42</v>
      </c>
    </row>
    <row r="42" spans="1:18" x14ac:dyDescent="0.25">
      <c r="A42">
        <v>4.0389999999999997</v>
      </c>
      <c r="B42">
        <v>113.648</v>
      </c>
      <c r="C42">
        <v>830.12</v>
      </c>
      <c r="D42">
        <v>0.99963800000000003</v>
      </c>
      <c r="F42" s="17">
        <f t="shared" si="4"/>
        <v>0.19900000000000517</v>
      </c>
      <c r="G42" s="18">
        <f t="shared" si="2"/>
        <v>19.587999999999994</v>
      </c>
      <c r="H42" s="19">
        <f t="shared" ca="1" si="6"/>
        <v>830.12</v>
      </c>
      <c r="I42" s="19">
        <f t="shared" ca="1" si="6"/>
        <v>849.64</v>
      </c>
      <c r="J42" s="19">
        <f t="shared" ca="1" si="6"/>
        <v>869.34</v>
      </c>
      <c r="K42" s="19">
        <f t="shared" ca="1" si="6"/>
        <v>886</v>
      </c>
      <c r="L42" s="19">
        <f t="shared" ca="1" si="6"/>
        <v>896.71</v>
      </c>
      <c r="M42" s="19">
        <f t="shared" ca="1" si="6"/>
        <v>899.86</v>
      </c>
      <c r="N42" s="19">
        <f t="shared" ca="1" si="6"/>
        <v>895.15</v>
      </c>
      <c r="O42" s="19">
        <f t="shared" ca="1" si="6"/>
        <v>883.35</v>
      </c>
      <c r="P42" s="19">
        <f t="shared" ca="1" si="6"/>
        <v>866.24</v>
      </c>
      <c r="Q42" s="19">
        <f t="shared" ca="1" si="6"/>
        <v>846.74</v>
      </c>
      <c r="R42" s="20">
        <f t="shared" ca="1" si="6"/>
        <v>827.79</v>
      </c>
    </row>
    <row r="43" spans="1:18" x14ac:dyDescent="0.25">
      <c r="A43">
        <v>4.0389999999999997</v>
      </c>
      <c r="B43">
        <v>113.849</v>
      </c>
      <c r="C43">
        <v>823.68</v>
      </c>
      <c r="D43">
        <v>0.999637</v>
      </c>
      <c r="F43" s="17">
        <f t="shared" si="4"/>
        <v>0.2015000000000029</v>
      </c>
      <c r="G43" s="18">
        <f t="shared" si="2"/>
        <v>19.789000000000001</v>
      </c>
      <c r="H43" s="19">
        <f t="shared" ca="1" si="6"/>
        <v>823.68</v>
      </c>
      <c r="I43" s="19">
        <f t="shared" ca="1" si="6"/>
        <v>846.38</v>
      </c>
      <c r="J43" s="19">
        <f t="shared" ca="1" si="6"/>
        <v>869.82</v>
      </c>
      <c r="K43" s="19">
        <f t="shared" ca="1" si="6"/>
        <v>889.81</v>
      </c>
      <c r="L43" s="19">
        <f t="shared" ca="1" si="6"/>
        <v>902.58</v>
      </c>
      <c r="M43" s="19">
        <f t="shared" ca="1" si="6"/>
        <v>906.29</v>
      </c>
      <c r="N43" s="19">
        <f t="shared" ca="1" si="6"/>
        <v>900.62</v>
      </c>
      <c r="O43" s="19">
        <f t="shared" ca="1" si="6"/>
        <v>886.5</v>
      </c>
      <c r="P43" s="19">
        <f t="shared" ca="1" si="6"/>
        <v>866.07</v>
      </c>
      <c r="Q43" s="19">
        <f t="shared" ca="1" si="6"/>
        <v>843.02</v>
      </c>
      <c r="R43" s="20">
        <f t="shared" ca="1" si="6"/>
        <v>821.1</v>
      </c>
    </row>
    <row r="44" spans="1:18" x14ac:dyDescent="0.25">
      <c r="A44">
        <v>4.0389999999999997</v>
      </c>
      <c r="B44">
        <v>114.051</v>
      </c>
      <c r="C44">
        <v>817.02</v>
      </c>
      <c r="D44">
        <v>0.999637</v>
      </c>
      <c r="F44" s="17">
        <f t="shared" si="4"/>
        <v>0.20100000000000051</v>
      </c>
      <c r="G44" s="18">
        <f t="shared" si="2"/>
        <v>19.991</v>
      </c>
      <c r="H44" s="19">
        <f t="shared" ca="1" si="6"/>
        <v>817.02</v>
      </c>
      <c r="I44" s="19">
        <f t="shared" ca="1" si="6"/>
        <v>843.64</v>
      </c>
      <c r="J44" s="19">
        <f t="shared" ca="1" si="6"/>
        <v>871.82</v>
      </c>
      <c r="K44" s="19">
        <f t="shared" ca="1" si="6"/>
        <v>896.08</v>
      </c>
      <c r="L44" s="19">
        <f t="shared" ca="1" si="6"/>
        <v>911.35</v>
      </c>
      <c r="M44" s="19">
        <f t="shared" ca="1" si="6"/>
        <v>915.64</v>
      </c>
      <c r="N44" s="19">
        <f t="shared" ca="1" si="6"/>
        <v>908.79</v>
      </c>
      <c r="O44" s="19">
        <f t="shared" ca="1" si="6"/>
        <v>891.88</v>
      </c>
      <c r="P44" s="19">
        <f t="shared" ca="1" si="6"/>
        <v>867.26</v>
      </c>
      <c r="Q44" s="19">
        <f t="shared" ca="1" si="6"/>
        <v>839.68</v>
      </c>
      <c r="R44" s="20">
        <f t="shared" ca="1" si="6"/>
        <v>814.21</v>
      </c>
    </row>
    <row r="45" spans="1:18" x14ac:dyDescent="0.25">
      <c r="A45">
        <v>4.0389999999999997</v>
      </c>
      <c r="B45">
        <v>114.251</v>
      </c>
      <c r="C45">
        <v>810.16</v>
      </c>
      <c r="D45">
        <v>0.99963800000000003</v>
      </c>
      <c r="F45" s="17">
        <f t="shared" si="4"/>
        <v>0.19899999999999807</v>
      </c>
      <c r="G45" s="18">
        <f t="shared" si="2"/>
        <v>20.191000000000003</v>
      </c>
      <c r="H45" s="19">
        <f t="shared" ca="1" si="6"/>
        <v>810.16</v>
      </c>
      <c r="I45" s="19">
        <f t="shared" ca="1" si="6"/>
        <v>841.43</v>
      </c>
      <c r="J45" s="19">
        <f t="shared" ca="1" si="6"/>
        <v>875.66</v>
      </c>
      <c r="K45" s="19">
        <f t="shared" ca="1" si="6"/>
        <v>905.18</v>
      </c>
      <c r="L45" s="19">
        <f t="shared" ca="1" si="6"/>
        <v>923.5</v>
      </c>
      <c r="M45" s="19">
        <f t="shared" ca="1" si="6"/>
        <v>928.42</v>
      </c>
      <c r="N45" s="19">
        <f t="shared" ca="1" si="6"/>
        <v>920.22</v>
      </c>
      <c r="O45" s="19">
        <f t="shared" ca="1" si="6"/>
        <v>899.75</v>
      </c>
      <c r="P45" s="19">
        <f t="shared" ca="1" si="6"/>
        <v>869.95</v>
      </c>
      <c r="Q45" s="19">
        <f t="shared" ca="1" si="6"/>
        <v>836.78</v>
      </c>
      <c r="R45" s="20">
        <f t="shared" ca="1" si="6"/>
        <v>807.07</v>
      </c>
    </row>
    <row r="46" spans="1:18" x14ac:dyDescent="0.25">
      <c r="A46">
        <v>4.0389999999999997</v>
      </c>
      <c r="B46">
        <v>114.449</v>
      </c>
      <c r="C46">
        <v>802.77</v>
      </c>
      <c r="D46">
        <v>0.99963599999999997</v>
      </c>
      <c r="F46" s="17">
        <f t="shared" si="4"/>
        <v>0.19899999999999807</v>
      </c>
      <c r="G46" s="18">
        <f t="shared" si="2"/>
        <v>20.388999999999996</v>
      </c>
      <c r="H46" s="19">
        <f t="shared" ca="1" si="6"/>
        <v>802.77</v>
      </c>
      <c r="I46" s="19">
        <f t="shared" ca="1" si="6"/>
        <v>839.62</v>
      </c>
      <c r="J46" s="19">
        <f t="shared" ca="1" si="6"/>
        <v>881.42</v>
      </c>
      <c r="K46" s="19">
        <f t="shared" ca="1" si="6"/>
        <v>917.88</v>
      </c>
      <c r="L46" s="19">
        <f t="shared" ca="1" si="6"/>
        <v>939.72</v>
      </c>
      <c r="M46" s="19">
        <f t="shared" ca="1" si="6"/>
        <v>945.26</v>
      </c>
      <c r="N46" s="19">
        <f t="shared" ca="1" si="6"/>
        <v>935.48</v>
      </c>
      <c r="O46" s="19">
        <f t="shared" ca="1" si="6"/>
        <v>910.9</v>
      </c>
      <c r="P46" s="19">
        <f t="shared" ca="1" si="6"/>
        <v>874.43</v>
      </c>
      <c r="Q46" s="19">
        <f t="shared" ca="1" si="6"/>
        <v>834.23</v>
      </c>
      <c r="R46" s="20">
        <f t="shared" ca="1" si="6"/>
        <v>799.46</v>
      </c>
    </row>
    <row r="47" spans="1:18" x14ac:dyDescent="0.25">
      <c r="A47">
        <v>4.0389999999999997</v>
      </c>
      <c r="B47">
        <v>114.649</v>
      </c>
      <c r="C47">
        <v>794.31</v>
      </c>
      <c r="D47">
        <v>0.999637</v>
      </c>
      <c r="F47" s="17">
        <f t="shared" si="4"/>
        <v>0.20100000000000051</v>
      </c>
      <c r="G47" s="18">
        <f t="shared" si="2"/>
        <v>20.588999999999999</v>
      </c>
      <c r="H47" s="19">
        <f t="shared" ca="1" si="6"/>
        <v>794.31</v>
      </c>
      <c r="I47" s="19">
        <f t="shared" ca="1" si="6"/>
        <v>837.96</v>
      </c>
      <c r="J47" s="19">
        <f t="shared" ca="1" si="6"/>
        <v>889.98</v>
      </c>
      <c r="K47" s="19">
        <f t="shared" ca="1" si="6"/>
        <v>935.46</v>
      </c>
      <c r="L47" s="19">
        <f t="shared" ca="1" si="6"/>
        <v>961.49</v>
      </c>
      <c r="M47" s="19">
        <f t="shared" ca="1" si="6"/>
        <v>967.46</v>
      </c>
      <c r="N47" s="19">
        <f t="shared" ca="1" si="6"/>
        <v>955.89</v>
      </c>
      <c r="O47" s="19">
        <f t="shared" ca="1" si="6"/>
        <v>926.27</v>
      </c>
      <c r="P47" s="19">
        <f t="shared" ca="1" si="6"/>
        <v>880.95</v>
      </c>
      <c r="Q47" s="19">
        <f t="shared" ca="1" si="6"/>
        <v>831.49</v>
      </c>
      <c r="R47" s="20">
        <f t="shared" ca="1" si="6"/>
        <v>790.87</v>
      </c>
    </row>
    <row r="48" spans="1:18" x14ac:dyDescent="0.25">
      <c r="A48">
        <v>4.0389999999999997</v>
      </c>
      <c r="B48">
        <v>114.851</v>
      </c>
      <c r="C48">
        <v>784.17</v>
      </c>
      <c r="D48">
        <v>0.999637</v>
      </c>
      <c r="F48" s="17">
        <f t="shared" si="4"/>
        <v>0.20100000000000051</v>
      </c>
      <c r="G48" s="18">
        <f t="shared" si="2"/>
        <v>20.790999999999997</v>
      </c>
      <c r="H48" s="19">
        <f t="shared" ca="1" si="6"/>
        <v>784.17</v>
      </c>
      <c r="I48" s="19">
        <f t="shared" ca="1" si="6"/>
        <v>835.68</v>
      </c>
      <c r="J48" s="19">
        <f t="shared" ca="1" si="6"/>
        <v>901.76</v>
      </c>
      <c r="K48" s="19">
        <f t="shared" ca="1" si="6"/>
        <v>959.7</v>
      </c>
      <c r="L48" s="19">
        <f t="shared" ca="1" si="6"/>
        <v>990.49</v>
      </c>
      <c r="M48" s="19">
        <f t="shared" ca="1" si="6"/>
        <v>996.44</v>
      </c>
      <c r="N48" s="19">
        <f t="shared" ca="1" si="6"/>
        <v>982.98</v>
      </c>
      <c r="O48" s="19">
        <f t="shared" ca="1" si="6"/>
        <v>947.2</v>
      </c>
      <c r="P48" s="19">
        <f t="shared" ca="1" si="6"/>
        <v>889.78</v>
      </c>
      <c r="Q48" s="19">
        <f t="shared" ca="1" si="6"/>
        <v>828.39</v>
      </c>
      <c r="R48" s="20">
        <f t="shared" ca="1" si="6"/>
        <v>780.71</v>
      </c>
    </row>
    <row r="49" spans="1:18" x14ac:dyDescent="0.25">
      <c r="A49">
        <v>4.0389999999999997</v>
      </c>
      <c r="B49">
        <v>115.051</v>
      </c>
      <c r="C49">
        <v>771.54</v>
      </c>
      <c r="D49">
        <v>0.999637</v>
      </c>
      <c r="F49" s="17">
        <f t="shared" si="4"/>
        <v>0.19899999999999807</v>
      </c>
      <c r="G49" s="18">
        <f t="shared" si="2"/>
        <v>20.991</v>
      </c>
      <c r="H49" s="19">
        <f t="shared" ca="1" si="6"/>
        <v>771.54</v>
      </c>
      <c r="I49" s="19">
        <f t="shared" ca="1" si="6"/>
        <v>832.3</v>
      </c>
      <c r="J49" s="19">
        <f t="shared" ca="1" si="6"/>
        <v>918.1</v>
      </c>
      <c r="K49" s="19">
        <f t="shared" ca="1" si="6"/>
        <v>993.39</v>
      </c>
      <c r="L49" s="19">
        <f t="shared" ca="1" si="6"/>
        <v>1028.75</v>
      </c>
      <c r="M49" s="19">
        <f t="shared" ca="1" si="6"/>
        <v>1033.6199999999999</v>
      </c>
      <c r="N49" s="19">
        <f t="shared" ca="1" si="6"/>
        <v>1018.75</v>
      </c>
      <c r="O49" s="19">
        <f t="shared" ca="1" si="6"/>
        <v>976.49</v>
      </c>
      <c r="P49" s="19">
        <f t="shared" ca="1" si="6"/>
        <v>901.54</v>
      </c>
      <c r="Q49" s="19">
        <f t="shared" ca="1" si="6"/>
        <v>823.73</v>
      </c>
      <c r="R49" s="20">
        <f t="shared" ca="1" si="6"/>
        <v>768.41</v>
      </c>
    </row>
    <row r="50" spans="1:18" x14ac:dyDescent="0.25">
      <c r="A50">
        <v>4.0389999999999997</v>
      </c>
      <c r="B50">
        <v>115.249</v>
      </c>
      <c r="C50">
        <v>755.44</v>
      </c>
      <c r="D50">
        <v>0.99963599999999997</v>
      </c>
      <c r="F50" s="17">
        <f t="shared" si="4"/>
        <v>0.19899999999999807</v>
      </c>
      <c r="G50" s="18">
        <f t="shared" si="2"/>
        <v>21.188999999999993</v>
      </c>
      <c r="H50" s="19">
        <f t="shared" ca="1" si="6"/>
        <v>755.44</v>
      </c>
      <c r="I50" s="19">
        <f t="shared" ca="1" si="6"/>
        <v>824.71</v>
      </c>
      <c r="J50" s="19">
        <f t="shared" ca="1" si="6"/>
        <v>939.12</v>
      </c>
      <c r="K50" s="19">
        <f t="shared" ca="1" si="6"/>
        <v>1041</v>
      </c>
      <c r="L50" s="19">
        <f t="shared" ca="1" si="6"/>
        <v>1078.78</v>
      </c>
      <c r="M50" s="19">
        <f t="shared" ca="1" si="6"/>
        <v>1080.18</v>
      </c>
      <c r="N50" s="19">
        <f t="shared" ca="1" si="6"/>
        <v>1065.6300000000001</v>
      </c>
      <c r="O50" s="19">
        <f t="shared" ca="1" si="6"/>
        <v>1017.18</v>
      </c>
      <c r="P50" s="19">
        <f t="shared" ca="1" si="6"/>
        <v>916.93</v>
      </c>
      <c r="Q50" s="19">
        <f t="shared" ca="1" si="6"/>
        <v>816.48</v>
      </c>
      <c r="R50" s="20">
        <f t="shared" ca="1" si="6"/>
        <v>753.06</v>
      </c>
    </row>
    <row r="51" spans="1:18" x14ac:dyDescent="0.25">
      <c r="A51">
        <v>4.0389999999999997</v>
      </c>
      <c r="B51">
        <v>115.449</v>
      </c>
      <c r="C51">
        <v>734.58</v>
      </c>
      <c r="D51">
        <v>0.99963800000000003</v>
      </c>
      <c r="F51" s="17">
        <f t="shared" si="4"/>
        <v>0.20100000000000051</v>
      </c>
      <c r="G51" s="18">
        <f t="shared" si="2"/>
        <v>21.388999999999996</v>
      </c>
      <c r="H51" s="19">
        <f t="shared" ca="1" si="6"/>
        <v>734.58</v>
      </c>
      <c r="I51" s="19">
        <f t="shared" ca="1" si="6"/>
        <v>810.54</v>
      </c>
      <c r="J51" s="19">
        <f t="shared" ca="1" si="6"/>
        <v>965.88</v>
      </c>
      <c r="K51" s="19">
        <f t="shared" ca="1" si="6"/>
        <v>1113.78</v>
      </c>
      <c r="L51" s="19">
        <f t="shared" ca="1" si="6"/>
        <v>1146.07</v>
      </c>
      <c r="M51" s="19">
        <f t="shared" ca="1" si="6"/>
        <v>1138.96</v>
      </c>
      <c r="N51" s="19">
        <f t="shared" ca="1" si="6"/>
        <v>1129.3599999999999</v>
      </c>
      <c r="O51" s="19">
        <f t="shared" ca="1" si="6"/>
        <v>1077.75</v>
      </c>
      <c r="P51" s="19">
        <f t="shared" ca="1" si="6"/>
        <v>933.63</v>
      </c>
      <c r="Q51" s="19">
        <f t="shared" ca="1" si="6"/>
        <v>802.25</v>
      </c>
      <c r="R51" s="20">
        <f t="shared" ca="1" si="6"/>
        <v>733.38</v>
      </c>
    </row>
    <row r="52" spans="1:18" x14ac:dyDescent="0.25">
      <c r="A52">
        <v>4.0389999999999997</v>
      </c>
      <c r="B52">
        <v>115.651</v>
      </c>
      <c r="C52">
        <v>707.18</v>
      </c>
      <c r="D52">
        <v>0.99963800000000003</v>
      </c>
      <c r="F52" s="17">
        <f t="shared" si="4"/>
        <v>0.20100000000000051</v>
      </c>
      <c r="G52" s="18">
        <f t="shared" si="2"/>
        <v>21.590999999999994</v>
      </c>
      <c r="H52" s="19">
        <f t="shared" ca="1" si="6"/>
        <v>707.18</v>
      </c>
      <c r="I52" s="19">
        <f t="shared" ca="1" si="6"/>
        <v>783.88</v>
      </c>
      <c r="J52" s="19">
        <f t="shared" ca="1" si="6"/>
        <v>996.97</v>
      </c>
      <c r="K52" s="19">
        <f t="shared" ca="1" si="6"/>
        <v>1242.06</v>
      </c>
      <c r="L52" s="19">
        <f t="shared" ca="1" si="6"/>
        <v>1232.75</v>
      </c>
      <c r="M52" s="19">
        <f t="shared" ca="1" si="6"/>
        <v>1208.06</v>
      </c>
      <c r="N52" s="19">
        <f t="shared" ca="1" si="6"/>
        <v>1212.8399999999999</v>
      </c>
      <c r="O52" s="19">
        <f t="shared" ca="1" si="6"/>
        <v>1176.1500000000001</v>
      </c>
      <c r="P52" s="19">
        <f t="shared" ca="1" si="6"/>
        <v>944.69</v>
      </c>
      <c r="Q52" s="19">
        <f t="shared" ca="1" si="6"/>
        <v>777.21</v>
      </c>
      <c r="R52" s="20">
        <f t="shared" ca="1" si="6"/>
        <v>708.04</v>
      </c>
    </row>
    <row r="53" spans="1:18" x14ac:dyDescent="0.25">
      <c r="A53">
        <v>4.0389999999999997</v>
      </c>
      <c r="B53">
        <v>115.851</v>
      </c>
      <c r="C53">
        <v>673.26</v>
      </c>
      <c r="D53">
        <v>0.999637</v>
      </c>
      <c r="F53" s="17">
        <f>(G53-G52)/2</f>
        <v>0.10000000000000142</v>
      </c>
      <c r="G53" s="18">
        <f t="shared" si="2"/>
        <v>21.790999999999997</v>
      </c>
      <c r="H53" s="19">
        <f t="shared" ca="1" si="6"/>
        <v>673.26</v>
      </c>
      <c r="I53" s="19">
        <f t="shared" ca="1" si="6"/>
        <v>736.35</v>
      </c>
      <c r="J53" s="19">
        <f t="shared" ca="1" si="6"/>
        <v>986.57</v>
      </c>
      <c r="K53" s="19">
        <f t="shared" ca="1" si="6"/>
        <v>1562.36</v>
      </c>
      <c r="L53" s="19">
        <f t="shared" ca="1" si="6"/>
        <v>1335.6</v>
      </c>
      <c r="M53" s="19">
        <f t="shared" ca="1" si="6"/>
        <v>1282.78</v>
      </c>
      <c r="N53" s="19">
        <f t="shared" ca="1" si="6"/>
        <v>1301.9100000000001</v>
      </c>
      <c r="O53" s="19">
        <f t="shared" ca="1" si="6"/>
        <v>1387.85</v>
      </c>
      <c r="P53" s="19">
        <f t="shared" ca="1" si="6"/>
        <v>926.94</v>
      </c>
      <c r="Q53" s="19">
        <f t="shared" ca="1" si="6"/>
        <v>735.39</v>
      </c>
      <c r="R53" s="20">
        <f t="shared" ca="1" si="6"/>
        <v>676.71</v>
      </c>
    </row>
    <row r="54" spans="1:18" x14ac:dyDescent="0.25">
      <c r="A54">
        <v>4.5369999999999999</v>
      </c>
      <c r="B54">
        <v>109.054</v>
      </c>
      <c r="C54">
        <v>1027.78</v>
      </c>
      <c r="D54">
        <v>0.99963800000000003</v>
      </c>
    </row>
    <row r="55" spans="1:18" x14ac:dyDescent="0.25">
      <c r="A55">
        <v>4.5369999999999999</v>
      </c>
      <c r="B55">
        <v>109.253</v>
      </c>
      <c r="C55">
        <v>1017.7</v>
      </c>
      <c r="D55">
        <v>0.99963800000000003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-0.50400000000000045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1.4950000000000001</v>
      </c>
      <c r="Q55" s="19">
        <f t="shared" ca="1" si="7"/>
        <v>1.9950000000000001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109.453</v>
      </c>
      <c r="C56">
        <v>1007.69</v>
      </c>
      <c r="D56">
        <v>0.999637</v>
      </c>
      <c r="G56" s="21" t="s">
        <v>66</v>
      </c>
      <c r="H56" s="19">
        <f t="shared" ref="H56:R56" ca="1" si="8">SUMPRODUCT(H19:H54,$F19:$F54)</f>
        <v>5939.865359999998</v>
      </c>
      <c r="I56" s="19">
        <f t="shared" ca="1" si="8"/>
        <v>6076.769739999997</v>
      </c>
      <c r="J56" s="19">
        <f t="shared" ca="1" si="8"/>
        <v>6293.8147299999964</v>
      </c>
      <c r="K56" s="19">
        <f t="shared" ca="1" si="8"/>
        <v>6531.7838099999999</v>
      </c>
      <c r="L56" s="19">
        <f t="shared" ca="1" si="8"/>
        <v>6568.0837299999966</v>
      </c>
      <c r="M56" s="19">
        <f t="shared" ca="1" si="8"/>
        <v>6568.1205599999994</v>
      </c>
      <c r="N56" s="19">
        <f t="shared" ca="1" si="8"/>
        <v>6545.5742049999972</v>
      </c>
      <c r="O56" s="19">
        <f t="shared" ca="1" si="8"/>
        <v>6473.3942299999981</v>
      </c>
      <c r="P56" s="19">
        <f t="shared" ca="1" si="8"/>
        <v>6249.5173799999984</v>
      </c>
      <c r="Q56" s="19">
        <f t="shared" ca="1" si="8"/>
        <v>6058.1299049999961</v>
      </c>
      <c r="R56" s="19">
        <f t="shared" ca="1" si="8"/>
        <v>5929.2935499999967</v>
      </c>
    </row>
    <row r="57" spans="1:18" x14ac:dyDescent="0.25">
      <c r="A57">
        <v>4.5369999999999999</v>
      </c>
      <c r="B57">
        <v>109.65</v>
      </c>
      <c r="C57">
        <v>997.88</v>
      </c>
      <c r="D57">
        <v>0.99963800000000003</v>
      </c>
      <c r="G57" s="21" t="s">
        <v>28</v>
      </c>
      <c r="H57" s="22">
        <f t="shared" ref="H57:L57" ca="1" si="9">1-$M56/H56</f>
        <v>-0.10576926612356785</v>
      </c>
      <c r="I57" s="22">
        <f t="shared" ca="1" si="9"/>
        <v>-8.0857238470912085E-2</v>
      </c>
      <c r="J57" s="22">
        <f t="shared" ca="1" si="9"/>
        <v>-4.3583397632043663E-2</v>
      </c>
      <c r="K57" s="22">
        <f t="shared" ca="1" si="9"/>
        <v>-5.5630668523303228E-3</v>
      </c>
      <c r="L57" s="22">
        <f t="shared" ca="1" si="9"/>
        <v>-5.6074193808264283E-6</v>
      </c>
      <c r="M57" s="22">
        <f ca="1">1-$M56/M56</f>
        <v>0</v>
      </c>
      <c r="N57" s="22">
        <f t="shared" ref="N57:R57" ca="1" si="10">1-$M56/N56</f>
        <v>-3.4445190435361539E-3</v>
      </c>
      <c r="O57" s="22">
        <f t="shared" ca="1" si="10"/>
        <v>-1.4633177995093449E-2</v>
      </c>
      <c r="P57" s="22">
        <f t="shared" ca="1" si="10"/>
        <v>-5.0980445469214875E-2</v>
      </c>
      <c r="Q57" s="22">
        <f t="shared" ca="1" si="10"/>
        <v>-8.4182852298873456E-2</v>
      </c>
      <c r="R57" s="22">
        <f t="shared" ca="1" si="10"/>
        <v>-0.10774083027142467</v>
      </c>
    </row>
    <row r="58" spans="1:18" x14ac:dyDescent="0.25">
      <c r="A58">
        <v>4.5369999999999999</v>
      </c>
      <c r="B58">
        <v>109.851</v>
      </c>
      <c r="C58">
        <v>988.15</v>
      </c>
      <c r="D58">
        <v>0.99963800000000003</v>
      </c>
    </row>
    <row r="59" spans="1:18" x14ac:dyDescent="0.25">
      <c r="A59">
        <v>4.5369999999999999</v>
      </c>
      <c r="B59">
        <v>110.05200000000001</v>
      </c>
      <c r="C59">
        <v>978.5</v>
      </c>
      <c r="D59">
        <v>0.99963800000000003</v>
      </c>
    </row>
    <row r="60" spans="1:18" x14ac:dyDescent="0.25">
      <c r="A60">
        <v>4.5369999999999999</v>
      </c>
      <c r="B60">
        <v>110.253</v>
      </c>
      <c r="C60">
        <v>969.05</v>
      </c>
      <c r="D60">
        <v>0.99963800000000003</v>
      </c>
    </row>
    <row r="61" spans="1:18" x14ac:dyDescent="0.25">
      <c r="A61">
        <v>4.5369999999999999</v>
      </c>
      <c r="B61">
        <v>110.45</v>
      </c>
      <c r="C61">
        <v>959.89</v>
      </c>
      <c r="D61">
        <v>0.99963599999999997</v>
      </c>
    </row>
    <row r="62" spans="1:18" x14ac:dyDescent="0.25">
      <c r="A62">
        <v>4.5369999999999999</v>
      </c>
      <c r="B62">
        <v>110.651</v>
      </c>
      <c r="C62">
        <v>950.81</v>
      </c>
      <c r="D62">
        <v>0.99963500000000005</v>
      </c>
    </row>
    <row r="63" spans="1:18" x14ac:dyDescent="0.25">
      <c r="A63">
        <v>4.5369999999999999</v>
      </c>
      <c r="B63">
        <v>110.852</v>
      </c>
      <c r="C63">
        <v>941.85</v>
      </c>
      <c r="D63">
        <v>0.99963800000000003</v>
      </c>
    </row>
    <row r="64" spans="1:18" x14ac:dyDescent="0.25">
      <c r="A64">
        <v>4.5369999999999999</v>
      </c>
      <c r="B64">
        <v>111.05200000000001</v>
      </c>
      <c r="C64">
        <v>933.2</v>
      </c>
      <c r="D64">
        <v>0.99963800000000003</v>
      </c>
    </row>
    <row r="65" spans="1:6" x14ac:dyDescent="0.25">
      <c r="A65">
        <v>4.5369999999999999</v>
      </c>
      <c r="B65">
        <v>111.249</v>
      </c>
      <c r="C65">
        <v>924.85</v>
      </c>
      <c r="D65">
        <v>0.99963599999999997</v>
      </c>
    </row>
    <row r="66" spans="1:6" x14ac:dyDescent="0.25">
      <c r="A66">
        <v>4.5369999999999999</v>
      </c>
      <c r="B66">
        <v>111.45</v>
      </c>
      <c r="C66">
        <v>916.61</v>
      </c>
      <c r="D66">
        <v>0.999637</v>
      </c>
    </row>
    <row r="67" spans="1:6" x14ac:dyDescent="0.25">
      <c r="A67">
        <v>4.5369999999999999</v>
      </c>
      <c r="B67">
        <v>111.652</v>
      </c>
      <c r="C67">
        <v>908.62</v>
      </c>
      <c r="D67">
        <v>0.999637</v>
      </c>
    </row>
    <row r="68" spans="1:6" x14ac:dyDescent="0.25">
      <c r="A68">
        <v>4.5369999999999999</v>
      </c>
      <c r="B68">
        <v>111.85299999999999</v>
      </c>
      <c r="C68">
        <v>900.93</v>
      </c>
      <c r="D68">
        <v>0.99963800000000003</v>
      </c>
    </row>
    <row r="69" spans="1:6" x14ac:dyDescent="0.25">
      <c r="A69">
        <v>4.5369999999999999</v>
      </c>
      <c r="B69">
        <v>112.05</v>
      </c>
      <c r="C69">
        <v>893.65</v>
      </c>
      <c r="D69">
        <v>0.999637</v>
      </c>
    </row>
    <row r="70" spans="1:6" x14ac:dyDescent="0.25">
      <c r="A70">
        <v>4.5369999999999999</v>
      </c>
      <c r="B70">
        <v>112.25</v>
      </c>
      <c r="C70">
        <v>886.67</v>
      </c>
      <c r="D70">
        <v>0.99963800000000003</v>
      </c>
      <c r="F70" s="17"/>
    </row>
    <row r="71" spans="1:6" x14ac:dyDescent="0.25">
      <c r="A71">
        <v>4.5369999999999999</v>
      </c>
      <c r="B71">
        <v>112.452</v>
      </c>
      <c r="C71">
        <v>879.99</v>
      </c>
      <c r="D71">
        <v>0.999637</v>
      </c>
      <c r="F71" s="17"/>
    </row>
    <row r="72" spans="1:6" x14ac:dyDescent="0.25">
      <c r="A72">
        <v>4.5369999999999999</v>
      </c>
      <c r="B72">
        <v>112.651</v>
      </c>
      <c r="C72">
        <v>873.72</v>
      </c>
      <c r="D72">
        <v>0.99963900000000006</v>
      </c>
      <c r="F72" s="17"/>
    </row>
    <row r="73" spans="1:6" x14ac:dyDescent="0.25">
      <c r="A73">
        <v>4.5369999999999999</v>
      </c>
      <c r="B73">
        <v>112.849</v>
      </c>
      <c r="C73">
        <v>867.98</v>
      </c>
      <c r="D73">
        <v>0.99963800000000003</v>
      </c>
      <c r="F73" s="17"/>
    </row>
    <row r="74" spans="1:6" x14ac:dyDescent="0.25">
      <c r="A74">
        <v>4.5369999999999999</v>
      </c>
      <c r="B74">
        <v>113.05</v>
      </c>
      <c r="C74">
        <v>862.64</v>
      </c>
      <c r="D74">
        <v>0.99963800000000003</v>
      </c>
      <c r="F74" s="17"/>
    </row>
    <row r="75" spans="1:6" x14ac:dyDescent="0.25">
      <c r="A75">
        <v>4.5369999999999999</v>
      </c>
      <c r="B75">
        <v>113.251</v>
      </c>
      <c r="C75">
        <v>857.75</v>
      </c>
      <c r="D75">
        <v>0.99963599999999997</v>
      </c>
      <c r="F75" s="17"/>
    </row>
    <row r="76" spans="1:6" x14ac:dyDescent="0.25">
      <c r="A76">
        <v>4.5369999999999999</v>
      </c>
      <c r="B76">
        <v>113.45099999999999</v>
      </c>
      <c r="C76">
        <v>853.42</v>
      </c>
      <c r="D76">
        <v>0.99963800000000003</v>
      </c>
      <c r="F76" s="17"/>
    </row>
    <row r="77" spans="1:6" x14ac:dyDescent="0.25">
      <c r="A77">
        <v>4.5369999999999999</v>
      </c>
      <c r="B77">
        <v>113.648</v>
      </c>
      <c r="C77">
        <v>849.64</v>
      </c>
      <c r="D77">
        <v>0.99963800000000003</v>
      </c>
      <c r="F77" s="17"/>
    </row>
    <row r="78" spans="1:6" x14ac:dyDescent="0.25">
      <c r="A78">
        <v>4.5369999999999999</v>
      </c>
      <c r="B78">
        <v>113.849</v>
      </c>
      <c r="C78">
        <v>846.38</v>
      </c>
      <c r="D78">
        <v>0.99963800000000003</v>
      </c>
      <c r="F78" s="17"/>
    </row>
    <row r="79" spans="1:6" x14ac:dyDescent="0.25">
      <c r="A79">
        <v>4.5369999999999999</v>
      </c>
      <c r="B79">
        <v>114.051</v>
      </c>
      <c r="C79">
        <v>843.64</v>
      </c>
      <c r="D79">
        <v>0.999637</v>
      </c>
      <c r="F79" s="17"/>
    </row>
    <row r="80" spans="1:6" x14ac:dyDescent="0.25">
      <c r="A80">
        <v>4.5369999999999999</v>
      </c>
      <c r="B80">
        <v>114.251</v>
      </c>
      <c r="C80">
        <v>841.43</v>
      </c>
      <c r="D80">
        <v>0.99963800000000003</v>
      </c>
      <c r="F80" s="17"/>
    </row>
    <row r="81" spans="1:6" x14ac:dyDescent="0.25">
      <c r="A81">
        <v>4.5369999999999999</v>
      </c>
      <c r="B81">
        <v>114.449</v>
      </c>
      <c r="C81">
        <v>839.62</v>
      </c>
      <c r="D81">
        <v>0.99963900000000006</v>
      </c>
      <c r="F81" s="17"/>
    </row>
    <row r="82" spans="1:6" x14ac:dyDescent="0.25">
      <c r="A82">
        <v>4.5369999999999999</v>
      </c>
      <c r="B82">
        <v>114.649</v>
      </c>
      <c r="C82">
        <v>837.96</v>
      </c>
      <c r="D82">
        <v>0.999637</v>
      </c>
      <c r="F82" s="17"/>
    </row>
    <row r="83" spans="1:6" x14ac:dyDescent="0.25">
      <c r="A83">
        <v>4.5369999999999999</v>
      </c>
      <c r="B83">
        <v>114.851</v>
      </c>
      <c r="C83">
        <v>835.68</v>
      </c>
      <c r="D83">
        <v>0.99963500000000005</v>
      </c>
      <c r="F83" s="17"/>
    </row>
    <row r="84" spans="1:6" x14ac:dyDescent="0.25">
      <c r="A84">
        <v>4.5369999999999999</v>
      </c>
      <c r="B84">
        <v>115.05200000000001</v>
      </c>
      <c r="C84">
        <v>832.3</v>
      </c>
      <c r="D84">
        <v>0.99963500000000005</v>
      </c>
      <c r="F84" s="17"/>
    </row>
    <row r="85" spans="1:6" x14ac:dyDescent="0.25">
      <c r="A85">
        <v>4.5369999999999999</v>
      </c>
      <c r="B85">
        <v>115.248</v>
      </c>
      <c r="C85">
        <v>824.71</v>
      </c>
      <c r="D85">
        <v>0.99963599999999997</v>
      </c>
      <c r="F85" s="17"/>
    </row>
    <row r="86" spans="1:6" x14ac:dyDescent="0.25">
      <c r="A86">
        <v>4.5369999999999999</v>
      </c>
      <c r="B86">
        <v>115.449</v>
      </c>
      <c r="C86">
        <v>810.54</v>
      </c>
      <c r="D86">
        <v>0.99963900000000006</v>
      </c>
      <c r="F86" s="17"/>
    </row>
    <row r="87" spans="1:6" x14ac:dyDescent="0.25">
      <c r="A87">
        <v>4.5369999999999999</v>
      </c>
      <c r="B87">
        <v>115.651</v>
      </c>
      <c r="C87">
        <v>783.88</v>
      </c>
      <c r="D87">
        <v>0.99963800000000003</v>
      </c>
      <c r="F87" s="17"/>
    </row>
    <row r="88" spans="1:6" x14ac:dyDescent="0.25">
      <c r="A88">
        <v>4.5369999999999999</v>
      </c>
      <c r="B88">
        <v>115.851</v>
      </c>
      <c r="C88">
        <v>736.35</v>
      </c>
      <c r="D88">
        <v>0.99963800000000003</v>
      </c>
      <c r="F88" s="17"/>
    </row>
    <row r="89" spans="1:6" x14ac:dyDescent="0.25">
      <c r="A89">
        <v>5.0369999999999999</v>
      </c>
      <c r="B89">
        <v>109.054</v>
      </c>
      <c r="C89">
        <v>1029.03</v>
      </c>
      <c r="D89">
        <v>0.99963900000000006</v>
      </c>
      <c r="F89" s="17"/>
    </row>
    <row r="90" spans="1:6" x14ac:dyDescent="0.25">
      <c r="A90">
        <v>5.0369999999999999</v>
      </c>
      <c r="B90">
        <v>109.253</v>
      </c>
      <c r="C90">
        <v>1019.11</v>
      </c>
      <c r="D90">
        <v>0.999637</v>
      </c>
      <c r="F90" s="17"/>
    </row>
    <row r="91" spans="1:6" x14ac:dyDescent="0.25">
      <c r="A91">
        <v>5.0369999999999999</v>
      </c>
      <c r="B91">
        <v>109.453</v>
      </c>
      <c r="C91">
        <v>1009.21</v>
      </c>
      <c r="D91">
        <v>0.99963900000000006</v>
      </c>
      <c r="F91" s="17"/>
    </row>
    <row r="92" spans="1:6" x14ac:dyDescent="0.25">
      <c r="A92">
        <v>5.0369999999999999</v>
      </c>
      <c r="B92">
        <v>109.65</v>
      </c>
      <c r="C92">
        <v>999.58</v>
      </c>
      <c r="D92">
        <v>0.99963900000000006</v>
      </c>
      <c r="F92" s="17"/>
    </row>
    <row r="93" spans="1:6" x14ac:dyDescent="0.25">
      <c r="A93">
        <v>5.0369999999999999</v>
      </c>
      <c r="B93">
        <v>109.851</v>
      </c>
      <c r="C93">
        <v>990.02</v>
      </c>
      <c r="D93">
        <v>0.99963900000000006</v>
      </c>
      <c r="F93" s="17"/>
    </row>
    <row r="94" spans="1:6" x14ac:dyDescent="0.25">
      <c r="A94">
        <v>5.0369999999999999</v>
      </c>
      <c r="B94">
        <v>110.05200000000001</v>
      </c>
      <c r="C94">
        <v>980.57</v>
      </c>
      <c r="D94">
        <v>0.99963999999999997</v>
      </c>
      <c r="F94" s="17"/>
    </row>
    <row r="95" spans="1:6" x14ac:dyDescent="0.25">
      <c r="A95">
        <v>5.0369999999999999</v>
      </c>
      <c r="B95">
        <v>110.253</v>
      </c>
      <c r="C95">
        <v>971.31</v>
      </c>
      <c r="D95">
        <v>0.99963800000000003</v>
      </c>
      <c r="F95" s="17"/>
    </row>
    <row r="96" spans="1:6" x14ac:dyDescent="0.25">
      <c r="A96">
        <v>5.0369999999999999</v>
      </c>
      <c r="B96">
        <v>110.45</v>
      </c>
      <c r="C96">
        <v>962.38</v>
      </c>
      <c r="D96">
        <v>0.99963599999999997</v>
      </c>
      <c r="F96" s="17"/>
    </row>
    <row r="97" spans="1:6" x14ac:dyDescent="0.25">
      <c r="A97">
        <v>5.0369999999999999</v>
      </c>
      <c r="B97">
        <v>110.65</v>
      </c>
      <c r="C97">
        <v>953.55</v>
      </c>
      <c r="D97">
        <v>0.99963800000000003</v>
      </c>
      <c r="F97" s="17"/>
    </row>
    <row r="98" spans="1:6" x14ac:dyDescent="0.25">
      <c r="A98">
        <v>5.0369999999999999</v>
      </c>
      <c r="B98">
        <v>110.852</v>
      </c>
      <c r="C98">
        <v>944.93</v>
      </c>
      <c r="D98">
        <v>0.99963900000000006</v>
      </c>
      <c r="F98" s="17"/>
    </row>
    <row r="99" spans="1:6" x14ac:dyDescent="0.25">
      <c r="A99">
        <v>5.0369999999999999</v>
      </c>
      <c r="B99">
        <v>111.05200000000001</v>
      </c>
      <c r="C99">
        <v>936.59</v>
      </c>
      <c r="D99">
        <v>0.99963999999999997</v>
      </c>
      <c r="F99" s="17"/>
    </row>
    <row r="100" spans="1:6" x14ac:dyDescent="0.25">
      <c r="A100">
        <v>5.0369999999999999</v>
      </c>
      <c r="B100">
        <v>111.249</v>
      </c>
      <c r="C100">
        <v>928.64</v>
      </c>
      <c r="D100">
        <v>0.99963500000000005</v>
      </c>
      <c r="F100" s="17"/>
    </row>
    <row r="101" spans="1:6" x14ac:dyDescent="0.25">
      <c r="A101">
        <v>5.0369999999999999</v>
      </c>
      <c r="B101">
        <v>111.45</v>
      </c>
      <c r="C101">
        <v>920.83</v>
      </c>
      <c r="D101">
        <v>0.999637</v>
      </c>
      <c r="F101" s="17"/>
    </row>
    <row r="102" spans="1:6" x14ac:dyDescent="0.25">
      <c r="A102">
        <v>5.0369999999999999</v>
      </c>
      <c r="B102">
        <v>111.652</v>
      </c>
      <c r="C102">
        <v>913.33</v>
      </c>
      <c r="D102">
        <v>0.999637</v>
      </c>
      <c r="F102" s="17"/>
    </row>
    <row r="103" spans="1:6" x14ac:dyDescent="0.25">
      <c r="A103">
        <v>5.0369999999999999</v>
      </c>
      <c r="B103">
        <v>111.85299999999999</v>
      </c>
      <c r="C103">
        <v>906.31</v>
      </c>
      <c r="D103">
        <v>0.99963800000000003</v>
      </c>
      <c r="F103" s="17"/>
    </row>
    <row r="104" spans="1:6" x14ac:dyDescent="0.25">
      <c r="A104">
        <v>5.0369999999999999</v>
      </c>
      <c r="B104">
        <v>112.05</v>
      </c>
      <c r="C104">
        <v>899.76</v>
      </c>
      <c r="D104">
        <v>0.999637</v>
      </c>
      <c r="F104" s="17"/>
    </row>
    <row r="105" spans="1:6" x14ac:dyDescent="0.25">
      <c r="A105">
        <v>5.0369999999999999</v>
      </c>
      <c r="B105">
        <v>112.25</v>
      </c>
      <c r="C105">
        <v>893.59</v>
      </c>
      <c r="D105">
        <v>0.999637</v>
      </c>
      <c r="F105" s="17"/>
    </row>
    <row r="106" spans="1:6" x14ac:dyDescent="0.25">
      <c r="A106">
        <v>5.0369999999999999</v>
      </c>
      <c r="B106">
        <v>112.452</v>
      </c>
      <c r="C106">
        <v>887.94</v>
      </c>
      <c r="D106">
        <v>0.99963800000000003</v>
      </c>
      <c r="F106" s="17"/>
    </row>
    <row r="107" spans="1:6" x14ac:dyDescent="0.25">
      <c r="A107">
        <v>5.0369999999999999</v>
      </c>
      <c r="B107">
        <v>112.651</v>
      </c>
      <c r="C107">
        <v>882.86</v>
      </c>
      <c r="D107">
        <v>0.99963900000000006</v>
      </c>
      <c r="F107" s="17"/>
    </row>
    <row r="108" spans="1:6" x14ac:dyDescent="0.25">
      <c r="A108">
        <v>5.0369999999999999</v>
      </c>
      <c r="B108">
        <v>112.849</v>
      </c>
      <c r="C108">
        <v>878.5</v>
      </c>
      <c r="D108">
        <v>0.99963900000000006</v>
      </c>
      <c r="F108" s="17"/>
    </row>
    <row r="109" spans="1:6" x14ac:dyDescent="0.25">
      <c r="A109">
        <v>5.0369999999999999</v>
      </c>
      <c r="B109">
        <v>113.05</v>
      </c>
      <c r="C109">
        <v>874.79</v>
      </c>
      <c r="D109">
        <v>0.999637</v>
      </c>
      <c r="F109" s="17"/>
    </row>
    <row r="110" spans="1:6" x14ac:dyDescent="0.25">
      <c r="A110">
        <v>5.0369999999999999</v>
      </c>
      <c r="B110">
        <v>113.251</v>
      </c>
      <c r="C110">
        <v>871.94</v>
      </c>
      <c r="D110">
        <v>0.99963800000000003</v>
      </c>
      <c r="F110" s="17"/>
    </row>
    <row r="111" spans="1:6" x14ac:dyDescent="0.25">
      <c r="A111">
        <v>5.0369999999999999</v>
      </c>
      <c r="B111">
        <v>113.45099999999999</v>
      </c>
      <c r="C111">
        <v>870.08</v>
      </c>
      <c r="D111">
        <v>0.999637</v>
      </c>
      <c r="F111" s="17"/>
    </row>
    <row r="112" spans="1:6" x14ac:dyDescent="0.25">
      <c r="A112">
        <v>5.0369999999999999</v>
      </c>
      <c r="B112">
        <v>113.648</v>
      </c>
      <c r="C112">
        <v>869.34</v>
      </c>
      <c r="D112">
        <v>0.99963999999999997</v>
      </c>
      <c r="F112" s="17"/>
    </row>
    <row r="113" spans="1:20" x14ac:dyDescent="0.25">
      <c r="A113">
        <v>5.0369999999999999</v>
      </c>
      <c r="B113">
        <v>113.848</v>
      </c>
      <c r="C113">
        <v>869.82</v>
      </c>
      <c r="D113">
        <v>0.99963999999999997</v>
      </c>
      <c r="F113" s="17"/>
    </row>
    <row r="114" spans="1:20" x14ac:dyDescent="0.25">
      <c r="A114">
        <v>5.0369999999999999</v>
      </c>
      <c r="B114">
        <v>114.051</v>
      </c>
      <c r="C114">
        <v>871.82</v>
      </c>
      <c r="D114">
        <v>0.99963900000000006</v>
      </c>
      <c r="F114" s="17"/>
    </row>
    <row r="115" spans="1:20" x14ac:dyDescent="0.25">
      <c r="A115">
        <v>5.0369999999999999</v>
      </c>
      <c r="B115">
        <v>114.251</v>
      </c>
      <c r="C115">
        <v>875.66</v>
      </c>
      <c r="D115">
        <v>0.99963900000000006</v>
      </c>
      <c r="F115" s="17"/>
    </row>
    <row r="116" spans="1:20" x14ac:dyDescent="0.25">
      <c r="A116">
        <v>5.0369999999999999</v>
      </c>
      <c r="B116">
        <v>114.449</v>
      </c>
      <c r="C116">
        <v>881.42</v>
      </c>
      <c r="D116">
        <v>0.99963599999999997</v>
      </c>
      <c r="F116" s="17"/>
    </row>
    <row r="117" spans="1:20" x14ac:dyDescent="0.25">
      <c r="A117">
        <v>5.0369999999999999</v>
      </c>
      <c r="B117">
        <v>114.649</v>
      </c>
      <c r="C117">
        <v>889.98</v>
      </c>
      <c r="D117">
        <v>0.99963800000000003</v>
      </c>
      <c r="F117" s="17"/>
    </row>
    <row r="118" spans="1:20" x14ac:dyDescent="0.25">
      <c r="A118">
        <v>5.0369999999999999</v>
      </c>
      <c r="B118">
        <v>114.851</v>
      </c>
      <c r="C118">
        <v>901.76</v>
      </c>
      <c r="D118">
        <v>0.99963900000000006</v>
      </c>
      <c r="F118" s="17"/>
    </row>
    <row r="119" spans="1:20" x14ac:dyDescent="0.25">
      <c r="A119">
        <v>5.0369999999999999</v>
      </c>
      <c r="B119">
        <v>115.051</v>
      </c>
      <c r="C119">
        <v>918.1</v>
      </c>
      <c r="D119">
        <v>0.99963900000000006</v>
      </c>
      <c r="F119" s="17"/>
    </row>
    <row r="120" spans="1:20" x14ac:dyDescent="0.25">
      <c r="A120">
        <v>5.0369999999999999</v>
      </c>
      <c r="B120">
        <v>115.248</v>
      </c>
      <c r="C120">
        <v>939.12</v>
      </c>
      <c r="D120">
        <v>0.99963999999999997</v>
      </c>
      <c r="T120" s="23"/>
    </row>
    <row r="121" spans="1:20" x14ac:dyDescent="0.25">
      <c r="A121">
        <v>5.0369999999999999</v>
      </c>
      <c r="B121">
        <v>115.449</v>
      </c>
      <c r="C121">
        <v>965.88</v>
      </c>
      <c r="D121">
        <v>0.999637</v>
      </c>
    </row>
    <row r="122" spans="1:20" x14ac:dyDescent="0.25">
      <c r="A122">
        <v>5.0369999999999999</v>
      </c>
      <c r="B122">
        <v>115.651</v>
      </c>
      <c r="C122">
        <v>996.97</v>
      </c>
      <c r="D122">
        <v>0.999637</v>
      </c>
    </row>
    <row r="123" spans="1:20" x14ac:dyDescent="0.25">
      <c r="A123">
        <v>5.0369999999999999</v>
      </c>
      <c r="B123">
        <v>115.851</v>
      </c>
      <c r="C123">
        <v>986.57</v>
      </c>
      <c r="D123">
        <v>0.999637</v>
      </c>
    </row>
    <row r="124" spans="1:20" x14ac:dyDescent="0.25">
      <c r="A124">
        <v>5.5369999999999999</v>
      </c>
      <c r="B124">
        <v>109.054</v>
      </c>
      <c r="C124">
        <v>1029.9100000000001</v>
      </c>
      <c r="D124">
        <v>0.999637</v>
      </c>
    </row>
    <row r="125" spans="1:20" x14ac:dyDescent="0.25">
      <c r="A125">
        <v>5.5369999999999999</v>
      </c>
      <c r="B125">
        <v>109.253</v>
      </c>
      <c r="C125">
        <v>1020.11</v>
      </c>
      <c r="D125">
        <v>0.999637</v>
      </c>
    </row>
    <row r="126" spans="1:20" x14ac:dyDescent="0.25">
      <c r="A126">
        <v>5.5369999999999999</v>
      </c>
      <c r="B126">
        <v>109.453</v>
      </c>
      <c r="C126">
        <v>1010.31</v>
      </c>
      <c r="D126">
        <v>0.99963599999999997</v>
      </c>
    </row>
    <row r="127" spans="1:20" x14ac:dyDescent="0.25">
      <c r="A127">
        <v>5.5369999999999999</v>
      </c>
      <c r="B127">
        <v>109.65</v>
      </c>
      <c r="C127">
        <v>1000.82</v>
      </c>
      <c r="D127">
        <v>0.99963599999999997</v>
      </c>
    </row>
    <row r="128" spans="1:20" x14ac:dyDescent="0.25">
      <c r="A128">
        <v>5.5369999999999999</v>
      </c>
      <c r="B128">
        <v>109.851</v>
      </c>
      <c r="C128">
        <v>991.38</v>
      </c>
      <c r="D128">
        <v>0.99963900000000006</v>
      </c>
    </row>
    <row r="129" spans="1:4" x14ac:dyDescent="0.25">
      <c r="A129">
        <v>5.5369999999999999</v>
      </c>
      <c r="B129">
        <v>110.05200000000001</v>
      </c>
      <c r="C129">
        <v>982.04</v>
      </c>
      <c r="D129">
        <v>0.99963500000000005</v>
      </c>
    </row>
    <row r="130" spans="1:4" x14ac:dyDescent="0.25">
      <c r="A130">
        <v>5.5369999999999999</v>
      </c>
      <c r="B130">
        <v>110.253</v>
      </c>
      <c r="C130">
        <v>972.98</v>
      </c>
      <c r="D130">
        <v>0.99963599999999997</v>
      </c>
    </row>
    <row r="131" spans="1:4" x14ac:dyDescent="0.25">
      <c r="A131">
        <v>5.5369999999999999</v>
      </c>
      <c r="B131">
        <v>110.45</v>
      </c>
      <c r="C131">
        <v>964.24</v>
      </c>
      <c r="D131">
        <v>0.99963599999999997</v>
      </c>
    </row>
    <row r="132" spans="1:4" x14ac:dyDescent="0.25">
      <c r="A132">
        <v>5.5369999999999999</v>
      </c>
      <c r="B132">
        <v>110.651</v>
      </c>
      <c r="C132">
        <v>955.63</v>
      </c>
      <c r="D132">
        <v>0.99963900000000006</v>
      </c>
    </row>
    <row r="133" spans="1:4" x14ac:dyDescent="0.25">
      <c r="A133">
        <v>5.5369999999999999</v>
      </c>
      <c r="B133">
        <v>110.852</v>
      </c>
      <c r="C133">
        <v>947.25</v>
      </c>
      <c r="D133">
        <v>0.999637</v>
      </c>
    </row>
    <row r="134" spans="1:4" x14ac:dyDescent="0.25">
      <c r="A134">
        <v>5.5369999999999999</v>
      </c>
      <c r="B134">
        <v>111.05200000000001</v>
      </c>
      <c r="C134">
        <v>939.23</v>
      </c>
      <c r="D134">
        <v>0.99963599999999997</v>
      </c>
    </row>
    <row r="135" spans="1:4" x14ac:dyDescent="0.25">
      <c r="A135">
        <v>5.5369999999999999</v>
      </c>
      <c r="B135">
        <v>111.249</v>
      </c>
      <c r="C135">
        <v>931.59</v>
      </c>
      <c r="D135">
        <v>0.999637</v>
      </c>
    </row>
    <row r="136" spans="1:4" x14ac:dyDescent="0.25">
      <c r="A136">
        <v>5.5369999999999999</v>
      </c>
      <c r="B136">
        <v>111.45</v>
      </c>
      <c r="C136">
        <v>924.15</v>
      </c>
      <c r="D136">
        <v>0.999637</v>
      </c>
    </row>
    <row r="137" spans="1:4" x14ac:dyDescent="0.25">
      <c r="A137">
        <v>5.5369999999999999</v>
      </c>
      <c r="B137">
        <v>111.652</v>
      </c>
      <c r="C137">
        <v>917.1</v>
      </c>
      <c r="D137">
        <v>0.99963800000000003</v>
      </c>
    </row>
    <row r="138" spans="1:4" x14ac:dyDescent="0.25">
      <c r="A138">
        <v>5.5369999999999999</v>
      </c>
      <c r="B138">
        <v>111.85299999999999</v>
      </c>
      <c r="C138">
        <v>910.59</v>
      </c>
      <c r="D138">
        <v>0.99963900000000006</v>
      </c>
    </row>
    <row r="139" spans="1:4" x14ac:dyDescent="0.25">
      <c r="A139">
        <v>5.5369999999999999</v>
      </c>
      <c r="B139">
        <v>112.05</v>
      </c>
      <c r="C139">
        <v>904.59</v>
      </c>
      <c r="D139">
        <v>0.99963599999999997</v>
      </c>
    </row>
    <row r="140" spans="1:4" x14ac:dyDescent="0.25">
      <c r="A140">
        <v>5.5369999999999999</v>
      </c>
      <c r="B140">
        <v>112.25</v>
      </c>
      <c r="C140">
        <v>899.14</v>
      </c>
      <c r="D140">
        <v>0.99963800000000003</v>
      </c>
    </row>
    <row r="141" spans="1:4" x14ac:dyDescent="0.25">
      <c r="A141">
        <v>5.5369999999999999</v>
      </c>
      <c r="B141">
        <v>112.452</v>
      </c>
      <c r="C141">
        <v>894.3</v>
      </c>
      <c r="D141">
        <v>0.999637</v>
      </c>
    </row>
    <row r="142" spans="1:4" x14ac:dyDescent="0.25">
      <c r="A142">
        <v>5.5369999999999999</v>
      </c>
      <c r="B142">
        <v>112.651</v>
      </c>
      <c r="C142">
        <v>890.24</v>
      </c>
      <c r="D142">
        <v>0.99963599999999997</v>
      </c>
    </row>
    <row r="143" spans="1:4" x14ac:dyDescent="0.25">
      <c r="A143">
        <v>5.5369999999999999</v>
      </c>
      <c r="B143">
        <v>112.849</v>
      </c>
      <c r="C143">
        <v>887.07</v>
      </c>
      <c r="D143">
        <v>0.99963800000000003</v>
      </c>
    </row>
    <row r="144" spans="1:4" x14ac:dyDescent="0.25">
      <c r="A144">
        <v>5.5369999999999999</v>
      </c>
      <c r="B144">
        <v>113.04900000000001</v>
      </c>
      <c r="C144">
        <v>884.84</v>
      </c>
      <c r="D144">
        <v>0.99963800000000003</v>
      </c>
    </row>
    <row r="145" spans="1:4" x14ac:dyDescent="0.25">
      <c r="A145">
        <v>5.5369999999999999</v>
      </c>
      <c r="B145">
        <v>113.251</v>
      </c>
      <c r="C145">
        <v>883.81</v>
      </c>
      <c r="D145">
        <v>0.99963999999999997</v>
      </c>
    </row>
    <row r="146" spans="1:4" x14ac:dyDescent="0.25">
      <c r="A146">
        <v>5.5369999999999999</v>
      </c>
      <c r="B146">
        <v>113.45099999999999</v>
      </c>
      <c r="C146">
        <v>884.11</v>
      </c>
      <c r="D146">
        <v>0.999637</v>
      </c>
    </row>
    <row r="147" spans="1:4" x14ac:dyDescent="0.25">
      <c r="A147">
        <v>5.5369999999999999</v>
      </c>
      <c r="B147">
        <v>113.648</v>
      </c>
      <c r="C147">
        <v>886</v>
      </c>
      <c r="D147">
        <v>0.99963900000000006</v>
      </c>
    </row>
    <row r="148" spans="1:4" x14ac:dyDescent="0.25">
      <c r="A148">
        <v>5.5369999999999999</v>
      </c>
      <c r="B148">
        <v>113.849</v>
      </c>
      <c r="C148">
        <v>889.81</v>
      </c>
      <c r="D148">
        <v>0.999637</v>
      </c>
    </row>
    <row r="149" spans="1:4" x14ac:dyDescent="0.25">
      <c r="A149">
        <v>5.5369999999999999</v>
      </c>
      <c r="B149">
        <v>114.051</v>
      </c>
      <c r="C149">
        <v>896.08</v>
      </c>
      <c r="D149">
        <v>0.99963900000000006</v>
      </c>
    </row>
    <row r="150" spans="1:4" x14ac:dyDescent="0.25">
      <c r="A150">
        <v>5.5369999999999999</v>
      </c>
      <c r="B150">
        <v>114.251</v>
      </c>
      <c r="C150">
        <v>905.18</v>
      </c>
      <c r="D150">
        <v>0.99963800000000003</v>
      </c>
    </row>
    <row r="151" spans="1:4" x14ac:dyDescent="0.25">
      <c r="A151">
        <v>5.5369999999999999</v>
      </c>
      <c r="B151">
        <v>114.449</v>
      </c>
      <c r="C151">
        <v>917.88</v>
      </c>
      <c r="D151">
        <v>0.99963800000000003</v>
      </c>
    </row>
    <row r="152" spans="1:4" x14ac:dyDescent="0.25">
      <c r="A152">
        <v>5.5369999999999999</v>
      </c>
      <c r="B152">
        <v>114.649</v>
      </c>
      <c r="C152">
        <v>935.46</v>
      </c>
      <c r="D152">
        <v>0.99963999999999997</v>
      </c>
    </row>
    <row r="153" spans="1:4" x14ac:dyDescent="0.25">
      <c r="A153">
        <v>5.5369999999999999</v>
      </c>
      <c r="B153">
        <v>114.851</v>
      </c>
      <c r="C153">
        <v>959.7</v>
      </c>
      <c r="D153">
        <v>0.99963800000000003</v>
      </c>
    </row>
    <row r="154" spans="1:4" x14ac:dyDescent="0.25">
      <c r="A154">
        <v>5.5369999999999999</v>
      </c>
      <c r="B154">
        <v>115.051</v>
      </c>
      <c r="C154">
        <v>993.39</v>
      </c>
      <c r="D154">
        <v>0.99963800000000003</v>
      </c>
    </row>
    <row r="155" spans="1:4" x14ac:dyDescent="0.25">
      <c r="A155">
        <v>5.5369999999999999</v>
      </c>
      <c r="B155">
        <v>115.248</v>
      </c>
      <c r="C155">
        <v>1041</v>
      </c>
      <c r="D155">
        <v>0.999637</v>
      </c>
    </row>
    <row r="156" spans="1:4" x14ac:dyDescent="0.25">
      <c r="A156">
        <v>5.5369999999999999</v>
      </c>
      <c r="B156">
        <v>115.449</v>
      </c>
      <c r="C156">
        <v>1113.78</v>
      </c>
      <c r="D156">
        <v>0.99963800000000003</v>
      </c>
    </row>
    <row r="157" spans="1:4" x14ac:dyDescent="0.25">
      <c r="A157">
        <v>5.5369999999999999</v>
      </c>
      <c r="B157">
        <v>115.651</v>
      </c>
      <c r="C157">
        <v>1242.06</v>
      </c>
      <c r="D157">
        <v>0.99963900000000006</v>
      </c>
    </row>
    <row r="158" spans="1:4" x14ac:dyDescent="0.25">
      <c r="A158">
        <v>5.5369999999999999</v>
      </c>
      <c r="B158">
        <v>115.851</v>
      </c>
      <c r="C158">
        <v>1562.36</v>
      </c>
      <c r="D158">
        <v>0.99963800000000003</v>
      </c>
    </row>
    <row r="159" spans="1:4" x14ac:dyDescent="0.25">
      <c r="A159">
        <v>6.0359999999999996</v>
      </c>
      <c r="B159">
        <v>109.054</v>
      </c>
      <c r="C159">
        <v>1030.43</v>
      </c>
      <c r="D159">
        <v>0.99963800000000003</v>
      </c>
    </row>
    <row r="160" spans="1:4" x14ac:dyDescent="0.25">
      <c r="A160">
        <v>6.0359999999999996</v>
      </c>
      <c r="B160">
        <v>109.253</v>
      </c>
      <c r="C160">
        <v>1020.72</v>
      </c>
      <c r="D160">
        <v>0.99963800000000003</v>
      </c>
    </row>
    <row r="161" spans="1:4" x14ac:dyDescent="0.25">
      <c r="A161">
        <v>6.0359999999999996</v>
      </c>
      <c r="B161">
        <v>109.453</v>
      </c>
      <c r="C161">
        <v>1010.98</v>
      </c>
      <c r="D161">
        <v>0.99963800000000003</v>
      </c>
    </row>
    <row r="162" spans="1:4" x14ac:dyDescent="0.25">
      <c r="A162">
        <v>6.0359999999999996</v>
      </c>
      <c r="B162">
        <v>109.65</v>
      </c>
      <c r="C162">
        <v>1001.53</v>
      </c>
      <c r="D162">
        <v>0.99963900000000006</v>
      </c>
    </row>
    <row r="163" spans="1:4" x14ac:dyDescent="0.25">
      <c r="A163">
        <v>6.0359999999999996</v>
      </c>
      <c r="B163">
        <v>109.851</v>
      </c>
      <c r="C163">
        <v>992.21</v>
      </c>
      <c r="D163">
        <v>0.99963900000000006</v>
      </c>
    </row>
    <row r="164" spans="1:4" x14ac:dyDescent="0.25">
      <c r="A164">
        <v>6.0359999999999996</v>
      </c>
      <c r="B164">
        <v>110.05200000000001</v>
      </c>
      <c r="C164">
        <v>982.99</v>
      </c>
      <c r="D164">
        <v>0.99963900000000006</v>
      </c>
    </row>
    <row r="165" spans="1:4" x14ac:dyDescent="0.25">
      <c r="A165">
        <v>6.0359999999999996</v>
      </c>
      <c r="B165">
        <v>110.253</v>
      </c>
      <c r="C165">
        <v>974.02</v>
      </c>
      <c r="D165">
        <v>0.99963900000000006</v>
      </c>
    </row>
    <row r="166" spans="1:4" x14ac:dyDescent="0.25">
      <c r="A166">
        <v>6.0359999999999996</v>
      </c>
      <c r="B166">
        <v>110.45</v>
      </c>
      <c r="C166">
        <v>965.37</v>
      </c>
      <c r="D166">
        <v>0.99963999999999997</v>
      </c>
    </row>
    <row r="167" spans="1:4" x14ac:dyDescent="0.25">
      <c r="A167">
        <v>6.0359999999999996</v>
      </c>
      <c r="B167">
        <v>110.651</v>
      </c>
      <c r="C167">
        <v>956.89</v>
      </c>
      <c r="D167">
        <v>0.99964200000000003</v>
      </c>
    </row>
    <row r="168" spans="1:4" x14ac:dyDescent="0.25">
      <c r="A168">
        <v>6.0359999999999996</v>
      </c>
      <c r="B168">
        <v>110.852</v>
      </c>
      <c r="C168">
        <v>948.65</v>
      </c>
      <c r="D168">
        <v>0.99963999999999997</v>
      </c>
    </row>
    <row r="169" spans="1:4" x14ac:dyDescent="0.25">
      <c r="A169">
        <v>6.0359999999999996</v>
      </c>
      <c r="B169">
        <v>111.05200000000001</v>
      </c>
      <c r="C169">
        <v>940.78</v>
      </c>
      <c r="D169">
        <v>0.99963599999999997</v>
      </c>
    </row>
    <row r="170" spans="1:4" x14ac:dyDescent="0.25">
      <c r="A170">
        <v>6.0359999999999996</v>
      </c>
      <c r="B170">
        <v>111.249</v>
      </c>
      <c r="C170">
        <v>933.34</v>
      </c>
      <c r="D170">
        <v>0.99963599999999997</v>
      </c>
    </row>
    <row r="171" spans="1:4" x14ac:dyDescent="0.25">
      <c r="A171">
        <v>6.0359999999999996</v>
      </c>
      <c r="B171">
        <v>111.45</v>
      </c>
      <c r="C171">
        <v>926.15</v>
      </c>
      <c r="D171">
        <v>0.99963800000000003</v>
      </c>
    </row>
    <row r="172" spans="1:4" x14ac:dyDescent="0.25">
      <c r="A172">
        <v>6.0359999999999996</v>
      </c>
      <c r="B172">
        <v>111.652</v>
      </c>
      <c r="C172">
        <v>919.43</v>
      </c>
      <c r="D172">
        <v>0.999637</v>
      </c>
    </row>
    <row r="173" spans="1:4" x14ac:dyDescent="0.25">
      <c r="A173">
        <v>6.0359999999999996</v>
      </c>
      <c r="B173">
        <v>111.852</v>
      </c>
      <c r="C173">
        <v>913.19</v>
      </c>
      <c r="D173">
        <v>0.999637</v>
      </c>
    </row>
    <row r="174" spans="1:4" x14ac:dyDescent="0.25">
      <c r="A174">
        <v>6.0359999999999996</v>
      </c>
      <c r="B174">
        <v>112.05</v>
      </c>
      <c r="C174">
        <v>907.64</v>
      </c>
      <c r="D174">
        <v>0.99963999999999997</v>
      </c>
    </row>
    <row r="175" spans="1:4" x14ac:dyDescent="0.25">
      <c r="A175">
        <v>6.0359999999999996</v>
      </c>
      <c r="B175">
        <v>112.25</v>
      </c>
      <c r="C175">
        <v>902.65</v>
      </c>
      <c r="D175">
        <v>0.99963900000000006</v>
      </c>
    </row>
    <row r="176" spans="1:4" x14ac:dyDescent="0.25">
      <c r="A176">
        <v>6.0359999999999996</v>
      </c>
      <c r="B176">
        <v>112.452</v>
      </c>
      <c r="C176">
        <v>898.4</v>
      </c>
      <c r="D176">
        <v>0.99963900000000006</v>
      </c>
    </row>
    <row r="177" spans="1:4" x14ac:dyDescent="0.25">
      <c r="A177">
        <v>6.0359999999999996</v>
      </c>
      <c r="B177">
        <v>112.651</v>
      </c>
      <c r="C177">
        <v>894.98</v>
      </c>
      <c r="D177">
        <v>0.99963800000000003</v>
      </c>
    </row>
    <row r="178" spans="1:4" x14ac:dyDescent="0.25">
      <c r="A178">
        <v>6.0359999999999996</v>
      </c>
      <c r="B178">
        <v>112.849</v>
      </c>
      <c r="C178">
        <v>892.58</v>
      </c>
      <c r="D178">
        <v>0.99963800000000003</v>
      </c>
    </row>
    <row r="179" spans="1:4" x14ac:dyDescent="0.25">
      <c r="A179">
        <v>6.0359999999999996</v>
      </c>
      <c r="B179">
        <v>113.05</v>
      </c>
      <c r="C179">
        <v>891.34</v>
      </c>
      <c r="D179">
        <v>0.99963900000000006</v>
      </c>
    </row>
    <row r="180" spans="1:4" x14ac:dyDescent="0.25">
      <c r="A180">
        <v>6.0359999999999996</v>
      </c>
      <c r="B180">
        <v>113.251</v>
      </c>
      <c r="C180">
        <v>891.42</v>
      </c>
      <c r="D180">
        <v>0.99963900000000006</v>
      </c>
    </row>
    <row r="181" spans="1:4" x14ac:dyDescent="0.25">
      <c r="A181">
        <v>6.0359999999999996</v>
      </c>
      <c r="B181">
        <v>113.45099999999999</v>
      </c>
      <c r="C181">
        <v>893.15</v>
      </c>
      <c r="D181">
        <v>0.99963800000000003</v>
      </c>
    </row>
    <row r="182" spans="1:4" x14ac:dyDescent="0.25">
      <c r="A182">
        <v>6.0359999999999996</v>
      </c>
      <c r="B182">
        <v>113.648</v>
      </c>
      <c r="C182">
        <v>896.71</v>
      </c>
      <c r="D182">
        <v>0.99963800000000003</v>
      </c>
    </row>
    <row r="183" spans="1:4" x14ac:dyDescent="0.25">
      <c r="A183">
        <v>6.0359999999999996</v>
      </c>
      <c r="B183">
        <v>113.849</v>
      </c>
      <c r="C183">
        <v>902.58</v>
      </c>
      <c r="D183">
        <v>0.999637</v>
      </c>
    </row>
    <row r="184" spans="1:4" x14ac:dyDescent="0.25">
      <c r="A184">
        <v>6.0359999999999996</v>
      </c>
      <c r="B184">
        <v>114.051</v>
      </c>
      <c r="C184">
        <v>911.35</v>
      </c>
      <c r="D184">
        <v>0.99963900000000006</v>
      </c>
    </row>
    <row r="185" spans="1:4" x14ac:dyDescent="0.25">
      <c r="A185">
        <v>6.0359999999999996</v>
      </c>
      <c r="B185">
        <v>114.251</v>
      </c>
      <c r="C185">
        <v>923.5</v>
      </c>
      <c r="D185">
        <v>0.99963800000000003</v>
      </c>
    </row>
    <row r="186" spans="1:4" x14ac:dyDescent="0.25">
      <c r="A186">
        <v>6.0359999999999996</v>
      </c>
      <c r="B186">
        <v>114.449</v>
      </c>
      <c r="C186">
        <v>939.72</v>
      </c>
      <c r="D186">
        <v>0.99963800000000003</v>
      </c>
    </row>
    <row r="187" spans="1:4" x14ac:dyDescent="0.25">
      <c r="A187">
        <v>6.0359999999999996</v>
      </c>
      <c r="B187">
        <v>114.649</v>
      </c>
      <c r="C187">
        <v>961.49</v>
      </c>
      <c r="D187">
        <v>0.99963800000000003</v>
      </c>
    </row>
    <row r="188" spans="1:4" x14ac:dyDescent="0.25">
      <c r="A188">
        <v>6.0359999999999996</v>
      </c>
      <c r="B188">
        <v>114.851</v>
      </c>
      <c r="C188">
        <v>990.49</v>
      </c>
      <c r="D188">
        <v>0.99963999999999997</v>
      </c>
    </row>
    <row r="189" spans="1:4" x14ac:dyDescent="0.25">
      <c r="A189">
        <v>6.0359999999999996</v>
      </c>
      <c r="B189">
        <v>115.051</v>
      </c>
      <c r="C189">
        <v>1028.75</v>
      </c>
      <c r="D189">
        <v>0.99963900000000006</v>
      </c>
    </row>
    <row r="190" spans="1:4" x14ac:dyDescent="0.25">
      <c r="A190">
        <v>6.0359999999999996</v>
      </c>
      <c r="B190">
        <v>115.248</v>
      </c>
      <c r="C190">
        <v>1078.78</v>
      </c>
      <c r="D190">
        <v>0.99963999999999997</v>
      </c>
    </row>
    <row r="191" spans="1:4" x14ac:dyDescent="0.25">
      <c r="A191">
        <v>6.0359999999999996</v>
      </c>
      <c r="B191">
        <v>115.449</v>
      </c>
      <c r="C191">
        <v>1146.07</v>
      </c>
      <c r="D191">
        <v>0.99963999999999997</v>
      </c>
    </row>
    <row r="192" spans="1:4" x14ac:dyDescent="0.25">
      <c r="A192">
        <v>6.0359999999999996</v>
      </c>
      <c r="B192">
        <v>115.651</v>
      </c>
      <c r="C192">
        <v>1232.75</v>
      </c>
      <c r="D192">
        <v>0.999637</v>
      </c>
    </row>
    <row r="193" spans="1:4" x14ac:dyDescent="0.25">
      <c r="A193">
        <v>6.0359999999999996</v>
      </c>
      <c r="B193">
        <v>115.851</v>
      </c>
      <c r="C193">
        <v>1335.6</v>
      </c>
      <c r="D193">
        <v>0.99963800000000003</v>
      </c>
    </row>
    <row r="194" spans="1:4" x14ac:dyDescent="0.25">
      <c r="A194">
        <v>6.5359999999999996</v>
      </c>
      <c r="B194">
        <v>109.054</v>
      </c>
      <c r="C194">
        <v>1030.56</v>
      </c>
      <c r="D194">
        <v>0.99963900000000006</v>
      </c>
    </row>
    <row r="195" spans="1:4" x14ac:dyDescent="0.25">
      <c r="A195">
        <v>6.5359999999999996</v>
      </c>
      <c r="B195">
        <v>109.253</v>
      </c>
      <c r="C195">
        <v>1020.8</v>
      </c>
      <c r="D195">
        <v>0.99963800000000003</v>
      </c>
    </row>
    <row r="196" spans="1:4" x14ac:dyDescent="0.25">
      <c r="A196">
        <v>6.5359999999999996</v>
      </c>
      <c r="B196">
        <v>109.453</v>
      </c>
      <c r="C196">
        <v>1011.14</v>
      </c>
      <c r="D196">
        <v>0.99963999999999997</v>
      </c>
    </row>
    <row r="197" spans="1:4" x14ac:dyDescent="0.25">
      <c r="A197">
        <v>6.5359999999999996</v>
      </c>
      <c r="B197">
        <v>109.65</v>
      </c>
      <c r="C197">
        <v>1001.72</v>
      </c>
      <c r="D197">
        <v>0.99963999999999997</v>
      </c>
    </row>
    <row r="198" spans="1:4" x14ac:dyDescent="0.25">
      <c r="A198">
        <v>6.5359999999999996</v>
      </c>
      <c r="B198">
        <v>109.851</v>
      </c>
      <c r="C198">
        <v>992.35</v>
      </c>
      <c r="D198">
        <v>0.999641</v>
      </c>
    </row>
    <row r="199" spans="1:4" x14ac:dyDescent="0.25">
      <c r="A199">
        <v>6.5359999999999996</v>
      </c>
      <c r="B199">
        <v>110.05200000000001</v>
      </c>
      <c r="C199">
        <v>983.22</v>
      </c>
      <c r="D199">
        <v>0.99963800000000003</v>
      </c>
    </row>
    <row r="200" spans="1:4" x14ac:dyDescent="0.25">
      <c r="A200">
        <v>6.5359999999999996</v>
      </c>
      <c r="B200">
        <v>110.253</v>
      </c>
      <c r="C200">
        <v>974.3</v>
      </c>
      <c r="D200">
        <v>0.999641</v>
      </c>
    </row>
    <row r="201" spans="1:4" x14ac:dyDescent="0.25">
      <c r="A201">
        <v>6.5359999999999996</v>
      </c>
      <c r="B201">
        <v>110.45</v>
      </c>
      <c r="C201">
        <v>965.67</v>
      </c>
      <c r="D201">
        <v>0.99963999999999997</v>
      </c>
    </row>
    <row r="202" spans="1:4" x14ac:dyDescent="0.25">
      <c r="A202">
        <v>6.5359999999999996</v>
      </c>
      <c r="B202">
        <v>110.651</v>
      </c>
      <c r="C202">
        <v>957.23</v>
      </c>
      <c r="D202">
        <v>0.99963800000000003</v>
      </c>
    </row>
    <row r="203" spans="1:4" x14ac:dyDescent="0.25">
      <c r="A203">
        <v>6.5359999999999996</v>
      </c>
      <c r="B203">
        <v>110.852</v>
      </c>
      <c r="C203">
        <v>949.08</v>
      </c>
      <c r="D203">
        <v>0.99963900000000006</v>
      </c>
    </row>
    <row r="204" spans="1:4" x14ac:dyDescent="0.25">
      <c r="A204">
        <v>6.5359999999999996</v>
      </c>
      <c r="B204">
        <v>111.05200000000001</v>
      </c>
      <c r="C204">
        <v>941.26</v>
      </c>
      <c r="D204">
        <v>0.99963800000000003</v>
      </c>
    </row>
    <row r="205" spans="1:4" x14ac:dyDescent="0.25">
      <c r="A205">
        <v>6.5359999999999996</v>
      </c>
      <c r="B205">
        <v>111.249</v>
      </c>
      <c r="C205">
        <v>933.84</v>
      </c>
      <c r="D205">
        <v>0.999637</v>
      </c>
    </row>
    <row r="206" spans="1:4" x14ac:dyDescent="0.25">
      <c r="A206">
        <v>6.5359999999999996</v>
      </c>
      <c r="B206">
        <v>111.45</v>
      </c>
      <c r="C206">
        <v>926.81</v>
      </c>
      <c r="D206">
        <v>0.99963900000000006</v>
      </c>
    </row>
    <row r="207" spans="1:4" x14ac:dyDescent="0.25">
      <c r="A207">
        <v>6.5359999999999996</v>
      </c>
      <c r="B207">
        <v>111.652</v>
      </c>
      <c r="C207">
        <v>920.12</v>
      </c>
      <c r="D207">
        <v>0.99963999999999997</v>
      </c>
    </row>
    <row r="208" spans="1:4" x14ac:dyDescent="0.25">
      <c r="A208">
        <v>6.5359999999999996</v>
      </c>
      <c r="B208">
        <v>111.85299999999999</v>
      </c>
      <c r="C208">
        <v>914.02</v>
      </c>
      <c r="D208">
        <v>0.99963999999999997</v>
      </c>
    </row>
    <row r="209" spans="1:4" x14ac:dyDescent="0.25">
      <c r="A209">
        <v>6.5359999999999996</v>
      </c>
      <c r="B209">
        <v>112.05</v>
      </c>
      <c r="C209">
        <v>908.56</v>
      </c>
      <c r="D209">
        <v>0.99963800000000003</v>
      </c>
    </row>
    <row r="210" spans="1:4" x14ac:dyDescent="0.25">
      <c r="A210">
        <v>6.5359999999999996</v>
      </c>
      <c r="B210">
        <v>112.25</v>
      </c>
      <c r="C210">
        <v>903.73</v>
      </c>
      <c r="D210">
        <v>0.99963900000000006</v>
      </c>
    </row>
    <row r="211" spans="1:4" x14ac:dyDescent="0.25">
      <c r="A211">
        <v>6.5359999999999996</v>
      </c>
      <c r="B211">
        <v>112.452</v>
      </c>
      <c r="C211">
        <v>899.61</v>
      </c>
      <c r="D211">
        <v>0.999637</v>
      </c>
    </row>
    <row r="212" spans="1:4" x14ac:dyDescent="0.25">
      <c r="A212">
        <v>6.5359999999999996</v>
      </c>
      <c r="B212">
        <v>112.651</v>
      </c>
      <c r="C212">
        <v>896.43</v>
      </c>
      <c r="D212">
        <v>0.999637</v>
      </c>
    </row>
    <row r="213" spans="1:4" x14ac:dyDescent="0.25">
      <c r="A213">
        <v>6.5359999999999996</v>
      </c>
      <c r="B213">
        <v>112.849</v>
      </c>
      <c r="C213">
        <v>894.27</v>
      </c>
      <c r="D213">
        <v>0.99963900000000006</v>
      </c>
    </row>
    <row r="214" spans="1:4" x14ac:dyDescent="0.25">
      <c r="A214">
        <v>6.5359999999999996</v>
      </c>
      <c r="B214">
        <v>113.05</v>
      </c>
      <c r="C214">
        <v>893.31</v>
      </c>
      <c r="D214">
        <v>0.999637</v>
      </c>
    </row>
    <row r="215" spans="1:4" x14ac:dyDescent="0.25">
      <c r="A215">
        <v>6.5359999999999996</v>
      </c>
      <c r="B215">
        <v>113.251</v>
      </c>
      <c r="C215">
        <v>893.76</v>
      </c>
      <c r="D215">
        <v>0.99963900000000006</v>
      </c>
    </row>
    <row r="216" spans="1:4" x14ac:dyDescent="0.25">
      <c r="A216">
        <v>6.5359999999999996</v>
      </c>
      <c r="B216">
        <v>113.45099999999999</v>
      </c>
      <c r="C216">
        <v>895.88</v>
      </c>
      <c r="D216">
        <v>0.99963800000000003</v>
      </c>
    </row>
    <row r="217" spans="1:4" x14ac:dyDescent="0.25">
      <c r="A217">
        <v>6.5359999999999996</v>
      </c>
      <c r="B217">
        <v>113.648</v>
      </c>
      <c r="C217">
        <v>899.86</v>
      </c>
      <c r="D217">
        <v>0.99963999999999997</v>
      </c>
    </row>
    <row r="218" spans="1:4" x14ac:dyDescent="0.25">
      <c r="A218">
        <v>6.5359999999999996</v>
      </c>
      <c r="B218">
        <v>113.849</v>
      </c>
      <c r="C218">
        <v>906.29</v>
      </c>
      <c r="D218">
        <v>0.99963800000000003</v>
      </c>
    </row>
    <row r="219" spans="1:4" x14ac:dyDescent="0.25">
      <c r="A219">
        <v>6.5359999999999996</v>
      </c>
      <c r="B219">
        <v>114.051</v>
      </c>
      <c r="C219">
        <v>915.64</v>
      </c>
      <c r="D219">
        <v>0.99963900000000006</v>
      </c>
    </row>
    <row r="220" spans="1:4" x14ac:dyDescent="0.25">
      <c r="A220">
        <v>6.5359999999999996</v>
      </c>
      <c r="B220">
        <v>114.251</v>
      </c>
      <c r="C220">
        <v>928.42</v>
      </c>
      <c r="D220">
        <v>0.999637</v>
      </c>
    </row>
    <row r="221" spans="1:4" x14ac:dyDescent="0.25">
      <c r="A221">
        <v>6.5359999999999996</v>
      </c>
      <c r="B221">
        <v>114.449</v>
      </c>
      <c r="C221">
        <v>945.26</v>
      </c>
      <c r="D221">
        <v>0.999637</v>
      </c>
    </row>
    <row r="222" spans="1:4" x14ac:dyDescent="0.25">
      <c r="A222">
        <v>6.5359999999999996</v>
      </c>
      <c r="B222">
        <v>114.649</v>
      </c>
      <c r="C222">
        <v>967.46</v>
      </c>
      <c r="D222">
        <v>0.99963999999999997</v>
      </c>
    </row>
    <row r="223" spans="1:4" x14ac:dyDescent="0.25">
      <c r="A223">
        <v>6.5359999999999996</v>
      </c>
      <c r="B223">
        <v>114.851</v>
      </c>
      <c r="C223">
        <v>996.44</v>
      </c>
      <c r="D223">
        <v>0.99963900000000006</v>
      </c>
    </row>
    <row r="224" spans="1:4" x14ac:dyDescent="0.25">
      <c r="A224">
        <v>6.5359999999999996</v>
      </c>
      <c r="B224">
        <v>115.051</v>
      </c>
      <c r="C224">
        <v>1033.6199999999999</v>
      </c>
      <c r="D224">
        <v>0.99963900000000006</v>
      </c>
    </row>
    <row r="225" spans="1:4" x14ac:dyDescent="0.25">
      <c r="A225">
        <v>6.5359999999999996</v>
      </c>
      <c r="B225">
        <v>115.248</v>
      </c>
      <c r="C225">
        <v>1080.18</v>
      </c>
      <c r="D225">
        <v>0.999641</v>
      </c>
    </row>
    <row r="226" spans="1:4" x14ac:dyDescent="0.25">
      <c r="A226">
        <v>6.5359999999999996</v>
      </c>
      <c r="B226">
        <v>115.449</v>
      </c>
      <c r="C226">
        <v>1138.96</v>
      </c>
      <c r="D226">
        <v>0.99964200000000003</v>
      </c>
    </row>
    <row r="227" spans="1:4" x14ac:dyDescent="0.25">
      <c r="A227">
        <v>6.5359999999999996</v>
      </c>
      <c r="B227">
        <v>115.651</v>
      </c>
      <c r="C227">
        <v>1208.06</v>
      </c>
      <c r="D227">
        <v>0.99963999999999997</v>
      </c>
    </row>
    <row r="228" spans="1:4" x14ac:dyDescent="0.25">
      <c r="A228">
        <v>6.5359999999999996</v>
      </c>
      <c r="B228">
        <v>115.851</v>
      </c>
      <c r="C228">
        <v>1282.78</v>
      </c>
      <c r="D228">
        <v>0.99963900000000006</v>
      </c>
    </row>
    <row r="229" spans="1:4" x14ac:dyDescent="0.25">
      <c r="A229">
        <v>7.0359999999999996</v>
      </c>
      <c r="B229">
        <v>109.054</v>
      </c>
      <c r="C229">
        <v>1030.21</v>
      </c>
      <c r="D229">
        <v>0.99963800000000003</v>
      </c>
    </row>
    <row r="230" spans="1:4" x14ac:dyDescent="0.25">
      <c r="A230">
        <v>7.0359999999999996</v>
      </c>
      <c r="B230">
        <v>109.253</v>
      </c>
      <c r="C230">
        <v>1020.48</v>
      </c>
      <c r="D230">
        <v>0.99963900000000006</v>
      </c>
    </row>
    <row r="231" spans="1:4" x14ac:dyDescent="0.25">
      <c r="A231">
        <v>7.0359999999999996</v>
      </c>
      <c r="B231">
        <v>109.453</v>
      </c>
      <c r="C231">
        <v>1010.75</v>
      </c>
      <c r="D231">
        <v>0.99963999999999997</v>
      </c>
    </row>
    <row r="232" spans="1:4" x14ac:dyDescent="0.25">
      <c r="A232">
        <v>7.0359999999999996</v>
      </c>
      <c r="B232">
        <v>109.65</v>
      </c>
      <c r="C232">
        <v>1001.31</v>
      </c>
      <c r="D232">
        <v>0.99963900000000006</v>
      </c>
    </row>
    <row r="233" spans="1:4" x14ac:dyDescent="0.25">
      <c r="A233">
        <v>7.0359999999999996</v>
      </c>
      <c r="B233">
        <v>109.851</v>
      </c>
      <c r="C233">
        <v>991.96</v>
      </c>
      <c r="D233">
        <v>0.99963800000000003</v>
      </c>
    </row>
    <row r="234" spans="1:4" x14ac:dyDescent="0.25">
      <c r="A234">
        <v>7.0359999999999996</v>
      </c>
      <c r="B234">
        <v>110.05200000000001</v>
      </c>
      <c r="C234">
        <v>982.75</v>
      </c>
      <c r="D234">
        <v>0.99963900000000006</v>
      </c>
    </row>
    <row r="235" spans="1:4" x14ac:dyDescent="0.25">
      <c r="A235">
        <v>7.0359999999999996</v>
      </c>
      <c r="B235">
        <v>110.253</v>
      </c>
      <c r="C235">
        <v>973.77</v>
      </c>
      <c r="D235">
        <v>0.999641</v>
      </c>
    </row>
    <row r="236" spans="1:4" x14ac:dyDescent="0.25">
      <c r="A236">
        <v>7.0359999999999996</v>
      </c>
      <c r="B236">
        <v>110.45</v>
      </c>
      <c r="C236">
        <v>965.14</v>
      </c>
      <c r="D236">
        <v>0.99963999999999997</v>
      </c>
    </row>
    <row r="237" spans="1:4" x14ac:dyDescent="0.25">
      <c r="A237">
        <v>7.0359999999999996</v>
      </c>
      <c r="B237">
        <v>110.65</v>
      </c>
      <c r="C237">
        <v>956.66</v>
      </c>
      <c r="D237">
        <v>0.999637</v>
      </c>
    </row>
    <row r="238" spans="1:4" x14ac:dyDescent="0.25">
      <c r="A238">
        <v>7.0359999999999996</v>
      </c>
      <c r="B238">
        <v>110.852</v>
      </c>
      <c r="C238">
        <v>948.44</v>
      </c>
      <c r="D238">
        <v>0.99963900000000006</v>
      </c>
    </row>
    <row r="239" spans="1:4" x14ac:dyDescent="0.25">
      <c r="A239">
        <v>7.0359999999999996</v>
      </c>
      <c r="B239">
        <v>111.05200000000001</v>
      </c>
      <c r="C239">
        <v>940.53</v>
      </c>
      <c r="D239">
        <v>0.99963999999999997</v>
      </c>
    </row>
    <row r="240" spans="1:4" x14ac:dyDescent="0.25">
      <c r="A240">
        <v>7.0359999999999996</v>
      </c>
      <c r="B240">
        <v>111.249</v>
      </c>
      <c r="C240">
        <v>933.09</v>
      </c>
      <c r="D240">
        <v>0.99963800000000003</v>
      </c>
    </row>
    <row r="241" spans="1:4" x14ac:dyDescent="0.25">
      <c r="A241">
        <v>7.0359999999999996</v>
      </c>
      <c r="B241">
        <v>111.45</v>
      </c>
      <c r="C241">
        <v>925.92</v>
      </c>
      <c r="D241">
        <v>0.99963599999999997</v>
      </c>
    </row>
    <row r="242" spans="1:4" x14ac:dyDescent="0.25">
      <c r="A242">
        <v>7.0359999999999996</v>
      </c>
      <c r="B242">
        <v>111.652</v>
      </c>
      <c r="C242">
        <v>919.12</v>
      </c>
      <c r="D242">
        <v>0.999637</v>
      </c>
    </row>
    <row r="243" spans="1:4" x14ac:dyDescent="0.25">
      <c r="A243">
        <v>7.0359999999999996</v>
      </c>
      <c r="B243">
        <v>111.852</v>
      </c>
      <c r="C243">
        <v>912.86</v>
      </c>
      <c r="D243">
        <v>0.99963800000000003</v>
      </c>
    </row>
    <row r="244" spans="1:4" x14ac:dyDescent="0.25">
      <c r="A244">
        <v>7.0359999999999996</v>
      </c>
      <c r="B244">
        <v>112.05</v>
      </c>
      <c r="C244">
        <v>907.27</v>
      </c>
      <c r="D244">
        <v>0.99963800000000003</v>
      </c>
    </row>
    <row r="245" spans="1:4" x14ac:dyDescent="0.25">
      <c r="A245">
        <v>7.0359999999999996</v>
      </c>
      <c r="B245">
        <v>112.25</v>
      </c>
      <c r="C245">
        <v>902.21</v>
      </c>
      <c r="D245">
        <v>0.99963800000000003</v>
      </c>
    </row>
    <row r="246" spans="1:4" x14ac:dyDescent="0.25">
      <c r="A246">
        <v>7.0359999999999996</v>
      </c>
      <c r="B246">
        <v>112.452</v>
      </c>
      <c r="C246">
        <v>897.88</v>
      </c>
      <c r="D246">
        <v>0.99963599999999997</v>
      </c>
    </row>
    <row r="247" spans="1:4" x14ac:dyDescent="0.25">
      <c r="A247">
        <v>7.0359999999999996</v>
      </c>
      <c r="B247">
        <v>112.651</v>
      </c>
      <c r="C247">
        <v>894.42</v>
      </c>
      <c r="D247">
        <v>0.99963500000000005</v>
      </c>
    </row>
    <row r="248" spans="1:4" x14ac:dyDescent="0.25">
      <c r="A248">
        <v>7.0359999999999996</v>
      </c>
      <c r="B248">
        <v>112.849</v>
      </c>
      <c r="C248">
        <v>891.92</v>
      </c>
      <c r="D248">
        <v>0.99963500000000005</v>
      </c>
    </row>
    <row r="249" spans="1:4" x14ac:dyDescent="0.25">
      <c r="A249">
        <v>7.0359999999999996</v>
      </c>
      <c r="B249">
        <v>113.05</v>
      </c>
      <c r="C249">
        <v>890.54</v>
      </c>
      <c r="D249">
        <v>0.999637</v>
      </c>
    </row>
    <row r="250" spans="1:4" x14ac:dyDescent="0.25">
      <c r="A250">
        <v>7.0359999999999996</v>
      </c>
      <c r="B250">
        <v>113.251</v>
      </c>
      <c r="C250">
        <v>890.49</v>
      </c>
      <c r="D250">
        <v>0.999637</v>
      </c>
    </row>
    <row r="251" spans="1:4" x14ac:dyDescent="0.25">
      <c r="A251">
        <v>7.0359999999999996</v>
      </c>
      <c r="B251">
        <v>113.45099999999999</v>
      </c>
      <c r="C251">
        <v>891.89</v>
      </c>
      <c r="D251">
        <v>0.999637</v>
      </c>
    </row>
    <row r="252" spans="1:4" x14ac:dyDescent="0.25">
      <c r="A252">
        <v>7.0359999999999996</v>
      </c>
      <c r="B252">
        <v>113.648</v>
      </c>
      <c r="C252">
        <v>895.15</v>
      </c>
      <c r="D252">
        <v>0.999637</v>
      </c>
    </row>
    <row r="253" spans="1:4" x14ac:dyDescent="0.25">
      <c r="A253">
        <v>7.0359999999999996</v>
      </c>
      <c r="B253">
        <v>113.849</v>
      </c>
      <c r="C253">
        <v>900.62</v>
      </c>
      <c r="D253">
        <v>0.99963800000000003</v>
      </c>
    </row>
    <row r="254" spans="1:4" x14ac:dyDescent="0.25">
      <c r="A254">
        <v>7.0359999999999996</v>
      </c>
      <c r="B254">
        <v>114.051</v>
      </c>
      <c r="C254">
        <v>908.79</v>
      </c>
      <c r="D254">
        <v>0.99963900000000006</v>
      </c>
    </row>
    <row r="255" spans="1:4" x14ac:dyDescent="0.25">
      <c r="A255">
        <v>7.0359999999999996</v>
      </c>
      <c r="B255">
        <v>114.251</v>
      </c>
      <c r="C255">
        <v>920.22</v>
      </c>
      <c r="D255">
        <v>0.999637</v>
      </c>
    </row>
    <row r="256" spans="1:4" x14ac:dyDescent="0.25">
      <c r="A256">
        <v>7.0359999999999996</v>
      </c>
      <c r="B256">
        <v>114.449</v>
      </c>
      <c r="C256">
        <v>935.48</v>
      </c>
      <c r="D256">
        <v>0.99963800000000003</v>
      </c>
    </row>
    <row r="257" spans="1:4" x14ac:dyDescent="0.25">
      <c r="A257">
        <v>7.0359999999999996</v>
      </c>
      <c r="B257">
        <v>114.649</v>
      </c>
      <c r="C257">
        <v>955.89</v>
      </c>
      <c r="D257">
        <v>0.999637</v>
      </c>
    </row>
    <row r="258" spans="1:4" x14ac:dyDescent="0.25">
      <c r="A258">
        <v>7.0359999999999996</v>
      </c>
      <c r="B258">
        <v>114.851</v>
      </c>
      <c r="C258">
        <v>982.98</v>
      </c>
      <c r="D258">
        <v>0.99963599999999997</v>
      </c>
    </row>
    <row r="259" spans="1:4" x14ac:dyDescent="0.25">
      <c r="A259">
        <v>7.0359999999999996</v>
      </c>
      <c r="B259">
        <v>115.051</v>
      </c>
      <c r="C259">
        <v>1018.75</v>
      </c>
      <c r="D259">
        <v>0.99963800000000003</v>
      </c>
    </row>
    <row r="260" spans="1:4" x14ac:dyDescent="0.25">
      <c r="A260">
        <v>7.0359999999999996</v>
      </c>
      <c r="B260">
        <v>115.248</v>
      </c>
      <c r="C260">
        <v>1065.6300000000001</v>
      </c>
      <c r="D260">
        <v>0.99963999999999997</v>
      </c>
    </row>
    <row r="261" spans="1:4" x14ac:dyDescent="0.25">
      <c r="A261">
        <v>7.0359999999999996</v>
      </c>
      <c r="B261">
        <v>115.449</v>
      </c>
      <c r="C261">
        <v>1129.3599999999999</v>
      </c>
      <c r="D261">
        <v>0.99963800000000003</v>
      </c>
    </row>
    <row r="262" spans="1:4" x14ac:dyDescent="0.25">
      <c r="A262">
        <v>7.0359999999999996</v>
      </c>
      <c r="B262">
        <v>115.651</v>
      </c>
      <c r="C262">
        <v>1212.8399999999999</v>
      </c>
      <c r="D262">
        <v>0.99963599999999997</v>
      </c>
    </row>
    <row r="263" spans="1:4" x14ac:dyDescent="0.25">
      <c r="A263">
        <v>7.0359999999999996</v>
      </c>
      <c r="B263">
        <v>115.851</v>
      </c>
      <c r="C263">
        <v>1301.9100000000001</v>
      </c>
      <c r="D263">
        <v>0.999637</v>
      </c>
    </row>
    <row r="264" spans="1:4" x14ac:dyDescent="0.25">
      <c r="A264">
        <v>7.5359999999999996</v>
      </c>
      <c r="B264">
        <v>109.054</v>
      </c>
      <c r="C264">
        <v>1029.47</v>
      </c>
      <c r="D264">
        <v>0.99963900000000006</v>
      </c>
    </row>
    <row r="265" spans="1:4" x14ac:dyDescent="0.25">
      <c r="A265">
        <v>7.5359999999999996</v>
      </c>
      <c r="B265">
        <v>109.253</v>
      </c>
      <c r="C265">
        <v>1019.65</v>
      </c>
      <c r="D265">
        <v>0.99963800000000003</v>
      </c>
    </row>
    <row r="266" spans="1:4" x14ac:dyDescent="0.25">
      <c r="A266">
        <v>7.5359999999999996</v>
      </c>
      <c r="B266">
        <v>109.453</v>
      </c>
      <c r="C266">
        <v>1009.88</v>
      </c>
      <c r="D266">
        <v>0.99963900000000006</v>
      </c>
    </row>
    <row r="267" spans="1:4" x14ac:dyDescent="0.25">
      <c r="A267">
        <v>7.5359999999999996</v>
      </c>
      <c r="B267">
        <v>109.65</v>
      </c>
      <c r="C267">
        <v>1000.34</v>
      </c>
      <c r="D267">
        <v>0.99963900000000006</v>
      </c>
    </row>
    <row r="268" spans="1:4" x14ac:dyDescent="0.25">
      <c r="A268">
        <v>7.5359999999999996</v>
      </c>
      <c r="B268">
        <v>109.851</v>
      </c>
      <c r="C268">
        <v>990.95</v>
      </c>
      <c r="D268">
        <v>0.999637</v>
      </c>
    </row>
    <row r="269" spans="1:4" x14ac:dyDescent="0.25">
      <c r="A269">
        <v>7.5359999999999996</v>
      </c>
      <c r="B269">
        <v>110.05200000000001</v>
      </c>
      <c r="C269">
        <v>981.6</v>
      </c>
      <c r="D269">
        <v>0.99963900000000006</v>
      </c>
    </row>
    <row r="270" spans="1:4" x14ac:dyDescent="0.25">
      <c r="A270">
        <v>7.5359999999999996</v>
      </c>
      <c r="B270">
        <v>110.253</v>
      </c>
      <c r="C270">
        <v>972.55</v>
      </c>
      <c r="D270">
        <v>0.99963599999999997</v>
      </c>
    </row>
    <row r="271" spans="1:4" x14ac:dyDescent="0.25">
      <c r="A271">
        <v>7.5359999999999996</v>
      </c>
      <c r="B271">
        <v>110.45</v>
      </c>
      <c r="C271">
        <v>963.78</v>
      </c>
      <c r="D271">
        <v>0.99963900000000006</v>
      </c>
    </row>
    <row r="272" spans="1:4" x14ac:dyDescent="0.25">
      <c r="A272">
        <v>7.5359999999999996</v>
      </c>
      <c r="B272">
        <v>110.65</v>
      </c>
      <c r="C272">
        <v>955.17</v>
      </c>
      <c r="D272">
        <v>0.99963999999999997</v>
      </c>
    </row>
    <row r="273" spans="1:4" x14ac:dyDescent="0.25">
      <c r="A273">
        <v>7.5359999999999996</v>
      </c>
      <c r="B273">
        <v>110.852</v>
      </c>
      <c r="C273">
        <v>946.75</v>
      </c>
      <c r="D273">
        <v>0.99963800000000003</v>
      </c>
    </row>
    <row r="274" spans="1:4" x14ac:dyDescent="0.25">
      <c r="A274">
        <v>7.5359999999999996</v>
      </c>
      <c r="B274">
        <v>111.05200000000001</v>
      </c>
      <c r="C274">
        <v>938.71</v>
      </c>
      <c r="D274">
        <v>0.999637</v>
      </c>
    </row>
    <row r="275" spans="1:4" x14ac:dyDescent="0.25">
      <c r="A275">
        <v>7.5359999999999996</v>
      </c>
      <c r="B275">
        <v>111.249</v>
      </c>
      <c r="C275">
        <v>931.01</v>
      </c>
      <c r="D275">
        <v>0.99963900000000006</v>
      </c>
    </row>
    <row r="276" spans="1:4" x14ac:dyDescent="0.25">
      <c r="A276">
        <v>7.5359999999999996</v>
      </c>
      <c r="B276">
        <v>111.45</v>
      </c>
      <c r="C276">
        <v>923.58</v>
      </c>
      <c r="D276">
        <v>0.99963900000000006</v>
      </c>
    </row>
    <row r="277" spans="1:4" x14ac:dyDescent="0.25">
      <c r="A277">
        <v>7.5359999999999996</v>
      </c>
      <c r="B277">
        <v>111.652</v>
      </c>
      <c r="C277">
        <v>916.49</v>
      </c>
      <c r="D277">
        <v>0.99963999999999997</v>
      </c>
    </row>
    <row r="278" spans="1:4" x14ac:dyDescent="0.25">
      <c r="A278">
        <v>7.5359999999999996</v>
      </c>
      <c r="B278">
        <v>111.85299999999999</v>
      </c>
      <c r="C278">
        <v>909.89</v>
      </c>
      <c r="D278">
        <v>0.99963900000000006</v>
      </c>
    </row>
    <row r="279" spans="1:4" x14ac:dyDescent="0.25">
      <c r="A279">
        <v>7.5359999999999996</v>
      </c>
      <c r="B279">
        <v>112.05</v>
      </c>
      <c r="C279">
        <v>903.87</v>
      </c>
      <c r="D279">
        <v>0.999637</v>
      </c>
    </row>
    <row r="280" spans="1:4" x14ac:dyDescent="0.25">
      <c r="A280">
        <v>7.5359999999999996</v>
      </c>
      <c r="B280">
        <v>112.25</v>
      </c>
      <c r="C280">
        <v>898.31</v>
      </c>
      <c r="D280">
        <v>0.99963900000000006</v>
      </c>
    </row>
    <row r="281" spans="1:4" x14ac:dyDescent="0.25">
      <c r="A281">
        <v>7.5359999999999996</v>
      </c>
      <c r="B281">
        <v>112.452</v>
      </c>
      <c r="C281">
        <v>893.38</v>
      </c>
      <c r="D281">
        <v>0.99963599999999997</v>
      </c>
    </row>
    <row r="282" spans="1:4" x14ac:dyDescent="0.25">
      <c r="A282">
        <v>7.5359999999999996</v>
      </c>
      <c r="B282">
        <v>112.651</v>
      </c>
      <c r="C282">
        <v>889.19</v>
      </c>
      <c r="D282">
        <v>0.99963900000000006</v>
      </c>
    </row>
    <row r="283" spans="1:4" x14ac:dyDescent="0.25">
      <c r="A283">
        <v>7.5359999999999996</v>
      </c>
      <c r="B283">
        <v>112.849</v>
      </c>
      <c r="C283">
        <v>885.86</v>
      </c>
      <c r="D283">
        <v>0.99963599999999997</v>
      </c>
    </row>
    <row r="284" spans="1:4" x14ac:dyDescent="0.25">
      <c r="A284">
        <v>7.5359999999999996</v>
      </c>
      <c r="B284">
        <v>113.04900000000001</v>
      </c>
      <c r="C284">
        <v>883.4</v>
      </c>
      <c r="D284">
        <v>0.99963599999999997</v>
      </c>
    </row>
    <row r="285" spans="1:4" x14ac:dyDescent="0.25">
      <c r="A285">
        <v>7.5359999999999996</v>
      </c>
      <c r="B285">
        <v>113.251</v>
      </c>
      <c r="C285">
        <v>882.03</v>
      </c>
      <c r="D285">
        <v>0.99963800000000003</v>
      </c>
    </row>
    <row r="286" spans="1:4" x14ac:dyDescent="0.25">
      <c r="A286">
        <v>7.5359999999999996</v>
      </c>
      <c r="B286">
        <v>113.45099999999999</v>
      </c>
      <c r="C286">
        <v>881.94</v>
      </c>
      <c r="D286">
        <v>0.999637</v>
      </c>
    </row>
    <row r="287" spans="1:4" x14ac:dyDescent="0.25">
      <c r="A287">
        <v>7.5359999999999996</v>
      </c>
      <c r="B287">
        <v>113.648</v>
      </c>
      <c r="C287">
        <v>883.35</v>
      </c>
      <c r="D287">
        <v>0.99963900000000006</v>
      </c>
    </row>
    <row r="288" spans="1:4" x14ac:dyDescent="0.25">
      <c r="A288">
        <v>7.5359999999999996</v>
      </c>
      <c r="B288">
        <v>113.849</v>
      </c>
      <c r="C288">
        <v>886.5</v>
      </c>
      <c r="D288">
        <v>0.99963800000000003</v>
      </c>
    </row>
    <row r="289" spans="1:4" x14ac:dyDescent="0.25">
      <c r="A289">
        <v>7.5359999999999996</v>
      </c>
      <c r="B289">
        <v>114.051</v>
      </c>
      <c r="C289">
        <v>891.88</v>
      </c>
      <c r="D289">
        <v>0.999637</v>
      </c>
    </row>
    <row r="290" spans="1:4" x14ac:dyDescent="0.25">
      <c r="A290">
        <v>7.5359999999999996</v>
      </c>
      <c r="B290">
        <v>114.251</v>
      </c>
      <c r="C290">
        <v>899.75</v>
      </c>
      <c r="D290">
        <v>0.99963800000000003</v>
      </c>
    </row>
    <row r="291" spans="1:4" x14ac:dyDescent="0.25">
      <c r="A291">
        <v>7.5359999999999996</v>
      </c>
      <c r="B291">
        <v>114.449</v>
      </c>
      <c r="C291">
        <v>910.9</v>
      </c>
      <c r="D291">
        <v>0.999637</v>
      </c>
    </row>
    <row r="292" spans="1:4" x14ac:dyDescent="0.25">
      <c r="A292">
        <v>7.5359999999999996</v>
      </c>
      <c r="B292">
        <v>114.649</v>
      </c>
      <c r="C292">
        <v>926.27</v>
      </c>
      <c r="D292">
        <v>0.99963800000000003</v>
      </c>
    </row>
    <row r="293" spans="1:4" x14ac:dyDescent="0.25">
      <c r="A293">
        <v>7.5359999999999996</v>
      </c>
      <c r="B293">
        <v>114.851</v>
      </c>
      <c r="C293">
        <v>947.2</v>
      </c>
      <c r="D293">
        <v>0.99963500000000005</v>
      </c>
    </row>
    <row r="294" spans="1:4" x14ac:dyDescent="0.25">
      <c r="A294">
        <v>7.5359999999999996</v>
      </c>
      <c r="B294">
        <v>115.051</v>
      </c>
      <c r="C294">
        <v>976.49</v>
      </c>
      <c r="D294">
        <v>0.99963900000000006</v>
      </c>
    </row>
    <row r="295" spans="1:4" x14ac:dyDescent="0.25">
      <c r="A295">
        <v>7.5359999999999996</v>
      </c>
      <c r="B295">
        <v>115.248</v>
      </c>
      <c r="C295">
        <v>1017.18</v>
      </c>
      <c r="D295">
        <v>0.99963900000000006</v>
      </c>
    </row>
    <row r="296" spans="1:4" x14ac:dyDescent="0.25">
      <c r="A296">
        <v>7.5359999999999996</v>
      </c>
      <c r="B296">
        <v>115.449</v>
      </c>
      <c r="C296">
        <v>1077.75</v>
      </c>
      <c r="D296">
        <v>0.99963800000000003</v>
      </c>
    </row>
    <row r="297" spans="1:4" x14ac:dyDescent="0.25">
      <c r="A297">
        <v>7.5359999999999996</v>
      </c>
      <c r="B297">
        <v>115.651</v>
      </c>
      <c r="C297">
        <v>1176.1500000000001</v>
      </c>
      <c r="D297">
        <v>0.999637</v>
      </c>
    </row>
    <row r="298" spans="1:4" x14ac:dyDescent="0.25">
      <c r="A298">
        <v>7.5359999999999996</v>
      </c>
      <c r="B298">
        <v>115.851</v>
      </c>
      <c r="C298">
        <v>1387.85</v>
      </c>
      <c r="D298">
        <v>0.999637</v>
      </c>
    </row>
    <row r="299" spans="1:4" x14ac:dyDescent="0.25">
      <c r="A299">
        <v>8.0350000000000001</v>
      </c>
      <c r="B299">
        <v>109.054</v>
      </c>
      <c r="C299">
        <v>1028.3399999999999</v>
      </c>
      <c r="D299">
        <v>0.999637</v>
      </c>
    </row>
    <row r="300" spans="1:4" x14ac:dyDescent="0.25">
      <c r="A300">
        <v>8.0350000000000001</v>
      </c>
      <c r="B300">
        <v>109.253</v>
      </c>
      <c r="C300">
        <v>1018.4</v>
      </c>
      <c r="D300">
        <v>0.999637</v>
      </c>
    </row>
    <row r="301" spans="1:4" x14ac:dyDescent="0.25">
      <c r="A301">
        <v>8.0350000000000001</v>
      </c>
      <c r="B301">
        <v>109.453</v>
      </c>
      <c r="C301">
        <v>1008.54</v>
      </c>
      <c r="D301">
        <v>0.99963999999999997</v>
      </c>
    </row>
    <row r="302" spans="1:4" x14ac:dyDescent="0.25">
      <c r="A302">
        <v>8.0350000000000001</v>
      </c>
      <c r="B302">
        <v>109.65</v>
      </c>
      <c r="C302">
        <v>998.94</v>
      </c>
      <c r="D302">
        <v>0.999641</v>
      </c>
    </row>
    <row r="303" spans="1:4" x14ac:dyDescent="0.25">
      <c r="A303">
        <v>8.0350000000000001</v>
      </c>
      <c r="B303">
        <v>109.851</v>
      </c>
      <c r="C303">
        <v>989.37</v>
      </c>
      <c r="D303">
        <v>0.99963999999999997</v>
      </c>
    </row>
    <row r="304" spans="1:4" x14ac:dyDescent="0.25">
      <c r="A304">
        <v>8.0350000000000001</v>
      </c>
      <c r="B304">
        <v>110.05200000000001</v>
      </c>
      <c r="C304">
        <v>979.9</v>
      </c>
      <c r="D304">
        <v>0.99963800000000003</v>
      </c>
    </row>
    <row r="305" spans="1:4" x14ac:dyDescent="0.25">
      <c r="A305">
        <v>8.0350000000000001</v>
      </c>
      <c r="B305">
        <v>110.253</v>
      </c>
      <c r="C305">
        <v>970.64</v>
      </c>
      <c r="D305">
        <v>0.99963900000000006</v>
      </c>
    </row>
    <row r="306" spans="1:4" x14ac:dyDescent="0.25">
      <c r="A306">
        <v>8.0350000000000001</v>
      </c>
      <c r="B306">
        <v>110.45</v>
      </c>
      <c r="C306">
        <v>961.69</v>
      </c>
      <c r="D306">
        <v>0.99963900000000006</v>
      </c>
    </row>
    <row r="307" spans="1:4" x14ac:dyDescent="0.25">
      <c r="A307">
        <v>8.0350000000000001</v>
      </c>
      <c r="B307">
        <v>110.65</v>
      </c>
      <c r="C307">
        <v>952.9</v>
      </c>
      <c r="D307">
        <v>0.999637</v>
      </c>
    </row>
    <row r="308" spans="1:4" x14ac:dyDescent="0.25">
      <c r="A308">
        <v>8.0350000000000001</v>
      </c>
      <c r="B308">
        <v>110.852</v>
      </c>
      <c r="C308">
        <v>944.21</v>
      </c>
      <c r="D308">
        <v>0.99963800000000003</v>
      </c>
    </row>
    <row r="309" spans="1:4" x14ac:dyDescent="0.25">
      <c r="A309">
        <v>8.0350000000000001</v>
      </c>
      <c r="B309">
        <v>111.05200000000001</v>
      </c>
      <c r="C309">
        <v>935.88</v>
      </c>
      <c r="D309">
        <v>0.999637</v>
      </c>
    </row>
    <row r="310" spans="1:4" x14ac:dyDescent="0.25">
      <c r="A310">
        <v>8.0350000000000001</v>
      </c>
      <c r="B310">
        <v>111.249</v>
      </c>
      <c r="C310">
        <v>927.89</v>
      </c>
      <c r="D310">
        <v>0.99963500000000005</v>
      </c>
    </row>
    <row r="311" spans="1:4" x14ac:dyDescent="0.25">
      <c r="A311">
        <v>8.0350000000000001</v>
      </c>
      <c r="B311">
        <v>111.45</v>
      </c>
      <c r="C311">
        <v>920.08</v>
      </c>
      <c r="D311">
        <v>0.99963999999999997</v>
      </c>
    </row>
    <row r="312" spans="1:4" x14ac:dyDescent="0.25">
      <c r="A312">
        <v>8.0350000000000001</v>
      </c>
      <c r="B312">
        <v>111.652</v>
      </c>
      <c r="C312">
        <v>912.53</v>
      </c>
      <c r="D312">
        <v>0.99963900000000006</v>
      </c>
    </row>
    <row r="313" spans="1:4" x14ac:dyDescent="0.25">
      <c r="A313">
        <v>8.0350000000000001</v>
      </c>
      <c r="B313">
        <v>111.85299999999999</v>
      </c>
      <c r="C313">
        <v>905.42</v>
      </c>
      <c r="D313">
        <v>0.999637</v>
      </c>
    </row>
    <row r="314" spans="1:4" x14ac:dyDescent="0.25">
      <c r="A314">
        <v>8.0350000000000001</v>
      </c>
      <c r="B314">
        <v>112.05</v>
      </c>
      <c r="C314">
        <v>898.79</v>
      </c>
      <c r="D314">
        <v>0.99963599999999997</v>
      </c>
    </row>
    <row r="315" spans="1:4" x14ac:dyDescent="0.25">
      <c r="A315">
        <v>8.0350000000000001</v>
      </c>
      <c r="B315">
        <v>112.25</v>
      </c>
      <c r="C315">
        <v>892.57</v>
      </c>
      <c r="D315">
        <v>0.99963800000000003</v>
      </c>
    </row>
    <row r="316" spans="1:4" x14ac:dyDescent="0.25">
      <c r="A316">
        <v>8.0350000000000001</v>
      </c>
      <c r="B316">
        <v>112.452</v>
      </c>
      <c r="C316">
        <v>886.71</v>
      </c>
      <c r="D316">
        <v>0.99963999999999997</v>
      </c>
    </row>
    <row r="317" spans="1:4" x14ac:dyDescent="0.25">
      <c r="A317">
        <v>8.0350000000000001</v>
      </c>
      <c r="B317">
        <v>112.651</v>
      </c>
      <c r="C317">
        <v>881.49</v>
      </c>
      <c r="D317">
        <v>0.99963900000000006</v>
      </c>
    </row>
    <row r="318" spans="1:4" x14ac:dyDescent="0.25">
      <c r="A318">
        <v>8.0350000000000001</v>
      </c>
      <c r="B318">
        <v>112.849</v>
      </c>
      <c r="C318">
        <v>876.91</v>
      </c>
      <c r="D318">
        <v>0.99963999999999997</v>
      </c>
    </row>
    <row r="319" spans="1:4" x14ac:dyDescent="0.25">
      <c r="A319">
        <v>8.0350000000000001</v>
      </c>
      <c r="B319">
        <v>113.05</v>
      </c>
      <c r="C319">
        <v>872.99</v>
      </c>
      <c r="D319">
        <v>0.999637</v>
      </c>
    </row>
    <row r="320" spans="1:4" x14ac:dyDescent="0.25">
      <c r="A320">
        <v>8.0350000000000001</v>
      </c>
      <c r="B320">
        <v>113.251</v>
      </c>
      <c r="C320">
        <v>869.82</v>
      </c>
      <c r="D320">
        <v>0.99963999999999997</v>
      </c>
    </row>
    <row r="321" spans="1:4" x14ac:dyDescent="0.25">
      <c r="A321">
        <v>8.0350000000000001</v>
      </c>
      <c r="B321">
        <v>113.45099999999999</v>
      </c>
      <c r="C321">
        <v>867.5</v>
      </c>
      <c r="D321">
        <v>0.99963800000000003</v>
      </c>
    </row>
    <row r="322" spans="1:4" x14ac:dyDescent="0.25">
      <c r="A322">
        <v>8.0350000000000001</v>
      </c>
      <c r="B322">
        <v>113.648</v>
      </c>
      <c r="C322">
        <v>866.24</v>
      </c>
      <c r="D322">
        <v>0.99963900000000006</v>
      </c>
    </row>
    <row r="323" spans="1:4" x14ac:dyDescent="0.25">
      <c r="A323">
        <v>8.0350000000000001</v>
      </c>
      <c r="B323">
        <v>113.849</v>
      </c>
      <c r="C323">
        <v>866.07</v>
      </c>
      <c r="D323">
        <v>0.99963900000000006</v>
      </c>
    </row>
    <row r="324" spans="1:4" x14ac:dyDescent="0.25">
      <c r="A324">
        <v>8.0350000000000001</v>
      </c>
      <c r="B324">
        <v>114.051</v>
      </c>
      <c r="C324">
        <v>867.26</v>
      </c>
      <c r="D324">
        <v>0.99963800000000003</v>
      </c>
    </row>
    <row r="325" spans="1:4" x14ac:dyDescent="0.25">
      <c r="A325">
        <v>8.0350000000000001</v>
      </c>
      <c r="B325">
        <v>114.251</v>
      </c>
      <c r="C325">
        <v>869.95</v>
      </c>
      <c r="D325">
        <v>0.99963999999999997</v>
      </c>
    </row>
    <row r="326" spans="1:4" x14ac:dyDescent="0.25">
      <c r="A326">
        <v>8.0350000000000001</v>
      </c>
      <c r="B326">
        <v>114.449</v>
      </c>
      <c r="C326">
        <v>874.43</v>
      </c>
      <c r="D326">
        <v>0.99963999999999997</v>
      </c>
    </row>
    <row r="327" spans="1:4" x14ac:dyDescent="0.25">
      <c r="A327">
        <v>8.0350000000000001</v>
      </c>
      <c r="B327">
        <v>114.649</v>
      </c>
      <c r="C327">
        <v>880.95</v>
      </c>
      <c r="D327">
        <v>0.99963800000000003</v>
      </c>
    </row>
    <row r="328" spans="1:4" x14ac:dyDescent="0.25">
      <c r="A328">
        <v>8.0350000000000001</v>
      </c>
      <c r="B328">
        <v>114.851</v>
      </c>
      <c r="C328">
        <v>889.78</v>
      </c>
      <c r="D328">
        <v>0.99963599999999997</v>
      </c>
    </row>
    <row r="329" spans="1:4" x14ac:dyDescent="0.25">
      <c r="A329">
        <v>8.0350000000000001</v>
      </c>
      <c r="B329">
        <v>115.051</v>
      </c>
      <c r="C329">
        <v>901.54</v>
      </c>
      <c r="D329">
        <v>0.99963999999999997</v>
      </c>
    </row>
    <row r="330" spans="1:4" x14ac:dyDescent="0.25">
      <c r="A330">
        <v>8.0350000000000001</v>
      </c>
      <c r="B330">
        <v>115.248</v>
      </c>
      <c r="C330">
        <v>916.93</v>
      </c>
      <c r="D330">
        <v>0.99963800000000003</v>
      </c>
    </row>
    <row r="331" spans="1:4" x14ac:dyDescent="0.25">
      <c r="A331">
        <v>8.0350000000000001</v>
      </c>
      <c r="B331">
        <v>115.449</v>
      </c>
      <c r="C331">
        <v>933.63</v>
      </c>
      <c r="D331">
        <v>0.999637</v>
      </c>
    </row>
    <row r="332" spans="1:4" x14ac:dyDescent="0.25">
      <c r="A332">
        <v>8.0350000000000001</v>
      </c>
      <c r="B332">
        <v>115.651</v>
      </c>
      <c r="C332">
        <v>944.69</v>
      </c>
      <c r="D332">
        <v>0.999637</v>
      </c>
    </row>
    <row r="333" spans="1:4" x14ac:dyDescent="0.25">
      <c r="A333">
        <v>8.0350000000000001</v>
      </c>
      <c r="B333">
        <v>115.851</v>
      </c>
      <c r="C333">
        <v>926.94</v>
      </c>
      <c r="D333">
        <v>0.99963800000000003</v>
      </c>
    </row>
    <row r="334" spans="1:4" x14ac:dyDescent="0.25">
      <c r="A334">
        <v>8.5350000000000001</v>
      </c>
      <c r="B334">
        <v>109.054</v>
      </c>
      <c r="C334">
        <v>1026.8399999999999</v>
      </c>
      <c r="D334">
        <v>0.99963900000000006</v>
      </c>
    </row>
    <row r="335" spans="1:4" x14ac:dyDescent="0.25">
      <c r="A335">
        <v>8.5350000000000001</v>
      </c>
      <c r="B335">
        <v>109.253</v>
      </c>
      <c r="C335">
        <v>1016.79</v>
      </c>
      <c r="D335">
        <v>0.99963900000000006</v>
      </c>
    </row>
    <row r="336" spans="1:4" x14ac:dyDescent="0.25">
      <c r="A336">
        <v>8.5350000000000001</v>
      </c>
      <c r="B336">
        <v>109.453</v>
      </c>
      <c r="C336">
        <v>1006.79</v>
      </c>
      <c r="D336">
        <v>0.99963900000000006</v>
      </c>
    </row>
    <row r="337" spans="1:4" x14ac:dyDescent="0.25">
      <c r="A337">
        <v>8.5350000000000001</v>
      </c>
      <c r="B337">
        <v>109.65</v>
      </c>
      <c r="C337">
        <v>997</v>
      </c>
      <c r="D337">
        <v>0.99963900000000006</v>
      </c>
    </row>
    <row r="338" spans="1:4" x14ac:dyDescent="0.25">
      <c r="A338">
        <v>8.5350000000000001</v>
      </c>
      <c r="B338">
        <v>109.851</v>
      </c>
      <c r="C338">
        <v>987.27</v>
      </c>
      <c r="D338">
        <v>0.99963900000000006</v>
      </c>
    </row>
    <row r="339" spans="1:4" x14ac:dyDescent="0.25">
      <c r="A339">
        <v>8.5350000000000001</v>
      </c>
      <c r="B339">
        <v>110.05200000000001</v>
      </c>
      <c r="C339">
        <v>977.64</v>
      </c>
      <c r="D339">
        <v>0.99963800000000003</v>
      </c>
    </row>
    <row r="340" spans="1:4" x14ac:dyDescent="0.25">
      <c r="A340">
        <v>8.5350000000000001</v>
      </c>
      <c r="B340">
        <v>110.253</v>
      </c>
      <c r="C340">
        <v>968.18</v>
      </c>
      <c r="D340">
        <v>0.99963800000000003</v>
      </c>
    </row>
    <row r="341" spans="1:4" x14ac:dyDescent="0.25">
      <c r="A341">
        <v>8.5350000000000001</v>
      </c>
      <c r="B341">
        <v>110.45</v>
      </c>
      <c r="C341">
        <v>959</v>
      </c>
      <c r="D341">
        <v>0.99964200000000003</v>
      </c>
    </row>
    <row r="342" spans="1:4" x14ac:dyDescent="0.25">
      <c r="A342">
        <v>8.5350000000000001</v>
      </c>
      <c r="B342">
        <v>110.65</v>
      </c>
      <c r="C342">
        <v>949.95</v>
      </c>
      <c r="D342">
        <v>0.99963999999999997</v>
      </c>
    </row>
    <row r="343" spans="1:4" x14ac:dyDescent="0.25">
      <c r="A343">
        <v>8.5350000000000001</v>
      </c>
      <c r="B343">
        <v>110.852</v>
      </c>
      <c r="C343">
        <v>940.96</v>
      </c>
      <c r="D343">
        <v>0.99963900000000006</v>
      </c>
    </row>
    <row r="344" spans="1:4" x14ac:dyDescent="0.25">
      <c r="A344">
        <v>8.5350000000000001</v>
      </c>
      <c r="B344">
        <v>111.05200000000001</v>
      </c>
      <c r="C344">
        <v>932.31</v>
      </c>
      <c r="D344">
        <v>0.99963800000000003</v>
      </c>
    </row>
    <row r="345" spans="1:4" x14ac:dyDescent="0.25">
      <c r="A345">
        <v>8.5350000000000001</v>
      </c>
      <c r="B345">
        <v>111.249</v>
      </c>
      <c r="C345">
        <v>923.91</v>
      </c>
      <c r="D345">
        <v>0.99963999999999997</v>
      </c>
    </row>
    <row r="346" spans="1:4" x14ac:dyDescent="0.25">
      <c r="A346">
        <v>8.5350000000000001</v>
      </c>
      <c r="B346">
        <v>111.45</v>
      </c>
      <c r="C346">
        <v>915.66</v>
      </c>
      <c r="D346">
        <v>0.99963800000000003</v>
      </c>
    </row>
    <row r="347" spans="1:4" x14ac:dyDescent="0.25">
      <c r="A347">
        <v>8.5350000000000001</v>
      </c>
      <c r="B347">
        <v>111.652</v>
      </c>
      <c r="C347">
        <v>907.59</v>
      </c>
      <c r="D347">
        <v>0.99963999999999997</v>
      </c>
    </row>
    <row r="348" spans="1:4" x14ac:dyDescent="0.25">
      <c r="A348">
        <v>8.5350000000000001</v>
      </c>
      <c r="B348">
        <v>111.852</v>
      </c>
      <c r="C348">
        <v>899.86</v>
      </c>
      <c r="D348">
        <v>0.99963800000000003</v>
      </c>
    </row>
    <row r="349" spans="1:4" x14ac:dyDescent="0.25">
      <c r="A349">
        <v>8.5350000000000001</v>
      </c>
      <c r="B349">
        <v>112.05</v>
      </c>
      <c r="C349">
        <v>892.52</v>
      </c>
      <c r="D349">
        <v>0.99963900000000006</v>
      </c>
    </row>
    <row r="350" spans="1:4" x14ac:dyDescent="0.25">
      <c r="A350">
        <v>8.5350000000000001</v>
      </c>
      <c r="B350">
        <v>112.25</v>
      </c>
      <c r="C350">
        <v>885.4</v>
      </c>
      <c r="D350">
        <v>0.99963900000000006</v>
      </c>
    </row>
    <row r="351" spans="1:4" x14ac:dyDescent="0.25">
      <c r="A351">
        <v>8.5350000000000001</v>
      </c>
      <c r="B351">
        <v>112.452</v>
      </c>
      <c r="C351">
        <v>878.62</v>
      </c>
      <c r="D351">
        <v>0.99963900000000006</v>
      </c>
    </row>
    <row r="352" spans="1:4" x14ac:dyDescent="0.25">
      <c r="A352">
        <v>8.5350000000000001</v>
      </c>
      <c r="B352">
        <v>112.651</v>
      </c>
      <c r="C352">
        <v>872.24</v>
      </c>
      <c r="D352">
        <v>0.99963900000000006</v>
      </c>
    </row>
    <row r="353" spans="1:4" x14ac:dyDescent="0.25">
      <c r="A353">
        <v>8.5350000000000001</v>
      </c>
      <c r="B353">
        <v>112.849</v>
      </c>
      <c r="C353">
        <v>866.29</v>
      </c>
      <c r="D353">
        <v>0.99963800000000003</v>
      </c>
    </row>
    <row r="354" spans="1:4" x14ac:dyDescent="0.25">
      <c r="A354">
        <v>8.5350000000000001</v>
      </c>
      <c r="B354">
        <v>113.05</v>
      </c>
      <c r="C354">
        <v>860.71</v>
      </c>
      <c r="D354">
        <v>0.999637</v>
      </c>
    </row>
    <row r="355" spans="1:4" x14ac:dyDescent="0.25">
      <c r="A355">
        <v>8.5350000000000001</v>
      </c>
      <c r="B355">
        <v>113.251</v>
      </c>
      <c r="C355">
        <v>855.53</v>
      </c>
      <c r="D355">
        <v>0.99963800000000003</v>
      </c>
    </row>
    <row r="356" spans="1:4" x14ac:dyDescent="0.25">
      <c r="A356">
        <v>8.5350000000000001</v>
      </c>
      <c r="B356">
        <v>113.45099999999999</v>
      </c>
      <c r="C356">
        <v>850.87</v>
      </c>
      <c r="D356">
        <v>0.99963800000000003</v>
      </c>
    </row>
    <row r="357" spans="1:4" x14ac:dyDescent="0.25">
      <c r="A357">
        <v>8.5350000000000001</v>
      </c>
      <c r="B357">
        <v>113.648</v>
      </c>
      <c r="C357">
        <v>846.74</v>
      </c>
      <c r="D357">
        <v>0.99963599999999997</v>
      </c>
    </row>
    <row r="358" spans="1:4" x14ac:dyDescent="0.25">
      <c r="A358">
        <v>8.5350000000000001</v>
      </c>
      <c r="B358">
        <v>113.849</v>
      </c>
      <c r="C358">
        <v>843.02</v>
      </c>
      <c r="D358">
        <v>0.99963800000000003</v>
      </c>
    </row>
    <row r="359" spans="1:4" x14ac:dyDescent="0.25">
      <c r="A359">
        <v>8.5350000000000001</v>
      </c>
      <c r="B359">
        <v>114.051</v>
      </c>
      <c r="C359">
        <v>839.68</v>
      </c>
      <c r="D359">
        <v>0.99963800000000003</v>
      </c>
    </row>
    <row r="360" spans="1:4" x14ac:dyDescent="0.25">
      <c r="A360">
        <v>8.5350000000000001</v>
      </c>
      <c r="B360">
        <v>114.251</v>
      </c>
      <c r="C360">
        <v>836.78</v>
      </c>
      <c r="D360">
        <v>0.99963900000000006</v>
      </c>
    </row>
    <row r="361" spans="1:4" x14ac:dyDescent="0.25">
      <c r="A361">
        <v>8.5350000000000001</v>
      </c>
      <c r="B361">
        <v>114.449</v>
      </c>
      <c r="C361">
        <v>834.23</v>
      </c>
      <c r="D361">
        <v>0.99963800000000003</v>
      </c>
    </row>
    <row r="362" spans="1:4" x14ac:dyDescent="0.25">
      <c r="A362">
        <v>8.5350000000000001</v>
      </c>
      <c r="B362">
        <v>114.649</v>
      </c>
      <c r="C362">
        <v>831.49</v>
      </c>
      <c r="D362">
        <v>0.99963800000000003</v>
      </c>
    </row>
    <row r="363" spans="1:4" x14ac:dyDescent="0.25">
      <c r="A363">
        <v>8.5350000000000001</v>
      </c>
      <c r="B363">
        <v>114.851</v>
      </c>
      <c r="C363">
        <v>828.39</v>
      </c>
      <c r="D363">
        <v>0.99963900000000006</v>
      </c>
    </row>
    <row r="364" spans="1:4" x14ac:dyDescent="0.25">
      <c r="A364">
        <v>8.5350000000000001</v>
      </c>
      <c r="B364">
        <v>115.051</v>
      </c>
      <c r="C364">
        <v>823.73</v>
      </c>
      <c r="D364">
        <v>0.99963800000000003</v>
      </c>
    </row>
    <row r="365" spans="1:4" x14ac:dyDescent="0.25">
      <c r="A365">
        <v>8.5350000000000001</v>
      </c>
      <c r="B365">
        <v>115.248</v>
      </c>
      <c r="C365">
        <v>816.48</v>
      </c>
      <c r="D365">
        <v>0.99963900000000006</v>
      </c>
    </row>
    <row r="366" spans="1:4" x14ac:dyDescent="0.25">
      <c r="A366">
        <v>8.5350000000000001</v>
      </c>
      <c r="B366">
        <v>115.449</v>
      </c>
      <c r="C366">
        <v>802.25</v>
      </c>
      <c r="D366">
        <v>0.99963900000000006</v>
      </c>
    </row>
    <row r="367" spans="1:4" x14ac:dyDescent="0.25">
      <c r="A367">
        <v>8.5350000000000001</v>
      </c>
      <c r="B367">
        <v>115.651</v>
      </c>
      <c r="C367">
        <v>777.21</v>
      </c>
      <c r="D367">
        <v>0.99963999999999997</v>
      </c>
    </row>
    <row r="368" spans="1:4" x14ac:dyDescent="0.25">
      <c r="A368">
        <v>8.5350000000000001</v>
      </c>
      <c r="B368">
        <v>115.851</v>
      </c>
      <c r="C368">
        <v>735.39</v>
      </c>
      <c r="D368">
        <v>0.99963999999999997</v>
      </c>
    </row>
    <row r="369" spans="1:4" x14ac:dyDescent="0.25">
      <c r="A369">
        <v>9.0350000000000001</v>
      </c>
      <c r="B369">
        <v>109.054</v>
      </c>
      <c r="C369">
        <v>1024.99</v>
      </c>
      <c r="D369">
        <v>0.999637</v>
      </c>
    </row>
    <row r="370" spans="1:4" x14ac:dyDescent="0.25">
      <c r="A370">
        <v>9.0350000000000001</v>
      </c>
      <c r="B370">
        <v>109.253</v>
      </c>
      <c r="C370">
        <v>1014.83</v>
      </c>
      <c r="D370">
        <v>0.99963800000000003</v>
      </c>
    </row>
    <row r="371" spans="1:4" x14ac:dyDescent="0.25">
      <c r="A371">
        <v>9.0350000000000001</v>
      </c>
      <c r="B371">
        <v>109.453</v>
      </c>
      <c r="C371">
        <v>1004.67</v>
      </c>
      <c r="D371">
        <v>0.99963599999999997</v>
      </c>
    </row>
    <row r="372" spans="1:4" x14ac:dyDescent="0.25">
      <c r="A372">
        <v>9.0350000000000001</v>
      </c>
      <c r="B372">
        <v>109.65</v>
      </c>
      <c r="C372">
        <v>994.71</v>
      </c>
      <c r="D372">
        <v>0.99963599999999997</v>
      </c>
    </row>
    <row r="373" spans="1:4" x14ac:dyDescent="0.25">
      <c r="A373">
        <v>9.0350000000000001</v>
      </c>
      <c r="B373">
        <v>109.851</v>
      </c>
      <c r="C373">
        <v>984.77</v>
      </c>
      <c r="D373">
        <v>0.99963400000000002</v>
      </c>
    </row>
    <row r="374" spans="1:4" x14ac:dyDescent="0.25">
      <c r="A374">
        <v>9.0350000000000001</v>
      </c>
      <c r="B374">
        <v>110.05200000000001</v>
      </c>
      <c r="C374">
        <v>974.94</v>
      </c>
      <c r="D374">
        <v>0.99963800000000003</v>
      </c>
    </row>
    <row r="375" spans="1:4" x14ac:dyDescent="0.25">
      <c r="A375">
        <v>9.0350000000000001</v>
      </c>
      <c r="B375">
        <v>110.253</v>
      </c>
      <c r="C375">
        <v>965.25</v>
      </c>
      <c r="D375">
        <v>0.99963999999999997</v>
      </c>
    </row>
    <row r="376" spans="1:4" x14ac:dyDescent="0.25">
      <c r="A376">
        <v>9.0350000000000001</v>
      </c>
      <c r="B376">
        <v>110.45</v>
      </c>
      <c r="C376">
        <v>955.83</v>
      </c>
      <c r="D376">
        <v>0.99963800000000003</v>
      </c>
    </row>
    <row r="377" spans="1:4" x14ac:dyDescent="0.25">
      <c r="A377">
        <v>9.0350000000000001</v>
      </c>
      <c r="B377">
        <v>110.65</v>
      </c>
      <c r="C377">
        <v>946.48</v>
      </c>
      <c r="D377">
        <v>0.99963900000000006</v>
      </c>
    </row>
    <row r="378" spans="1:4" x14ac:dyDescent="0.25">
      <c r="A378">
        <v>9.0350000000000001</v>
      </c>
      <c r="B378">
        <v>110.852</v>
      </c>
      <c r="C378">
        <v>937.17</v>
      </c>
      <c r="D378">
        <v>0.99963900000000006</v>
      </c>
    </row>
    <row r="379" spans="1:4" x14ac:dyDescent="0.25">
      <c r="A379">
        <v>9.0350000000000001</v>
      </c>
      <c r="B379">
        <v>111.05200000000001</v>
      </c>
      <c r="C379">
        <v>928.17</v>
      </c>
      <c r="D379">
        <v>0.99963900000000006</v>
      </c>
    </row>
    <row r="380" spans="1:4" x14ac:dyDescent="0.25">
      <c r="A380">
        <v>9.0350000000000001</v>
      </c>
      <c r="B380">
        <v>111.249</v>
      </c>
      <c r="C380">
        <v>919.38</v>
      </c>
      <c r="D380">
        <v>0.99963999999999997</v>
      </c>
    </row>
    <row r="381" spans="1:4" x14ac:dyDescent="0.25">
      <c r="A381">
        <v>9.0350000000000001</v>
      </c>
      <c r="B381">
        <v>111.45</v>
      </c>
      <c r="C381">
        <v>910.61</v>
      </c>
      <c r="D381">
        <v>0.99963900000000006</v>
      </c>
    </row>
    <row r="382" spans="1:4" x14ac:dyDescent="0.25">
      <c r="A382">
        <v>9.0350000000000001</v>
      </c>
      <c r="B382">
        <v>111.652</v>
      </c>
      <c r="C382">
        <v>902</v>
      </c>
      <c r="D382">
        <v>0.99963900000000006</v>
      </c>
    </row>
    <row r="383" spans="1:4" x14ac:dyDescent="0.25">
      <c r="A383">
        <v>9.0350000000000001</v>
      </c>
      <c r="B383">
        <v>111.852</v>
      </c>
      <c r="C383">
        <v>893.69</v>
      </c>
      <c r="D383">
        <v>0.99963999999999997</v>
      </c>
    </row>
    <row r="384" spans="1:4" x14ac:dyDescent="0.25">
      <c r="A384">
        <v>9.0350000000000001</v>
      </c>
      <c r="B384">
        <v>112.05</v>
      </c>
      <c r="C384">
        <v>885.66</v>
      </c>
      <c r="D384">
        <v>0.99963900000000006</v>
      </c>
    </row>
    <row r="385" spans="1:4" x14ac:dyDescent="0.25">
      <c r="A385">
        <v>9.0350000000000001</v>
      </c>
      <c r="B385">
        <v>112.25</v>
      </c>
      <c r="C385">
        <v>877.72</v>
      </c>
      <c r="D385">
        <v>0.99963800000000003</v>
      </c>
    </row>
    <row r="386" spans="1:4" x14ac:dyDescent="0.25">
      <c r="A386">
        <v>9.0350000000000001</v>
      </c>
      <c r="B386">
        <v>112.452</v>
      </c>
      <c r="C386">
        <v>869.96</v>
      </c>
      <c r="D386">
        <v>0.99963800000000003</v>
      </c>
    </row>
    <row r="387" spans="1:4" x14ac:dyDescent="0.25">
      <c r="A387">
        <v>9.0350000000000001</v>
      </c>
      <c r="B387">
        <v>112.651</v>
      </c>
      <c r="C387">
        <v>862.48</v>
      </c>
      <c r="D387">
        <v>0.999637</v>
      </c>
    </row>
    <row r="388" spans="1:4" x14ac:dyDescent="0.25">
      <c r="A388">
        <v>9.0350000000000001</v>
      </c>
      <c r="B388">
        <v>112.849</v>
      </c>
      <c r="C388">
        <v>855.28</v>
      </c>
      <c r="D388">
        <v>0.99963800000000003</v>
      </c>
    </row>
    <row r="389" spans="1:4" x14ac:dyDescent="0.25">
      <c r="A389">
        <v>9.0350000000000001</v>
      </c>
      <c r="B389">
        <v>113.05</v>
      </c>
      <c r="C389">
        <v>848.15</v>
      </c>
      <c r="D389">
        <v>0.999637</v>
      </c>
    </row>
    <row r="390" spans="1:4" x14ac:dyDescent="0.25">
      <c r="A390">
        <v>9.0350000000000001</v>
      </c>
      <c r="B390">
        <v>113.251</v>
      </c>
      <c r="C390">
        <v>841.17</v>
      </c>
      <c r="D390">
        <v>0.99963800000000003</v>
      </c>
    </row>
    <row r="391" spans="1:4" x14ac:dyDescent="0.25">
      <c r="A391">
        <v>9.0350000000000001</v>
      </c>
      <c r="B391">
        <v>113.45099999999999</v>
      </c>
      <c r="C391">
        <v>834.42</v>
      </c>
      <c r="D391">
        <v>0.999637</v>
      </c>
    </row>
    <row r="392" spans="1:4" x14ac:dyDescent="0.25">
      <c r="A392">
        <v>9.0350000000000001</v>
      </c>
      <c r="B392">
        <v>113.648</v>
      </c>
      <c r="C392">
        <v>827.79</v>
      </c>
      <c r="D392">
        <v>0.999637</v>
      </c>
    </row>
    <row r="393" spans="1:4" x14ac:dyDescent="0.25">
      <c r="A393">
        <v>9.0350000000000001</v>
      </c>
      <c r="B393">
        <v>113.849</v>
      </c>
      <c r="C393">
        <v>821.1</v>
      </c>
      <c r="D393">
        <v>0.999637</v>
      </c>
    </row>
    <row r="394" spans="1:4" x14ac:dyDescent="0.25">
      <c r="A394">
        <v>9.0350000000000001</v>
      </c>
      <c r="B394">
        <v>114.051</v>
      </c>
      <c r="C394">
        <v>814.21</v>
      </c>
      <c r="D394">
        <v>0.99963900000000006</v>
      </c>
    </row>
    <row r="395" spans="1:4" x14ac:dyDescent="0.25">
      <c r="A395">
        <v>9.0350000000000001</v>
      </c>
      <c r="B395">
        <v>114.251</v>
      </c>
      <c r="C395">
        <v>807.07</v>
      </c>
      <c r="D395">
        <v>0.99963800000000003</v>
      </c>
    </row>
    <row r="396" spans="1:4" x14ac:dyDescent="0.25">
      <c r="A396">
        <v>9.0350000000000001</v>
      </c>
      <c r="B396">
        <v>114.449</v>
      </c>
      <c r="C396">
        <v>799.46</v>
      </c>
      <c r="D396">
        <v>0.99963599999999997</v>
      </c>
    </row>
    <row r="397" spans="1:4" x14ac:dyDescent="0.25">
      <c r="A397">
        <v>9.0350000000000001</v>
      </c>
      <c r="B397">
        <v>114.649</v>
      </c>
      <c r="C397">
        <v>790.87</v>
      </c>
      <c r="D397">
        <v>0.99963599999999997</v>
      </c>
    </row>
    <row r="398" spans="1:4" x14ac:dyDescent="0.25">
      <c r="A398">
        <v>9.0350000000000001</v>
      </c>
      <c r="B398">
        <v>114.851</v>
      </c>
      <c r="C398">
        <v>780.71</v>
      </c>
      <c r="D398">
        <v>0.999637</v>
      </c>
    </row>
    <row r="399" spans="1:4" x14ac:dyDescent="0.25">
      <c r="A399">
        <v>9.0350000000000001</v>
      </c>
      <c r="B399">
        <v>115.051</v>
      </c>
      <c r="C399">
        <v>768.41</v>
      </c>
      <c r="D399">
        <v>0.999637</v>
      </c>
    </row>
    <row r="400" spans="1:4" x14ac:dyDescent="0.25">
      <c r="A400">
        <v>9.0350000000000001</v>
      </c>
      <c r="B400">
        <v>115.248</v>
      </c>
      <c r="C400">
        <v>753.06</v>
      </c>
      <c r="D400">
        <v>0.999637</v>
      </c>
    </row>
    <row r="401" spans="1:4" x14ac:dyDescent="0.25">
      <c r="A401">
        <v>9.0350000000000001</v>
      </c>
      <c r="B401">
        <v>115.449</v>
      </c>
      <c r="C401">
        <v>733.38</v>
      </c>
      <c r="D401">
        <v>0.99963900000000006</v>
      </c>
    </row>
    <row r="402" spans="1:4" x14ac:dyDescent="0.25">
      <c r="A402">
        <v>9.0350000000000001</v>
      </c>
      <c r="B402">
        <v>115.651</v>
      </c>
      <c r="C402">
        <v>708.04</v>
      </c>
      <c r="D402">
        <v>0.99963999999999997</v>
      </c>
    </row>
    <row r="403" spans="1:4" x14ac:dyDescent="0.25">
      <c r="A403">
        <v>9.0350000000000001</v>
      </c>
      <c r="B403">
        <v>115.851</v>
      </c>
      <c r="C403">
        <v>676.71</v>
      </c>
      <c r="D403">
        <v>0.99963900000000006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/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83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0.4418287037037037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84</v>
      </c>
    </row>
    <row r="12" spans="1:18" x14ac:dyDescent="0.25">
      <c r="A12" t="s">
        <v>11</v>
      </c>
      <c r="H12" s="6" t="s">
        <v>12</v>
      </c>
      <c r="I12" s="7">
        <f>AVERAGE(D19:D403)*200</f>
        <v>299.90716363636528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1.4950000000000001</v>
      </c>
      <c r="Q18" s="16">
        <f t="shared" ca="1" si="1"/>
        <v>1.9950000000000001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109.054</v>
      </c>
      <c r="C19">
        <v>1538.31</v>
      </c>
      <c r="D19">
        <v>1.49953</v>
      </c>
      <c r="F19" s="17">
        <f>(G20-G19)/2</f>
        <v>9.9499999999999034E-2</v>
      </c>
      <c r="G19" s="18">
        <f t="shared" ref="G19:G53" si="2">B19-I$13</f>
        <v>14.994</v>
      </c>
      <c r="H19" s="19">
        <f t="shared" ref="H19:R28" ca="1" si="3">OFFSET($C19, H$1,0)</f>
        <v>1538.31</v>
      </c>
      <c r="I19" s="19">
        <f t="shared" ca="1" si="3"/>
        <v>1540.83</v>
      </c>
      <c r="J19" s="19">
        <f t="shared" ca="1" si="3"/>
        <v>1542.73</v>
      </c>
      <c r="K19" s="19">
        <f t="shared" ca="1" si="3"/>
        <v>1544.07</v>
      </c>
      <c r="L19" s="19">
        <f t="shared" ca="1" si="3"/>
        <v>1544.79</v>
      </c>
      <c r="M19" s="19">
        <f t="shared" ca="1" si="3"/>
        <v>1544.93</v>
      </c>
      <c r="N19" s="19">
        <f t="shared" ca="1" si="3"/>
        <v>1544.43</v>
      </c>
      <c r="O19" s="19">
        <f t="shared" ca="1" si="3"/>
        <v>1543.32</v>
      </c>
      <c r="P19" s="19">
        <f t="shared" ca="1" si="3"/>
        <v>1541.56</v>
      </c>
      <c r="Q19" s="19">
        <f t="shared" ca="1" si="3"/>
        <v>1539.36</v>
      </c>
      <c r="R19" s="20">
        <f t="shared" ca="1" si="3"/>
        <v>1536.67</v>
      </c>
    </row>
    <row r="20" spans="1:30" x14ac:dyDescent="0.25">
      <c r="A20">
        <v>4.0389999999999997</v>
      </c>
      <c r="B20">
        <v>109.253</v>
      </c>
      <c r="C20">
        <v>1523.01</v>
      </c>
      <c r="D20">
        <v>1.49953</v>
      </c>
      <c r="F20" s="17">
        <f>(G21-G19)/2</f>
        <v>0.19950000000000045</v>
      </c>
      <c r="G20" s="18">
        <f t="shared" si="2"/>
        <v>15.192999999999998</v>
      </c>
      <c r="H20" s="19">
        <f t="shared" ca="1" si="3"/>
        <v>1523.01</v>
      </c>
      <c r="I20" s="19">
        <f t="shared" ca="1" si="3"/>
        <v>1525.73</v>
      </c>
      <c r="J20" s="19">
        <f t="shared" ca="1" si="3"/>
        <v>1527.83</v>
      </c>
      <c r="K20" s="19">
        <f t="shared" ca="1" si="3"/>
        <v>1529.33</v>
      </c>
      <c r="L20" s="19">
        <f t="shared" ca="1" si="3"/>
        <v>1530.12</v>
      </c>
      <c r="M20" s="19">
        <f t="shared" ca="1" si="3"/>
        <v>1530.31</v>
      </c>
      <c r="N20" s="19">
        <f t="shared" ca="1" si="3"/>
        <v>1529.8</v>
      </c>
      <c r="O20" s="19">
        <f t="shared" ca="1" si="3"/>
        <v>1528.59</v>
      </c>
      <c r="P20" s="19">
        <f t="shared" ca="1" si="3"/>
        <v>1526.77</v>
      </c>
      <c r="Q20" s="19">
        <f t="shared" ca="1" si="3"/>
        <v>1524.31</v>
      </c>
      <c r="R20" s="20">
        <f t="shared" ca="1" si="3"/>
        <v>1521.4</v>
      </c>
    </row>
    <row r="21" spans="1:30" x14ac:dyDescent="0.25">
      <c r="A21">
        <v>4.0389999999999997</v>
      </c>
      <c r="B21">
        <v>109.453</v>
      </c>
      <c r="C21">
        <v>1507.76</v>
      </c>
      <c r="D21">
        <v>1.49953</v>
      </c>
      <c r="F21" s="17">
        <f t="shared" ref="F21:F52" si="4">(G22-G20)/2</f>
        <v>0.19850000000000279</v>
      </c>
      <c r="G21" s="18">
        <f t="shared" si="2"/>
        <v>15.393000000000001</v>
      </c>
      <c r="H21" s="19">
        <f t="shared" ca="1" si="3"/>
        <v>1507.76</v>
      </c>
      <c r="I21" s="19">
        <f t="shared" ca="1" si="3"/>
        <v>1510.75</v>
      </c>
      <c r="J21" s="19">
        <f t="shared" ca="1" si="3"/>
        <v>1513.08</v>
      </c>
      <c r="K21" s="19">
        <f t="shared" ca="1" si="3"/>
        <v>1514.7</v>
      </c>
      <c r="L21" s="19">
        <f t="shared" ca="1" si="3"/>
        <v>1515.61</v>
      </c>
      <c r="M21" s="19">
        <f t="shared" ca="1" si="3"/>
        <v>1515.8</v>
      </c>
      <c r="N21" s="19">
        <f t="shared" ca="1" si="3"/>
        <v>1515.28</v>
      </c>
      <c r="O21" s="19">
        <f t="shared" ca="1" si="3"/>
        <v>1513.93</v>
      </c>
      <c r="P21" s="19">
        <f t="shared" ca="1" si="3"/>
        <v>1512.02</v>
      </c>
      <c r="Q21" s="19">
        <f t="shared" ca="1" si="3"/>
        <v>1509.34</v>
      </c>
      <c r="R21" s="20">
        <f t="shared" ca="1" si="3"/>
        <v>1506.15</v>
      </c>
    </row>
    <row r="22" spans="1:30" x14ac:dyDescent="0.25">
      <c r="A22">
        <v>4.0389999999999997</v>
      </c>
      <c r="B22">
        <v>109.65</v>
      </c>
      <c r="C22">
        <v>1492.8</v>
      </c>
      <c r="D22">
        <v>1.49953</v>
      </c>
      <c r="F22" s="17">
        <f t="shared" si="4"/>
        <v>0.19849999999999568</v>
      </c>
      <c r="G22" s="18">
        <f t="shared" si="2"/>
        <v>15.590000000000003</v>
      </c>
      <c r="H22" s="19">
        <f t="shared" ca="1" si="3"/>
        <v>1492.8</v>
      </c>
      <c r="I22" s="19">
        <f t="shared" ca="1" si="3"/>
        <v>1496.09</v>
      </c>
      <c r="J22" s="19">
        <f t="shared" ca="1" si="3"/>
        <v>1498.57</v>
      </c>
      <c r="K22" s="19">
        <f t="shared" ca="1" si="3"/>
        <v>1500.4</v>
      </c>
      <c r="L22" s="19">
        <f t="shared" ca="1" si="3"/>
        <v>1501.48</v>
      </c>
      <c r="M22" s="19">
        <f t="shared" ca="1" si="3"/>
        <v>1501.68</v>
      </c>
      <c r="N22" s="19">
        <f t="shared" ca="1" si="3"/>
        <v>1501.15</v>
      </c>
      <c r="O22" s="19">
        <f t="shared" ca="1" si="3"/>
        <v>1499.73</v>
      </c>
      <c r="P22" s="19">
        <f t="shared" ca="1" si="3"/>
        <v>1497.58</v>
      </c>
      <c r="Q22" s="19">
        <f t="shared" ca="1" si="3"/>
        <v>1494.72</v>
      </c>
      <c r="R22" s="20">
        <f t="shared" ca="1" si="3"/>
        <v>1491.26</v>
      </c>
    </row>
    <row r="23" spans="1:30" x14ac:dyDescent="0.25">
      <c r="A23">
        <v>4.0389999999999997</v>
      </c>
      <c r="B23">
        <v>109.85</v>
      </c>
      <c r="C23">
        <v>1477.98</v>
      </c>
      <c r="D23">
        <v>1.49953</v>
      </c>
      <c r="F23" s="17">
        <f t="shared" si="4"/>
        <v>0.20100000000000051</v>
      </c>
      <c r="G23" s="18">
        <f t="shared" si="2"/>
        <v>15.789999999999992</v>
      </c>
      <c r="H23" s="19">
        <f t="shared" ca="1" si="3"/>
        <v>1477.98</v>
      </c>
      <c r="I23" s="19">
        <f t="shared" ca="1" si="3"/>
        <v>1481.49</v>
      </c>
      <c r="J23" s="19">
        <f t="shared" ca="1" si="3"/>
        <v>1484.29</v>
      </c>
      <c r="K23" s="19">
        <f t="shared" ca="1" si="3"/>
        <v>1486.33</v>
      </c>
      <c r="L23" s="19">
        <f t="shared" ca="1" si="3"/>
        <v>1487.51</v>
      </c>
      <c r="M23" s="19">
        <f t="shared" ca="1" si="3"/>
        <v>1487.75</v>
      </c>
      <c r="N23" s="19">
        <f t="shared" ca="1" si="3"/>
        <v>1487.16</v>
      </c>
      <c r="O23" s="19">
        <f t="shared" ca="1" si="3"/>
        <v>1485.6</v>
      </c>
      <c r="P23" s="19">
        <f t="shared" ca="1" si="3"/>
        <v>1483.29</v>
      </c>
      <c r="Q23" s="19">
        <f t="shared" ca="1" si="3"/>
        <v>1480.14</v>
      </c>
      <c r="R23" s="20">
        <f t="shared" ca="1" si="3"/>
        <v>1476.43</v>
      </c>
    </row>
    <row r="24" spans="1:30" x14ac:dyDescent="0.25">
      <c r="A24">
        <v>4.0389999999999997</v>
      </c>
      <c r="B24">
        <v>110.05200000000001</v>
      </c>
      <c r="C24">
        <v>1463.21</v>
      </c>
      <c r="D24">
        <v>1.49953</v>
      </c>
      <c r="F24" s="17">
        <f t="shared" si="4"/>
        <v>0.20100000000000051</v>
      </c>
      <c r="G24" s="18">
        <f t="shared" si="2"/>
        <v>15.992000000000004</v>
      </c>
      <c r="H24" s="19">
        <f t="shared" ca="1" si="3"/>
        <v>1463.21</v>
      </c>
      <c r="I24" s="19">
        <f t="shared" ca="1" si="3"/>
        <v>1467.09</v>
      </c>
      <c r="J24" s="19">
        <f t="shared" ca="1" si="3"/>
        <v>1470.11</v>
      </c>
      <c r="K24" s="19">
        <f t="shared" ca="1" si="3"/>
        <v>1472.37</v>
      </c>
      <c r="L24" s="19">
        <f t="shared" ca="1" si="3"/>
        <v>1473.72</v>
      </c>
      <c r="M24" s="19">
        <f t="shared" ca="1" si="3"/>
        <v>1473.99</v>
      </c>
      <c r="N24" s="19">
        <f t="shared" ca="1" si="3"/>
        <v>1473.37</v>
      </c>
      <c r="O24" s="19">
        <f t="shared" ca="1" si="3"/>
        <v>1471.67</v>
      </c>
      <c r="P24" s="19">
        <f t="shared" ca="1" si="3"/>
        <v>1469.06</v>
      </c>
      <c r="Q24" s="19">
        <f t="shared" ca="1" si="3"/>
        <v>1465.71</v>
      </c>
      <c r="R24" s="20">
        <f t="shared" ca="1" si="3"/>
        <v>1461.67</v>
      </c>
    </row>
    <row r="25" spans="1:30" x14ac:dyDescent="0.25">
      <c r="A25">
        <v>4.0389999999999997</v>
      </c>
      <c r="B25">
        <v>110.252</v>
      </c>
      <c r="C25">
        <v>1448.72</v>
      </c>
      <c r="D25">
        <v>1.49953</v>
      </c>
      <c r="F25" s="17">
        <f t="shared" si="4"/>
        <v>0.19899999999999807</v>
      </c>
      <c r="G25" s="18">
        <f t="shared" si="2"/>
        <v>16.191999999999993</v>
      </c>
      <c r="H25" s="19">
        <f t="shared" ca="1" si="3"/>
        <v>1448.72</v>
      </c>
      <c r="I25" s="19">
        <f t="shared" ca="1" si="3"/>
        <v>1452.9</v>
      </c>
      <c r="J25" s="19">
        <f t="shared" ca="1" si="3"/>
        <v>1456.26</v>
      </c>
      <c r="K25" s="19">
        <f t="shared" ca="1" si="3"/>
        <v>1458.75</v>
      </c>
      <c r="L25" s="19">
        <f t="shared" ca="1" si="3"/>
        <v>1460.25</v>
      </c>
      <c r="M25" s="19">
        <f t="shared" ca="1" si="3"/>
        <v>1460.61</v>
      </c>
      <c r="N25" s="19">
        <f t="shared" ca="1" si="3"/>
        <v>1459.9</v>
      </c>
      <c r="O25" s="19">
        <f t="shared" ca="1" si="3"/>
        <v>1458.06</v>
      </c>
      <c r="P25" s="19">
        <f t="shared" ca="1" si="3"/>
        <v>1455.22</v>
      </c>
      <c r="Q25" s="19">
        <f t="shared" ca="1" si="3"/>
        <v>1451.55</v>
      </c>
      <c r="R25" s="20">
        <f t="shared" ca="1" si="3"/>
        <v>1447.15</v>
      </c>
    </row>
    <row r="26" spans="1:30" x14ac:dyDescent="0.25">
      <c r="A26">
        <v>4.0389999999999997</v>
      </c>
      <c r="B26">
        <v>110.45</v>
      </c>
      <c r="C26">
        <v>1434.62</v>
      </c>
      <c r="D26">
        <v>1.49953</v>
      </c>
      <c r="F26" s="17">
        <f t="shared" si="4"/>
        <v>0.19900000000000517</v>
      </c>
      <c r="G26" s="18">
        <f t="shared" si="2"/>
        <v>16.39</v>
      </c>
      <c r="H26" s="19">
        <f t="shared" ca="1" si="3"/>
        <v>1434.62</v>
      </c>
      <c r="I26" s="19">
        <f t="shared" ca="1" si="3"/>
        <v>1439.16</v>
      </c>
      <c r="J26" s="19">
        <f t="shared" ca="1" si="3"/>
        <v>1442.95</v>
      </c>
      <c r="K26" s="19">
        <f t="shared" ca="1" si="3"/>
        <v>1445.66</v>
      </c>
      <c r="L26" s="19">
        <f t="shared" ca="1" si="3"/>
        <v>1447.32</v>
      </c>
      <c r="M26" s="19">
        <f t="shared" ca="1" si="3"/>
        <v>1447.74</v>
      </c>
      <c r="N26" s="19">
        <f t="shared" ca="1" si="3"/>
        <v>1446.97</v>
      </c>
      <c r="O26" s="19">
        <f t="shared" ca="1" si="3"/>
        <v>1444.93</v>
      </c>
      <c r="P26" s="19">
        <f t="shared" ca="1" si="3"/>
        <v>1441.87</v>
      </c>
      <c r="Q26" s="19">
        <f t="shared" ca="1" si="3"/>
        <v>1437.82</v>
      </c>
      <c r="R26" s="20">
        <f t="shared" ca="1" si="3"/>
        <v>1433.07</v>
      </c>
    </row>
    <row r="27" spans="1:30" x14ac:dyDescent="0.25">
      <c r="A27">
        <v>4.0389999999999997</v>
      </c>
      <c r="B27">
        <v>110.65</v>
      </c>
      <c r="C27">
        <v>1420.54</v>
      </c>
      <c r="D27">
        <v>1.49953</v>
      </c>
      <c r="F27" s="17">
        <f t="shared" si="4"/>
        <v>0.20100000000000051</v>
      </c>
      <c r="G27" s="18">
        <f t="shared" si="2"/>
        <v>16.590000000000003</v>
      </c>
      <c r="H27" s="19">
        <f t="shared" ca="1" si="3"/>
        <v>1420.54</v>
      </c>
      <c r="I27" s="19">
        <f t="shared" ca="1" si="3"/>
        <v>1425.53</v>
      </c>
      <c r="J27" s="19">
        <f t="shared" ca="1" si="3"/>
        <v>1429.67</v>
      </c>
      <c r="K27" s="19">
        <f t="shared" ca="1" si="3"/>
        <v>1432.77</v>
      </c>
      <c r="L27" s="19">
        <f t="shared" ca="1" si="3"/>
        <v>1434.63</v>
      </c>
      <c r="M27" s="19">
        <f t="shared" ca="1" si="3"/>
        <v>1435.11</v>
      </c>
      <c r="N27" s="19">
        <f t="shared" ca="1" si="3"/>
        <v>1434.3</v>
      </c>
      <c r="O27" s="19">
        <f t="shared" ca="1" si="3"/>
        <v>1432.02</v>
      </c>
      <c r="P27" s="19">
        <f t="shared" ca="1" si="3"/>
        <v>1428.6</v>
      </c>
      <c r="Q27" s="19">
        <f t="shared" ca="1" si="3"/>
        <v>1424.19</v>
      </c>
      <c r="R27" s="20">
        <f t="shared" ca="1" si="3"/>
        <v>1419.03</v>
      </c>
    </row>
    <row r="28" spans="1:30" x14ac:dyDescent="0.25">
      <c r="A28">
        <v>4.0389999999999997</v>
      </c>
      <c r="B28">
        <v>110.852</v>
      </c>
      <c r="C28">
        <v>1406.65</v>
      </c>
      <c r="D28">
        <v>1.49953</v>
      </c>
      <c r="F28" s="17">
        <f t="shared" si="4"/>
        <v>0.20049999999999812</v>
      </c>
      <c r="G28" s="18">
        <f t="shared" si="2"/>
        <v>16.792000000000002</v>
      </c>
      <c r="H28" s="19">
        <f t="shared" ca="1" si="3"/>
        <v>1406.65</v>
      </c>
      <c r="I28" s="19">
        <f t="shared" ca="1" si="3"/>
        <v>1412.13</v>
      </c>
      <c r="J28" s="19">
        <f t="shared" ca="1" si="3"/>
        <v>1416.72</v>
      </c>
      <c r="K28" s="19">
        <f t="shared" ca="1" si="3"/>
        <v>1420.2</v>
      </c>
      <c r="L28" s="19">
        <f t="shared" ca="1" si="3"/>
        <v>1422.26</v>
      </c>
      <c r="M28" s="19">
        <f t="shared" ca="1" si="3"/>
        <v>1422.87</v>
      </c>
      <c r="N28" s="19">
        <f t="shared" ca="1" si="3"/>
        <v>1421.93</v>
      </c>
      <c r="O28" s="19">
        <f t="shared" ca="1" si="3"/>
        <v>1419.42</v>
      </c>
      <c r="P28" s="19">
        <f t="shared" ca="1" si="3"/>
        <v>1415.68</v>
      </c>
      <c r="Q28" s="19">
        <f t="shared" ca="1" si="3"/>
        <v>1410.77</v>
      </c>
      <c r="R28" s="20">
        <f t="shared" ca="1" si="3"/>
        <v>1405.15</v>
      </c>
    </row>
    <row r="29" spans="1:30" x14ac:dyDescent="0.25">
      <c r="A29">
        <v>4.0389999999999997</v>
      </c>
      <c r="B29">
        <v>111.051</v>
      </c>
      <c r="C29">
        <v>1393.12</v>
      </c>
      <c r="D29">
        <v>1.49953</v>
      </c>
      <c r="F29" s="17">
        <f t="shared" si="4"/>
        <v>0.1980000000000004</v>
      </c>
      <c r="G29" s="18">
        <f t="shared" si="2"/>
        <v>16.991</v>
      </c>
      <c r="H29" s="19">
        <f t="shared" ref="H29:R38" ca="1" si="5">OFFSET($C29, H$1,0)</f>
        <v>1393.12</v>
      </c>
      <c r="I29" s="19">
        <f t="shared" ca="1" si="5"/>
        <v>1399.17</v>
      </c>
      <c r="J29" s="19">
        <f t="shared" ca="1" si="5"/>
        <v>1404.25</v>
      </c>
      <c r="K29" s="19">
        <f t="shared" ca="1" si="5"/>
        <v>1408.16</v>
      </c>
      <c r="L29" s="19">
        <f t="shared" ca="1" si="5"/>
        <v>1410.51</v>
      </c>
      <c r="M29" s="19">
        <f t="shared" ca="1" si="5"/>
        <v>1411.18</v>
      </c>
      <c r="N29" s="19">
        <f t="shared" ca="1" si="5"/>
        <v>1410.12</v>
      </c>
      <c r="O29" s="19">
        <f t="shared" ca="1" si="5"/>
        <v>1407.34</v>
      </c>
      <c r="P29" s="19">
        <f t="shared" ca="1" si="5"/>
        <v>1403.14</v>
      </c>
      <c r="Q29" s="19">
        <f t="shared" ca="1" si="5"/>
        <v>1397.79</v>
      </c>
      <c r="R29" s="20">
        <f t="shared" ca="1" si="5"/>
        <v>1391.6</v>
      </c>
    </row>
    <row r="30" spans="1:30" x14ac:dyDescent="0.25">
      <c r="A30">
        <v>4.0389999999999997</v>
      </c>
      <c r="B30">
        <v>111.248</v>
      </c>
      <c r="C30">
        <v>1380.04</v>
      </c>
      <c r="D30">
        <v>1.4995400000000001</v>
      </c>
      <c r="F30" s="17">
        <f t="shared" si="4"/>
        <v>0.19899999999999807</v>
      </c>
      <c r="G30" s="18">
        <f t="shared" si="2"/>
        <v>17.188000000000002</v>
      </c>
      <c r="H30" s="19">
        <f t="shared" ca="1" si="5"/>
        <v>1380.04</v>
      </c>
      <c r="I30" s="19">
        <f t="shared" ca="1" si="5"/>
        <v>1386.65</v>
      </c>
      <c r="J30" s="19">
        <f t="shared" ca="1" si="5"/>
        <v>1392.34</v>
      </c>
      <c r="K30" s="19">
        <f t="shared" ca="1" si="5"/>
        <v>1396.7</v>
      </c>
      <c r="L30" s="19">
        <f t="shared" ca="1" si="5"/>
        <v>1399.33</v>
      </c>
      <c r="M30" s="19">
        <f t="shared" ca="1" si="5"/>
        <v>1400.14</v>
      </c>
      <c r="N30" s="19">
        <f t="shared" ca="1" si="5"/>
        <v>1398.94</v>
      </c>
      <c r="O30" s="19">
        <f t="shared" ca="1" si="5"/>
        <v>1395.89</v>
      </c>
      <c r="P30" s="19">
        <f t="shared" ca="1" si="5"/>
        <v>1391.2</v>
      </c>
      <c r="Q30" s="19">
        <f t="shared" ca="1" si="5"/>
        <v>1385.26</v>
      </c>
      <c r="R30" s="20">
        <f t="shared" ca="1" si="5"/>
        <v>1378.44</v>
      </c>
    </row>
    <row r="31" spans="1:30" x14ac:dyDescent="0.25">
      <c r="A31">
        <v>4.0389999999999997</v>
      </c>
      <c r="B31">
        <v>111.449</v>
      </c>
      <c r="C31">
        <v>1366.96</v>
      </c>
      <c r="D31">
        <v>1.49953</v>
      </c>
      <c r="F31" s="17">
        <f t="shared" si="4"/>
        <v>0.20199999999999818</v>
      </c>
      <c r="G31" s="18">
        <f t="shared" si="2"/>
        <v>17.388999999999996</v>
      </c>
      <c r="H31" s="19">
        <f t="shared" ca="1" si="5"/>
        <v>1366.96</v>
      </c>
      <c r="I31" s="19">
        <f t="shared" ca="1" si="5"/>
        <v>1374.31</v>
      </c>
      <c r="J31" s="19">
        <f t="shared" ca="1" si="5"/>
        <v>1380.68</v>
      </c>
      <c r="K31" s="19">
        <f t="shared" ca="1" si="5"/>
        <v>1385.57</v>
      </c>
      <c r="L31" s="19">
        <f t="shared" ca="1" si="5"/>
        <v>1388.62</v>
      </c>
      <c r="M31" s="19">
        <f t="shared" ca="1" si="5"/>
        <v>1389.49</v>
      </c>
      <c r="N31" s="19">
        <f t="shared" ca="1" si="5"/>
        <v>1388.21</v>
      </c>
      <c r="O31" s="19">
        <f t="shared" ca="1" si="5"/>
        <v>1384.73</v>
      </c>
      <c r="P31" s="19">
        <f t="shared" ca="1" si="5"/>
        <v>1379.51</v>
      </c>
      <c r="Q31" s="19">
        <f t="shared" ca="1" si="5"/>
        <v>1372.88</v>
      </c>
      <c r="R31" s="20">
        <f t="shared" ca="1" si="5"/>
        <v>1365.34</v>
      </c>
    </row>
    <row r="32" spans="1:30" x14ac:dyDescent="0.25">
      <c r="A32">
        <v>4.0389999999999997</v>
      </c>
      <c r="B32">
        <v>111.652</v>
      </c>
      <c r="C32">
        <v>1354.11</v>
      </c>
      <c r="D32">
        <v>1.49953</v>
      </c>
      <c r="F32" s="17">
        <f t="shared" si="4"/>
        <v>0.2015000000000029</v>
      </c>
      <c r="G32" s="18">
        <f t="shared" si="2"/>
        <v>17.591999999999999</v>
      </c>
      <c r="H32" s="19">
        <f t="shared" ca="1" si="5"/>
        <v>1354.11</v>
      </c>
      <c r="I32" s="19">
        <f t="shared" ca="1" si="5"/>
        <v>1362.31</v>
      </c>
      <c r="J32" s="19">
        <f t="shared" ca="1" si="5"/>
        <v>1369.43</v>
      </c>
      <c r="K32" s="19">
        <f t="shared" ca="1" si="5"/>
        <v>1375</v>
      </c>
      <c r="L32" s="19">
        <f t="shared" ca="1" si="5"/>
        <v>1378.47</v>
      </c>
      <c r="M32" s="19">
        <f t="shared" ca="1" si="5"/>
        <v>1379.5</v>
      </c>
      <c r="N32" s="19">
        <f t="shared" ca="1" si="5"/>
        <v>1378.06</v>
      </c>
      <c r="O32" s="19">
        <f t="shared" ca="1" si="5"/>
        <v>1374.1</v>
      </c>
      <c r="P32" s="19">
        <f t="shared" ca="1" si="5"/>
        <v>1368.21</v>
      </c>
      <c r="Q32" s="19">
        <f t="shared" ca="1" si="5"/>
        <v>1360.82</v>
      </c>
      <c r="R32" s="20">
        <f t="shared" ca="1" si="5"/>
        <v>1352.47</v>
      </c>
    </row>
    <row r="33" spans="1:18" x14ac:dyDescent="0.25">
      <c r="A33">
        <v>4.0389999999999997</v>
      </c>
      <c r="B33">
        <v>111.852</v>
      </c>
      <c r="C33">
        <v>1341.71</v>
      </c>
      <c r="D33">
        <v>1.49953</v>
      </c>
      <c r="F33" s="17">
        <f t="shared" si="4"/>
        <v>0.19899999999999807</v>
      </c>
      <c r="G33" s="18">
        <f t="shared" si="2"/>
        <v>17.792000000000002</v>
      </c>
      <c r="H33" s="19">
        <f t="shared" ca="1" si="5"/>
        <v>1341.71</v>
      </c>
      <c r="I33" s="19">
        <f t="shared" ca="1" si="5"/>
        <v>1350.85</v>
      </c>
      <c r="J33" s="19">
        <f t="shared" ca="1" si="5"/>
        <v>1358.85</v>
      </c>
      <c r="K33" s="19">
        <f t="shared" ca="1" si="5"/>
        <v>1365.23</v>
      </c>
      <c r="L33" s="19">
        <f t="shared" ca="1" si="5"/>
        <v>1369.15</v>
      </c>
      <c r="M33" s="19">
        <f t="shared" ca="1" si="5"/>
        <v>1370.37</v>
      </c>
      <c r="N33" s="19">
        <f t="shared" ca="1" si="5"/>
        <v>1368.72</v>
      </c>
      <c r="O33" s="19">
        <f t="shared" ca="1" si="5"/>
        <v>1364.24</v>
      </c>
      <c r="P33" s="19">
        <f t="shared" ca="1" si="5"/>
        <v>1357.53</v>
      </c>
      <c r="Q33" s="19">
        <f t="shared" ca="1" si="5"/>
        <v>1349.2</v>
      </c>
      <c r="R33" s="20">
        <f t="shared" ca="1" si="5"/>
        <v>1339.99</v>
      </c>
    </row>
    <row r="34" spans="1:18" x14ac:dyDescent="0.25">
      <c r="A34">
        <v>4.0389999999999997</v>
      </c>
      <c r="B34">
        <v>112.05</v>
      </c>
      <c r="C34">
        <v>1329.71</v>
      </c>
      <c r="D34">
        <v>1.49953</v>
      </c>
      <c r="F34" s="17">
        <f t="shared" si="4"/>
        <v>0.19899999999999807</v>
      </c>
      <c r="G34" s="18">
        <f t="shared" si="2"/>
        <v>17.989999999999995</v>
      </c>
      <c r="H34" s="19">
        <f t="shared" ca="1" si="5"/>
        <v>1329.71</v>
      </c>
      <c r="I34" s="19">
        <f t="shared" ca="1" si="5"/>
        <v>1339.97</v>
      </c>
      <c r="J34" s="19">
        <f t="shared" ca="1" si="5"/>
        <v>1349.05</v>
      </c>
      <c r="K34" s="19">
        <f t="shared" ca="1" si="5"/>
        <v>1356.32</v>
      </c>
      <c r="L34" s="19">
        <f t="shared" ca="1" si="5"/>
        <v>1360.82</v>
      </c>
      <c r="M34" s="19">
        <f t="shared" ca="1" si="5"/>
        <v>1362.22</v>
      </c>
      <c r="N34" s="19">
        <f t="shared" ca="1" si="5"/>
        <v>1360.3</v>
      </c>
      <c r="O34" s="19">
        <f t="shared" ca="1" si="5"/>
        <v>1355.28</v>
      </c>
      <c r="P34" s="19">
        <f t="shared" ca="1" si="5"/>
        <v>1347.64</v>
      </c>
      <c r="Q34" s="19">
        <f t="shared" ca="1" si="5"/>
        <v>1338.2</v>
      </c>
      <c r="R34" s="20">
        <f t="shared" ca="1" si="5"/>
        <v>1327.95</v>
      </c>
    </row>
    <row r="35" spans="1:18" x14ac:dyDescent="0.25">
      <c r="A35">
        <v>4.0389999999999997</v>
      </c>
      <c r="B35">
        <v>112.25</v>
      </c>
      <c r="C35">
        <v>1317.93</v>
      </c>
      <c r="D35">
        <v>1.49953</v>
      </c>
      <c r="F35" s="17">
        <f t="shared" si="4"/>
        <v>0.20100000000000051</v>
      </c>
      <c r="G35" s="18">
        <f t="shared" si="2"/>
        <v>18.189999999999998</v>
      </c>
      <c r="H35" s="19">
        <f t="shared" ca="1" si="5"/>
        <v>1317.93</v>
      </c>
      <c r="I35" s="19">
        <f t="shared" ca="1" si="5"/>
        <v>1329.5</v>
      </c>
      <c r="J35" s="19">
        <f t="shared" ca="1" si="5"/>
        <v>1339.79</v>
      </c>
      <c r="K35" s="19">
        <f t="shared" ca="1" si="5"/>
        <v>1348.13</v>
      </c>
      <c r="L35" s="19">
        <f t="shared" ca="1" si="5"/>
        <v>1353.32</v>
      </c>
      <c r="M35" s="19">
        <f t="shared" ca="1" si="5"/>
        <v>1354.94</v>
      </c>
      <c r="N35" s="19">
        <f t="shared" ca="1" si="5"/>
        <v>1352.75</v>
      </c>
      <c r="O35" s="19">
        <f t="shared" ca="1" si="5"/>
        <v>1346.94</v>
      </c>
      <c r="P35" s="19">
        <f t="shared" ca="1" si="5"/>
        <v>1338.26</v>
      </c>
      <c r="Q35" s="19">
        <f t="shared" ca="1" si="5"/>
        <v>1327.62</v>
      </c>
      <c r="R35" s="20">
        <f t="shared" ca="1" si="5"/>
        <v>1316.12</v>
      </c>
    </row>
    <row r="36" spans="1:18" x14ac:dyDescent="0.25">
      <c r="A36">
        <v>4.0389999999999997</v>
      </c>
      <c r="B36">
        <v>112.452</v>
      </c>
      <c r="C36">
        <v>1306.47</v>
      </c>
      <c r="D36">
        <v>1.49953</v>
      </c>
      <c r="F36" s="17">
        <f t="shared" si="4"/>
        <v>0.20049999999999812</v>
      </c>
      <c r="G36" s="18">
        <f t="shared" si="2"/>
        <v>18.391999999999996</v>
      </c>
      <c r="H36" s="19">
        <f t="shared" ca="1" si="5"/>
        <v>1306.47</v>
      </c>
      <c r="I36" s="19">
        <f t="shared" ca="1" si="5"/>
        <v>1319.42</v>
      </c>
      <c r="J36" s="19">
        <f t="shared" ca="1" si="5"/>
        <v>1331.28</v>
      </c>
      <c r="K36" s="19">
        <f t="shared" ca="1" si="5"/>
        <v>1340.84</v>
      </c>
      <c r="L36" s="19">
        <f t="shared" ca="1" si="5"/>
        <v>1346.92</v>
      </c>
      <c r="M36" s="19">
        <f t="shared" ca="1" si="5"/>
        <v>1348.83</v>
      </c>
      <c r="N36" s="19">
        <f t="shared" ca="1" si="5"/>
        <v>1346.21</v>
      </c>
      <c r="O36" s="19">
        <f t="shared" ca="1" si="5"/>
        <v>1339.51</v>
      </c>
      <c r="P36" s="19">
        <f t="shared" ca="1" si="5"/>
        <v>1329.55</v>
      </c>
      <c r="Q36" s="19">
        <f t="shared" ca="1" si="5"/>
        <v>1317.42</v>
      </c>
      <c r="R36" s="20">
        <f t="shared" ca="1" si="5"/>
        <v>1304.47</v>
      </c>
    </row>
    <row r="37" spans="1:18" x14ac:dyDescent="0.25">
      <c r="A37">
        <v>4.0389999999999997</v>
      </c>
      <c r="B37">
        <v>112.651</v>
      </c>
      <c r="C37">
        <v>1295.3599999999999</v>
      </c>
      <c r="D37">
        <v>1.49953</v>
      </c>
      <c r="F37" s="17">
        <f t="shared" si="4"/>
        <v>0.19850000000000279</v>
      </c>
      <c r="G37" s="18">
        <f t="shared" si="2"/>
        <v>18.590999999999994</v>
      </c>
      <c r="H37" s="19">
        <f t="shared" ca="1" si="5"/>
        <v>1295.3599999999999</v>
      </c>
      <c r="I37" s="19">
        <f t="shared" ca="1" si="5"/>
        <v>1310.06</v>
      </c>
      <c r="J37" s="19">
        <f t="shared" ca="1" si="5"/>
        <v>1323.65</v>
      </c>
      <c r="K37" s="19">
        <f t="shared" ca="1" si="5"/>
        <v>1334.77</v>
      </c>
      <c r="L37" s="19">
        <f t="shared" ca="1" si="5"/>
        <v>1341.85</v>
      </c>
      <c r="M37" s="19">
        <f t="shared" ca="1" si="5"/>
        <v>1344.04</v>
      </c>
      <c r="N37" s="19">
        <f t="shared" ca="1" si="5"/>
        <v>1341</v>
      </c>
      <c r="O37" s="19">
        <f t="shared" ca="1" si="5"/>
        <v>1333.23</v>
      </c>
      <c r="P37" s="19">
        <f t="shared" ca="1" si="5"/>
        <v>1321.73</v>
      </c>
      <c r="Q37" s="19">
        <f t="shared" ca="1" si="5"/>
        <v>1307.8499999999999</v>
      </c>
      <c r="R37" s="20">
        <f t="shared" ca="1" si="5"/>
        <v>1293.28</v>
      </c>
    </row>
    <row r="38" spans="1:18" x14ac:dyDescent="0.25">
      <c r="A38">
        <v>4.0389999999999997</v>
      </c>
      <c r="B38">
        <v>112.849</v>
      </c>
      <c r="C38">
        <v>1284.7</v>
      </c>
      <c r="D38">
        <v>1.49953</v>
      </c>
      <c r="F38" s="17">
        <f t="shared" si="4"/>
        <v>0.19900000000000517</v>
      </c>
      <c r="G38" s="18">
        <f t="shared" si="2"/>
        <v>18.789000000000001</v>
      </c>
      <c r="H38" s="19">
        <f t="shared" ca="1" si="5"/>
        <v>1284.7</v>
      </c>
      <c r="I38" s="19">
        <f t="shared" ca="1" si="5"/>
        <v>1301.4100000000001</v>
      </c>
      <c r="J38" s="19">
        <f t="shared" ca="1" si="5"/>
        <v>1317.09</v>
      </c>
      <c r="K38" s="19">
        <f t="shared" ca="1" si="5"/>
        <v>1329.98</v>
      </c>
      <c r="L38" s="19">
        <f t="shared" ca="1" si="5"/>
        <v>1338.29</v>
      </c>
      <c r="M38" s="19">
        <f t="shared" ca="1" si="5"/>
        <v>1340.83</v>
      </c>
      <c r="N38" s="19">
        <f t="shared" ca="1" si="5"/>
        <v>1337.26</v>
      </c>
      <c r="O38" s="19">
        <f t="shared" ca="1" si="5"/>
        <v>1328.2</v>
      </c>
      <c r="P38" s="19">
        <f t="shared" ca="1" si="5"/>
        <v>1314.87</v>
      </c>
      <c r="Q38" s="19">
        <f t="shared" ca="1" si="5"/>
        <v>1298.94</v>
      </c>
      <c r="R38" s="20">
        <f t="shared" ca="1" si="5"/>
        <v>1282.4100000000001</v>
      </c>
    </row>
    <row r="39" spans="1:18" x14ac:dyDescent="0.25">
      <c r="A39">
        <v>4.0389999999999997</v>
      </c>
      <c r="B39">
        <v>113.04900000000001</v>
      </c>
      <c r="C39">
        <v>1274.27</v>
      </c>
      <c r="D39">
        <v>1.49953</v>
      </c>
      <c r="F39" s="17">
        <f t="shared" si="4"/>
        <v>0.20100000000000051</v>
      </c>
      <c r="G39" s="18">
        <f t="shared" si="2"/>
        <v>18.989000000000004</v>
      </c>
      <c r="H39" s="19">
        <f t="shared" ref="H39:R53" ca="1" si="6">OFFSET($C39, H$1,0)</f>
        <v>1274.27</v>
      </c>
      <c r="I39" s="19">
        <f t="shared" ca="1" si="6"/>
        <v>1293.31</v>
      </c>
      <c r="J39" s="19">
        <f t="shared" ca="1" si="6"/>
        <v>1311.57</v>
      </c>
      <c r="K39" s="19">
        <f t="shared" ca="1" si="6"/>
        <v>1326.64</v>
      </c>
      <c r="L39" s="19">
        <f t="shared" ca="1" si="6"/>
        <v>1336.41</v>
      </c>
      <c r="M39" s="19">
        <f t="shared" ca="1" si="6"/>
        <v>1339.34</v>
      </c>
      <c r="N39" s="19">
        <f t="shared" ca="1" si="6"/>
        <v>1335.16</v>
      </c>
      <c r="O39" s="19">
        <f t="shared" ca="1" si="6"/>
        <v>1324.53</v>
      </c>
      <c r="P39" s="19">
        <f t="shared" ca="1" si="6"/>
        <v>1308.94</v>
      </c>
      <c r="Q39" s="19">
        <f t="shared" ca="1" si="6"/>
        <v>1290.6099999999999</v>
      </c>
      <c r="R39" s="20">
        <f t="shared" ca="1" si="6"/>
        <v>1271.76</v>
      </c>
    </row>
    <row r="40" spans="1:18" x14ac:dyDescent="0.25">
      <c r="A40">
        <v>4.0389999999999997</v>
      </c>
      <c r="B40">
        <v>113.251</v>
      </c>
      <c r="C40">
        <v>1264.07</v>
      </c>
      <c r="D40">
        <v>1.49953</v>
      </c>
      <c r="F40" s="17">
        <f t="shared" si="4"/>
        <v>0.20099999999999341</v>
      </c>
      <c r="G40" s="18">
        <f t="shared" si="2"/>
        <v>19.191000000000003</v>
      </c>
      <c r="H40" s="19">
        <f t="shared" ca="1" si="6"/>
        <v>1264.07</v>
      </c>
      <c r="I40" s="19">
        <f t="shared" ca="1" si="6"/>
        <v>1285.93</v>
      </c>
      <c r="J40" s="19">
        <f t="shared" ca="1" si="6"/>
        <v>1307.29</v>
      </c>
      <c r="K40" s="19">
        <f t="shared" ca="1" si="6"/>
        <v>1325.03</v>
      </c>
      <c r="L40" s="19">
        <f t="shared" ca="1" si="6"/>
        <v>1336.55</v>
      </c>
      <c r="M40" s="19">
        <f t="shared" ca="1" si="6"/>
        <v>1340.02</v>
      </c>
      <c r="N40" s="19">
        <f t="shared" ca="1" si="6"/>
        <v>1335.04</v>
      </c>
      <c r="O40" s="19">
        <f t="shared" ca="1" si="6"/>
        <v>1322.5</v>
      </c>
      <c r="P40" s="19">
        <f t="shared" ca="1" si="6"/>
        <v>1304.1600000000001</v>
      </c>
      <c r="Q40" s="19">
        <f t="shared" ca="1" si="6"/>
        <v>1282.79</v>
      </c>
      <c r="R40" s="20">
        <f t="shared" ca="1" si="6"/>
        <v>1261.31</v>
      </c>
    </row>
    <row r="41" spans="1:18" x14ac:dyDescent="0.25">
      <c r="A41">
        <v>4.0389999999999997</v>
      </c>
      <c r="B41">
        <v>113.45099999999999</v>
      </c>
      <c r="C41">
        <v>1254.1500000000001</v>
      </c>
      <c r="D41">
        <v>1.49953</v>
      </c>
      <c r="F41" s="17">
        <f t="shared" si="4"/>
        <v>0.19849999999999568</v>
      </c>
      <c r="G41" s="18">
        <f t="shared" si="2"/>
        <v>19.390999999999991</v>
      </c>
      <c r="H41" s="19">
        <f t="shared" ca="1" si="6"/>
        <v>1254.1500000000001</v>
      </c>
      <c r="I41" s="19">
        <f t="shared" ca="1" si="6"/>
        <v>1279.43</v>
      </c>
      <c r="J41" s="19">
        <f t="shared" ca="1" si="6"/>
        <v>1304.46</v>
      </c>
      <c r="K41" s="19">
        <f t="shared" ca="1" si="6"/>
        <v>1325.47</v>
      </c>
      <c r="L41" s="19">
        <f t="shared" ca="1" si="6"/>
        <v>1339.07</v>
      </c>
      <c r="M41" s="19">
        <f t="shared" ca="1" si="6"/>
        <v>1343.14</v>
      </c>
      <c r="N41" s="19">
        <f t="shared" ca="1" si="6"/>
        <v>1337.27</v>
      </c>
      <c r="O41" s="19">
        <f t="shared" ca="1" si="6"/>
        <v>1322.31</v>
      </c>
      <c r="P41" s="19">
        <f t="shared" ca="1" si="6"/>
        <v>1300.73</v>
      </c>
      <c r="Q41" s="19">
        <f t="shared" ca="1" si="6"/>
        <v>1275.79</v>
      </c>
      <c r="R41" s="20">
        <f t="shared" ca="1" si="6"/>
        <v>1251.1500000000001</v>
      </c>
    </row>
    <row r="42" spans="1:18" x14ac:dyDescent="0.25">
      <c r="A42">
        <v>4.0389999999999997</v>
      </c>
      <c r="B42">
        <v>113.648</v>
      </c>
      <c r="C42">
        <v>1244.52</v>
      </c>
      <c r="D42">
        <v>1.49953</v>
      </c>
      <c r="F42" s="17">
        <f t="shared" si="4"/>
        <v>0.19850000000000279</v>
      </c>
      <c r="G42" s="18">
        <f t="shared" si="2"/>
        <v>19.587999999999994</v>
      </c>
      <c r="H42" s="19">
        <f t="shared" ca="1" si="6"/>
        <v>1244.52</v>
      </c>
      <c r="I42" s="19">
        <f t="shared" ca="1" si="6"/>
        <v>1273.78</v>
      </c>
      <c r="J42" s="19">
        <f t="shared" ca="1" si="6"/>
        <v>1303.26</v>
      </c>
      <c r="K42" s="19">
        <f t="shared" ca="1" si="6"/>
        <v>1328.25</v>
      </c>
      <c r="L42" s="19">
        <f t="shared" ca="1" si="6"/>
        <v>1344.4</v>
      </c>
      <c r="M42" s="19">
        <f t="shared" ca="1" si="6"/>
        <v>1349.16</v>
      </c>
      <c r="N42" s="19">
        <f t="shared" ca="1" si="6"/>
        <v>1342.13</v>
      </c>
      <c r="O42" s="19">
        <f t="shared" ca="1" si="6"/>
        <v>1324.36</v>
      </c>
      <c r="P42" s="19">
        <f t="shared" ca="1" si="6"/>
        <v>1298.79</v>
      </c>
      <c r="Q42" s="19">
        <f t="shared" ca="1" si="6"/>
        <v>1269.56</v>
      </c>
      <c r="R42" s="20">
        <f t="shared" ca="1" si="6"/>
        <v>1241.1400000000001</v>
      </c>
    </row>
    <row r="43" spans="1:18" x14ac:dyDescent="0.25">
      <c r="A43">
        <v>4.0389999999999997</v>
      </c>
      <c r="B43">
        <v>113.848</v>
      </c>
      <c r="C43">
        <v>1234.75</v>
      </c>
      <c r="D43">
        <v>1.49953</v>
      </c>
      <c r="F43" s="17">
        <f t="shared" si="4"/>
        <v>0.20100000000000051</v>
      </c>
      <c r="G43" s="18">
        <f t="shared" si="2"/>
        <v>19.787999999999997</v>
      </c>
      <c r="H43" s="19">
        <f t="shared" ca="1" si="6"/>
        <v>1234.75</v>
      </c>
      <c r="I43" s="19">
        <f t="shared" ca="1" si="6"/>
        <v>1268.78</v>
      </c>
      <c r="J43" s="19">
        <f t="shared" ca="1" si="6"/>
        <v>1303.93</v>
      </c>
      <c r="K43" s="19">
        <f t="shared" ca="1" si="6"/>
        <v>1334</v>
      </c>
      <c r="L43" s="19">
        <f t="shared" ca="1" si="6"/>
        <v>1353.23</v>
      </c>
      <c r="M43" s="19">
        <f t="shared" ca="1" si="6"/>
        <v>1358.8</v>
      </c>
      <c r="N43" s="19">
        <f t="shared" ca="1" si="6"/>
        <v>1350.33</v>
      </c>
      <c r="O43" s="19">
        <f t="shared" ca="1" si="6"/>
        <v>1329.09</v>
      </c>
      <c r="P43" s="19">
        <f t="shared" ca="1" si="6"/>
        <v>1298.55</v>
      </c>
      <c r="Q43" s="19">
        <f t="shared" ca="1" si="6"/>
        <v>1263.93</v>
      </c>
      <c r="R43" s="20">
        <f t="shared" ca="1" si="6"/>
        <v>1231.08</v>
      </c>
    </row>
    <row r="44" spans="1:18" x14ac:dyDescent="0.25">
      <c r="A44">
        <v>4.0389999999999997</v>
      </c>
      <c r="B44">
        <v>114.05</v>
      </c>
      <c r="C44">
        <v>1224.76</v>
      </c>
      <c r="D44">
        <v>1.49953</v>
      </c>
      <c r="F44" s="17">
        <f t="shared" si="4"/>
        <v>0.2015000000000029</v>
      </c>
      <c r="G44" s="18">
        <f t="shared" si="2"/>
        <v>19.989999999999995</v>
      </c>
      <c r="H44" s="19">
        <f t="shared" ca="1" si="6"/>
        <v>1224.76</v>
      </c>
      <c r="I44" s="19">
        <f t="shared" ca="1" si="6"/>
        <v>1264.58</v>
      </c>
      <c r="J44" s="19">
        <f t="shared" ca="1" si="6"/>
        <v>1306.94</v>
      </c>
      <c r="K44" s="19">
        <f t="shared" ca="1" si="6"/>
        <v>1343.28</v>
      </c>
      <c r="L44" s="19">
        <f t="shared" ca="1" si="6"/>
        <v>1366.35</v>
      </c>
      <c r="M44" s="19">
        <f t="shared" ca="1" si="6"/>
        <v>1372.82</v>
      </c>
      <c r="N44" s="19">
        <f t="shared" ca="1" si="6"/>
        <v>1362.61</v>
      </c>
      <c r="O44" s="19">
        <f t="shared" ca="1" si="6"/>
        <v>1337.15</v>
      </c>
      <c r="P44" s="19">
        <f t="shared" ca="1" si="6"/>
        <v>1300.22</v>
      </c>
      <c r="Q44" s="19">
        <f t="shared" ca="1" si="6"/>
        <v>1258.9100000000001</v>
      </c>
      <c r="R44" s="20">
        <f t="shared" ca="1" si="6"/>
        <v>1220.77</v>
      </c>
    </row>
    <row r="45" spans="1:18" x14ac:dyDescent="0.25">
      <c r="A45">
        <v>4.0389999999999997</v>
      </c>
      <c r="B45">
        <v>114.251</v>
      </c>
      <c r="C45">
        <v>1214.26</v>
      </c>
      <c r="D45">
        <v>1.49953</v>
      </c>
      <c r="F45" s="17">
        <f t="shared" si="4"/>
        <v>0.19899999999999807</v>
      </c>
      <c r="G45" s="18">
        <f t="shared" si="2"/>
        <v>20.191000000000003</v>
      </c>
      <c r="H45" s="19">
        <f t="shared" ca="1" si="6"/>
        <v>1214.26</v>
      </c>
      <c r="I45" s="19">
        <f t="shared" ca="1" si="6"/>
        <v>1261.03</v>
      </c>
      <c r="J45" s="19">
        <f t="shared" ca="1" si="6"/>
        <v>1312.61</v>
      </c>
      <c r="K45" s="19">
        <f t="shared" ca="1" si="6"/>
        <v>1356.98</v>
      </c>
      <c r="L45" s="19">
        <f t="shared" ca="1" si="6"/>
        <v>1384.46</v>
      </c>
      <c r="M45" s="19">
        <f t="shared" ca="1" si="6"/>
        <v>1392</v>
      </c>
      <c r="N45" s="19">
        <f t="shared" ca="1" si="6"/>
        <v>1379.73</v>
      </c>
      <c r="O45" s="19">
        <f t="shared" ca="1" si="6"/>
        <v>1349.01</v>
      </c>
      <c r="P45" s="19">
        <f t="shared" ca="1" si="6"/>
        <v>1304.23</v>
      </c>
      <c r="Q45" s="19">
        <f t="shared" ca="1" si="6"/>
        <v>1254.56</v>
      </c>
      <c r="R45" s="20">
        <f t="shared" ca="1" si="6"/>
        <v>1209.99</v>
      </c>
    </row>
    <row r="46" spans="1:18" x14ac:dyDescent="0.25">
      <c r="A46">
        <v>4.0389999999999997</v>
      </c>
      <c r="B46">
        <v>114.44799999999999</v>
      </c>
      <c r="C46">
        <v>1202.96</v>
      </c>
      <c r="D46">
        <v>1.4995400000000001</v>
      </c>
      <c r="F46" s="17">
        <f t="shared" si="4"/>
        <v>0.19899999999999807</v>
      </c>
      <c r="G46" s="18">
        <f t="shared" si="2"/>
        <v>20.387999999999991</v>
      </c>
      <c r="H46" s="19">
        <f t="shared" ca="1" si="6"/>
        <v>1202.96</v>
      </c>
      <c r="I46" s="19">
        <f t="shared" ca="1" si="6"/>
        <v>1258.46</v>
      </c>
      <c r="J46" s="19">
        <f t="shared" ca="1" si="6"/>
        <v>1321.27</v>
      </c>
      <c r="K46" s="19">
        <f t="shared" ca="1" si="6"/>
        <v>1375.92</v>
      </c>
      <c r="L46" s="19">
        <f t="shared" ca="1" si="6"/>
        <v>1408.77</v>
      </c>
      <c r="M46" s="19">
        <f t="shared" ca="1" si="6"/>
        <v>1417.19</v>
      </c>
      <c r="N46" s="19">
        <f t="shared" ca="1" si="6"/>
        <v>1402.6</v>
      </c>
      <c r="O46" s="19">
        <f t="shared" ca="1" si="6"/>
        <v>1365.63</v>
      </c>
      <c r="P46" s="19">
        <f t="shared" ca="1" si="6"/>
        <v>1310.94</v>
      </c>
      <c r="Q46" s="19">
        <f t="shared" ca="1" si="6"/>
        <v>1250.25</v>
      </c>
      <c r="R46" s="20">
        <f t="shared" ca="1" si="6"/>
        <v>1198.53</v>
      </c>
    </row>
    <row r="47" spans="1:18" x14ac:dyDescent="0.25">
      <c r="A47">
        <v>4.0389999999999997</v>
      </c>
      <c r="B47">
        <v>114.649</v>
      </c>
      <c r="C47">
        <v>1190.47</v>
      </c>
      <c r="D47">
        <v>1.4995400000000001</v>
      </c>
      <c r="F47" s="17">
        <f t="shared" si="4"/>
        <v>0.20100000000000051</v>
      </c>
      <c r="G47" s="18">
        <f t="shared" si="2"/>
        <v>20.588999999999999</v>
      </c>
      <c r="H47" s="19">
        <f t="shared" ca="1" si="6"/>
        <v>1190.47</v>
      </c>
      <c r="I47" s="19">
        <f t="shared" ca="1" si="6"/>
        <v>1255.82</v>
      </c>
      <c r="J47" s="19">
        <f t="shared" ca="1" si="6"/>
        <v>1333.67</v>
      </c>
      <c r="K47" s="19">
        <f t="shared" ca="1" si="6"/>
        <v>1402.25</v>
      </c>
      <c r="L47" s="19">
        <f t="shared" ca="1" si="6"/>
        <v>1441.47</v>
      </c>
      <c r="M47" s="19">
        <f t="shared" ca="1" si="6"/>
        <v>1450.56</v>
      </c>
      <c r="N47" s="19">
        <f t="shared" ca="1" si="6"/>
        <v>1433.29</v>
      </c>
      <c r="O47" s="19">
        <f t="shared" ca="1" si="6"/>
        <v>1388.48</v>
      </c>
      <c r="P47" s="19">
        <f t="shared" ca="1" si="6"/>
        <v>1320.87</v>
      </c>
      <c r="Q47" s="19">
        <f t="shared" ca="1" si="6"/>
        <v>1246.49</v>
      </c>
      <c r="R47" s="20">
        <f t="shared" ca="1" si="6"/>
        <v>1185.5</v>
      </c>
    </row>
    <row r="48" spans="1:18" x14ac:dyDescent="0.25">
      <c r="A48">
        <v>4.0389999999999997</v>
      </c>
      <c r="B48">
        <v>114.85</v>
      </c>
      <c r="C48">
        <v>1174.77</v>
      </c>
      <c r="D48">
        <v>1.49953</v>
      </c>
      <c r="F48" s="17">
        <f t="shared" si="4"/>
        <v>0.20100000000000051</v>
      </c>
      <c r="G48" s="18">
        <f t="shared" si="2"/>
        <v>20.789999999999992</v>
      </c>
      <c r="H48" s="19">
        <f t="shared" ca="1" si="6"/>
        <v>1174.77</v>
      </c>
      <c r="I48" s="19">
        <f t="shared" ca="1" si="6"/>
        <v>1252.44</v>
      </c>
      <c r="J48" s="19">
        <f t="shared" ca="1" si="6"/>
        <v>1351.31</v>
      </c>
      <c r="K48" s="19">
        <f t="shared" ca="1" si="6"/>
        <v>1438.61</v>
      </c>
      <c r="L48" s="19">
        <f t="shared" ca="1" si="6"/>
        <v>1484.98</v>
      </c>
      <c r="M48" s="19">
        <f t="shared" ca="1" si="6"/>
        <v>1494.13</v>
      </c>
      <c r="N48" s="19">
        <f t="shared" ca="1" si="6"/>
        <v>1474.03</v>
      </c>
      <c r="O48" s="19">
        <f t="shared" ca="1" si="6"/>
        <v>1420.52</v>
      </c>
      <c r="P48" s="19">
        <f t="shared" ca="1" si="6"/>
        <v>1333.89</v>
      </c>
      <c r="Q48" s="19">
        <f t="shared" ca="1" si="6"/>
        <v>1241.33</v>
      </c>
      <c r="R48" s="20">
        <f t="shared" ca="1" si="6"/>
        <v>1170.18</v>
      </c>
    </row>
    <row r="49" spans="1:18" x14ac:dyDescent="0.25">
      <c r="A49">
        <v>4.0389999999999997</v>
      </c>
      <c r="B49">
        <v>115.051</v>
      </c>
      <c r="C49">
        <v>1156.04</v>
      </c>
      <c r="D49">
        <v>1.49953</v>
      </c>
      <c r="F49" s="17">
        <f t="shared" si="4"/>
        <v>0.19900000000000517</v>
      </c>
      <c r="G49" s="18">
        <f t="shared" si="2"/>
        <v>20.991</v>
      </c>
      <c r="H49" s="19">
        <f t="shared" ca="1" si="6"/>
        <v>1156.04</v>
      </c>
      <c r="I49" s="19">
        <f t="shared" ca="1" si="6"/>
        <v>1246.17</v>
      </c>
      <c r="J49" s="19">
        <f t="shared" ca="1" si="6"/>
        <v>1375.5</v>
      </c>
      <c r="K49" s="19">
        <f t="shared" ca="1" si="6"/>
        <v>1489.23</v>
      </c>
      <c r="L49" s="19">
        <f t="shared" ca="1" si="6"/>
        <v>1542.41</v>
      </c>
      <c r="M49" s="19">
        <f t="shared" ca="1" si="6"/>
        <v>1549.96</v>
      </c>
      <c r="N49" s="19">
        <f t="shared" ca="1" si="6"/>
        <v>1527.84</v>
      </c>
      <c r="O49" s="19">
        <f t="shared" ca="1" si="6"/>
        <v>1464.64</v>
      </c>
      <c r="P49" s="19">
        <f t="shared" ca="1" si="6"/>
        <v>1351.49</v>
      </c>
      <c r="Q49" s="19">
        <f t="shared" ca="1" si="6"/>
        <v>1234.51</v>
      </c>
      <c r="R49" s="20">
        <f t="shared" ca="1" si="6"/>
        <v>1151.5899999999999</v>
      </c>
    </row>
    <row r="50" spans="1:18" x14ac:dyDescent="0.25">
      <c r="A50">
        <v>4.0389999999999997</v>
      </c>
      <c r="B50">
        <v>115.248</v>
      </c>
      <c r="C50">
        <v>1131.97</v>
      </c>
      <c r="D50">
        <v>1.4995400000000001</v>
      </c>
      <c r="F50" s="17">
        <f t="shared" si="4"/>
        <v>0.19899999999999807</v>
      </c>
      <c r="G50" s="18">
        <f t="shared" si="2"/>
        <v>21.188000000000002</v>
      </c>
      <c r="H50" s="19">
        <f t="shared" ca="1" si="6"/>
        <v>1131.97</v>
      </c>
      <c r="I50" s="19">
        <f t="shared" ca="1" si="6"/>
        <v>1234.93</v>
      </c>
      <c r="J50" s="19">
        <f t="shared" ca="1" si="6"/>
        <v>1407.21</v>
      </c>
      <c r="K50" s="19">
        <f t="shared" ca="1" si="6"/>
        <v>1560.56</v>
      </c>
      <c r="L50" s="19">
        <f t="shared" ca="1" si="6"/>
        <v>1617.63</v>
      </c>
      <c r="M50" s="19">
        <f t="shared" ca="1" si="6"/>
        <v>1619.82</v>
      </c>
      <c r="N50" s="19">
        <f t="shared" ca="1" si="6"/>
        <v>1598.51</v>
      </c>
      <c r="O50" s="19">
        <f t="shared" ca="1" si="6"/>
        <v>1525.74</v>
      </c>
      <c r="P50" s="19">
        <f t="shared" ca="1" si="6"/>
        <v>1372.89</v>
      </c>
      <c r="Q50" s="19">
        <f t="shared" ca="1" si="6"/>
        <v>1223.22</v>
      </c>
      <c r="R50" s="20">
        <f t="shared" ca="1" si="6"/>
        <v>1128.93</v>
      </c>
    </row>
    <row r="51" spans="1:18" x14ac:dyDescent="0.25">
      <c r="A51">
        <v>4.0389999999999997</v>
      </c>
      <c r="B51">
        <v>115.449</v>
      </c>
      <c r="C51">
        <v>1099.6199999999999</v>
      </c>
      <c r="D51">
        <v>1.4995400000000001</v>
      </c>
      <c r="F51" s="17">
        <f t="shared" si="4"/>
        <v>0.20149999999999579</v>
      </c>
      <c r="G51" s="18">
        <f t="shared" si="2"/>
        <v>21.388999999999996</v>
      </c>
      <c r="H51" s="19">
        <f t="shared" ca="1" si="6"/>
        <v>1099.6199999999999</v>
      </c>
      <c r="I51" s="19">
        <f t="shared" ca="1" si="6"/>
        <v>1213.22</v>
      </c>
      <c r="J51" s="19">
        <f t="shared" ca="1" si="6"/>
        <v>1448.66</v>
      </c>
      <c r="K51" s="19">
        <f t="shared" ca="1" si="6"/>
        <v>1671.08</v>
      </c>
      <c r="L51" s="19">
        <f t="shared" ca="1" si="6"/>
        <v>1719</v>
      </c>
      <c r="M51" s="19">
        <f t="shared" ca="1" si="6"/>
        <v>1708.28</v>
      </c>
      <c r="N51" s="19">
        <f t="shared" ca="1" si="6"/>
        <v>1694.46</v>
      </c>
      <c r="O51" s="19">
        <f t="shared" ca="1" si="6"/>
        <v>1616.07</v>
      </c>
      <c r="P51" s="19">
        <f t="shared" ca="1" si="6"/>
        <v>1398.18</v>
      </c>
      <c r="Q51" s="19">
        <f t="shared" ca="1" si="6"/>
        <v>1201.1400000000001</v>
      </c>
      <c r="R51" s="20">
        <f t="shared" ca="1" si="6"/>
        <v>1098.6199999999999</v>
      </c>
    </row>
    <row r="52" spans="1:18" x14ac:dyDescent="0.25">
      <c r="A52">
        <v>4.0389999999999997</v>
      </c>
      <c r="B52">
        <v>115.651</v>
      </c>
      <c r="C52">
        <v>1058.6199999999999</v>
      </c>
      <c r="D52">
        <v>1.49953</v>
      </c>
      <c r="F52" s="17">
        <f t="shared" si="4"/>
        <v>0.20049999999999812</v>
      </c>
      <c r="G52" s="18">
        <f t="shared" si="2"/>
        <v>21.590999999999994</v>
      </c>
      <c r="H52" s="19">
        <f t="shared" ca="1" si="6"/>
        <v>1058.6199999999999</v>
      </c>
      <c r="I52" s="19">
        <f t="shared" ca="1" si="6"/>
        <v>1171.71</v>
      </c>
      <c r="J52" s="19">
        <f t="shared" ca="1" si="6"/>
        <v>1489.94</v>
      </c>
      <c r="K52" s="19">
        <f t="shared" ca="1" si="6"/>
        <v>1866.51</v>
      </c>
      <c r="L52" s="19">
        <f t="shared" ca="1" si="6"/>
        <v>1849.8</v>
      </c>
      <c r="M52" s="19">
        <f t="shared" ca="1" si="6"/>
        <v>1812.19</v>
      </c>
      <c r="N52" s="19">
        <f t="shared" ca="1" si="6"/>
        <v>1820.08</v>
      </c>
      <c r="O52" s="19">
        <f t="shared" ca="1" si="6"/>
        <v>1768.24</v>
      </c>
      <c r="P52" s="19">
        <f t="shared" ca="1" si="6"/>
        <v>1415.68</v>
      </c>
      <c r="Q52" s="19">
        <f t="shared" ca="1" si="6"/>
        <v>1163.3</v>
      </c>
      <c r="R52" s="20">
        <f t="shared" ca="1" si="6"/>
        <v>1060.3699999999999</v>
      </c>
    </row>
    <row r="53" spans="1:18" x14ac:dyDescent="0.25">
      <c r="A53">
        <v>4.0389999999999997</v>
      </c>
      <c r="B53">
        <v>115.85</v>
      </c>
      <c r="C53">
        <v>1007.34</v>
      </c>
      <c r="D53">
        <v>1.49953</v>
      </c>
      <c r="F53" s="17">
        <f>(G53-G52)/2</f>
        <v>9.9499999999999034E-2</v>
      </c>
      <c r="G53" s="18">
        <f t="shared" si="2"/>
        <v>21.789999999999992</v>
      </c>
      <c r="H53" s="19">
        <f t="shared" ca="1" si="6"/>
        <v>1007.34</v>
      </c>
      <c r="I53" s="19">
        <f t="shared" ca="1" si="6"/>
        <v>1099.71</v>
      </c>
      <c r="J53" s="19">
        <f t="shared" ca="1" si="6"/>
        <v>1468.42</v>
      </c>
      <c r="K53" s="19">
        <f t="shared" ca="1" si="6"/>
        <v>2367.7600000000002</v>
      </c>
      <c r="L53" s="19">
        <f t="shared" ca="1" si="6"/>
        <v>2005.77</v>
      </c>
      <c r="M53" s="19">
        <f t="shared" ca="1" si="6"/>
        <v>1925.09</v>
      </c>
      <c r="N53" s="19">
        <f t="shared" ca="1" si="6"/>
        <v>1952.79</v>
      </c>
      <c r="O53" s="19">
        <f t="shared" ca="1" si="6"/>
        <v>2095.92</v>
      </c>
      <c r="P53" s="19">
        <f t="shared" ca="1" si="6"/>
        <v>1385.58</v>
      </c>
      <c r="Q53" s="19">
        <f t="shared" ca="1" si="6"/>
        <v>1099</v>
      </c>
      <c r="R53" s="20">
        <f t="shared" ca="1" si="6"/>
        <v>1013.3</v>
      </c>
    </row>
    <row r="54" spans="1:18" x14ac:dyDescent="0.25">
      <c r="A54">
        <v>4.5369999999999999</v>
      </c>
      <c r="B54">
        <v>109.054</v>
      </c>
      <c r="C54">
        <v>1540.83</v>
      </c>
      <c r="D54">
        <v>1.49953</v>
      </c>
    </row>
    <row r="55" spans="1:18" x14ac:dyDescent="0.25">
      <c r="A55">
        <v>4.5369999999999999</v>
      </c>
      <c r="B55">
        <v>109.253</v>
      </c>
      <c r="C55">
        <v>1525.73</v>
      </c>
      <c r="D55">
        <v>1.4995400000000001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-0.50400000000000045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1.4950000000000001</v>
      </c>
      <c r="Q55" s="19">
        <f t="shared" ca="1" si="7"/>
        <v>1.9950000000000001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109.453</v>
      </c>
      <c r="C56">
        <v>1510.75</v>
      </c>
      <c r="D56">
        <v>1.49953</v>
      </c>
      <c r="G56" s="21" t="s">
        <v>66</v>
      </c>
      <c r="H56" s="19">
        <f t="shared" ref="H56:R56" ca="1" si="8">SUMPRODUCT(H19:H54,$F19:$F54)</f>
        <v>8902.7093299999888</v>
      </c>
      <c r="I56" s="19">
        <f t="shared" ca="1" si="8"/>
        <v>9106.9381349999912</v>
      </c>
      <c r="J56" s="19">
        <f t="shared" ca="1" si="8"/>
        <v>9431.9908549999909</v>
      </c>
      <c r="K56" s="19">
        <f t="shared" ca="1" si="8"/>
        <v>9794.2444699999851</v>
      </c>
      <c r="L56" s="19">
        <f t="shared" ca="1" si="8"/>
        <v>9846.2288749999861</v>
      </c>
      <c r="M56" s="19">
        <f t="shared" ca="1" si="8"/>
        <v>9846.1963299999843</v>
      </c>
      <c r="N56" s="19">
        <f t="shared" ca="1" si="8"/>
        <v>9812.8528899999892</v>
      </c>
      <c r="O56" s="19">
        <f t="shared" ca="1" si="8"/>
        <v>9706.3648199999843</v>
      </c>
      <c r="P56" s="19">
        <f t="shared" ca="1" si="8"/>
        <v>9367.1196199999868</v>
      </c>
      <c r="Q56" s="19">
        <f t="shared" ca="1" si="8"/>
        <v>9080.079304999992</v>
      </c>
      <c r="R56" s="19">
        <f t="shared" ca="1" si="8"/>
        <v>8887.8821399999943</v>
      </c>
    </row>
    <row r="57" spans="1:18" x14ac:dyDescent="0.25">
      <c r="A57">
        <v>4.5369999999999999</v>
      </c>
      <c r="B57">
        <v>109.65</v>
      </c>
      <c r="C57">
        <v>1496.09</v>
      </c>
      <c r="D57">
        <v>1.4995400000000001</v>
      </c>
      <c r="G57" s="21" t="s">
        <v>28</v>
      </c>
      <c r="H57" s="22">
        <f t="shared" ref="H57:L57" ca="1" si="9">1-$M56/H56</f>
        <v>-0.10597751370143826</v>
      </c>
      <c r="I57" s="22">
        <f t="shared" ca="1" si="9"/>
        <v>-8.117527362559529E-2</v>
      </c>
      <c r="J57" s="22">
        <f t="shared" ca="1" si="9"/>
        <v>-4.3914957230945406E-2</v>
      </c>
      <c r="K57" s="22">
        <f t="shared" ca="1" si="9"/>
        <v>-5.304325428993506E-3</v>
      </c>
      <c r="L57" s="22">
        <f t="shared" ca="1" si="9"/>
        <v>3.3053263757132356E-6</v>
      </c>
      <c r="M57" s="22">
        <f ca="1">1-$M56/M56</f>
        <v>0</v>
      </c>
      <c r="N57" s="22">
        <f t="shared" ref="N57:R57" ca="1" si="10">1-$M56/N56</f>
        <v>-3.3979353786068867E-3</v>
      </c>
      <c r="O57" s="22">
        <f t="shared" ca="1" si="10"/>
        <v>-1.4406166736271597E-2</v>
      </c>
      <c r="P57" s="22">
        <f t="shared" ca="1" si="10"/>
        <v>-5.1144506468894457E-2</v>
      </c>
      <c r="Q57" s="22">
        <f t="shared" ca="1" si="10"/>
        <v>-8.4373384776289972E-2</v>
      </c>
      <c r="R57" s="22">
        <f t="shared" ca="1" si="10"/>
        <v>-0.10782255827708243</v>
      </c>
    </row>
    <row r="58" spans="1:18" x14ac:dyDescent="0.25">
      <c r="A58">
        <v>4.5369999999999999</v>
      </c>
      <c r="B58">
        <v>109.851</v>
      </c>
      <c r="C58">
        <v>1481.49</v>
      </c>
      <c r="D58">
        <v>1.4995400000000001</v>
      </c>
    </row>
    <row r="59" spans="1:18" x14ac:dyDescent="0.25">
      <c r="A59">
        <v>4.5369999999999999</v>
      </c>
      <c r="B59">
        <v>110.05200000000001</v>
      </c>
      <c r="C59">
        <v>1467.09</v>
      </c>
      <c r="D59">
        <v>1.49953</v>
      </c>
    </row>
    <row r="60" spans="1:18" x14ac:dyDescent="0.25">
      <c r="A60">
        <v>4.5369999999999999</v>
      </c>
      <c r="B60">
        <v>110.252</v>
      </c>
      <c r="C60">
        <v>1452.9</v>
      </c>
      <c r="D60">
        <v>1.4995400000000001</v>
      </c>
    </row>
    <row r="61" spans="1:18" x14ac:dyDescent="0.25">
      <c r="A61">
        <v>4.5369999999999999</v>
      </c>
      <c r="B61">
        <v>110.45</v>
      </c>
      <c r="C61">
        <v>1439.16</v>
      </c>
      <c r="D61">
        <v>1.4995400000000001</v>
      </c>
    </row>
    <row r="62" spans="1:18" x14ac:dyDescent="0.25">
      <c r="A62">
        <v>4.5369999999999999</v>
      </c>
      <c r="B62">
        <v>110.65</v>
      </c>
      <c r="C62">
        <v>1425.53</v>
      </c>
      <c r="D62">
        <v>1.4995400000000001</v>
      </c>
    </row>
    <row r="63" spans="1:18" x14ac:dyDescent="0.25">
      <c r="A63">
        <v>4.5369999999999999</v>
      </c>
      <c r="B63">
        <v>110.852</v>
      </c>
      <c r="C63">
        <v>1412.13</v>
      </c>
      <c r="D63">
        <v>1.4995400000000001</v>
      </c>
    </row>
    <row r="64" spans="1:18" x14ac:dyDescent="0.25">
      <c r="A64">
        <v>4.5369999999999999</v>
      </c>
      <c r="B64">
        <v>111.051</v>
      </c>
      <c r="C64">
        <v>1399.17</v>
      </c>
      <c r="D64">
        <v>1.49953</v>
      </c>
    </row>
    <row r="65" spans="1:6" x14ac:dyDescent="0.25">
      <c r="A65">
        <v>4.5369999999999999</v>
      </c>
      <c r="B65">
        <v>111.248</v>
      </c>
      <c r="C65">
        <v>1386.65</v>
      </c>
      <c r="D65">
        <v>1.4995400000000001</v>
      </c>
    </row>
    <row r="66" spans="1:6" x14ac:dyDescent="0.25">
      <c r="A66">
        <v>4.5369999999999999</v>
      </c>
      <c r="B66">
        <v>111.45</v>
      </c>
      <c r="C66">
        <v>1374.31</v>
      </c>
      <c r="D66">
        <v>1.4995400000000001</v>
      </c>
    </row>
    <row r="67" spans="1:6" x14ac:dyDescent="0.25">
      <c r="A67">
        <v>4.5369999999999999</v>
      </c>
      <c r="B67">
        <v>111.652</v>
      </c>
      <c r="C67">
        <v>1362.31</v>
      </c>
      <c r="D67">
        <v>1.4995400000000001</v>
      </c>
    </row>
    <row r="68" spans="1:6" x14ac:dyDescent="0.25">
      <c r="A68">
        <v>4.5369999999999999</v>
      </c>
      <c r="B68">
        <v>111.852</v>
      </c>
      <c r="C68">
        <v>1350.85</v>
      </c>
      <c r="D68">
        <v>1.49953</v>
      </c>
    </row>
    <row r="69" spans="1:6" x14ac:dyDescent="0.25">
      <c r="A69">
        <v>4.5369999999999999</v>
      </c>
      <c r="B69">
        <v>112.04900000000001</v>
      </c>
      <c r="C69">
        <v>1339.97</v>
      </c>
      <c r="D69">
        <v>1.4995400000000001</v>
      </c>
    </row>
    <row r="70" spans="1:6" x14ac:dyDescent="0.25">
      <c r="A70">
        <v>4.5369999999999999</v>
      </c>
      <c r="B70">
        <v>112.25</v>
      </c>
      <c r="C70">
        <v>1329.5</v>
      </c>
      <c r="D70">
        <v>1.4995400000000001</v>
      </c>
      <c r="F70" s="17"/>
    </row>
    <row r="71" spans="1:6" x14ac:dyDescent="0.25">
      <c r="A71">
        <v>4.5369999999999999</v>
      </c>
      <c r="B71">
        <v>112.45099999999999</v>
      </c>
      <c r="C71">
        <v>1319.42</v>
      </c>
      <c r="D71">
        <v>1.49953</v>
      </c>
      <c r="F71" s="17"/>
    </row>
    <row r="72" spans="1:6" x14ac:dyDescent="0.25">
      <c r="A72">
        <v>4.5369999999999999</v>
      </c>
      <c r="B72">
        <v>112.651</v>
      </c>
      <c r="C72">
        <v>1310.06</v>
      </c>
      <c r="D72">
        <v>1.4995400000000001</v>
      </c>
      <c r="F72" s="17"/>
    </row>
    <row r="73" spans="1:6" x14ac:dyDescent="0.25">
      <c r="A73">
        <v>4.5369999999999999</v>
      </c>
      <c r="B73">
        <v>112.848</v>
      </c>
      <c r="C73">
        <v>1301.4100000000001</v>
      </c>
      <c r="D73">
        <v>1.4995400000000001</v>
      </c>
      <c r="F73" s="17"/>
    </row>
    <row r="74" spans="1:6" x14ac:dyDescent="0.25">
      <c r="A74">
        <v>4.5369999999999999</v>
      </c>
      <c r="B74">
        <v>113.04900000000001</v>
      </c>
      <c r="C74">
        <v>1293.31</v>
      </c>
      <c r="D74">
        <v>1.4995400000000001</v>
      </c>
      <c r="F74" s="17"/>
    </row>
    <row r="75" spans="1:6" x14ac:dyDescent="0.25">
      <c r="A75">
        <v>4.5369999999999999</v>
      </c>
      <c r="B75">
        <v>113.251</v>
      </c>
      <c r="C75">
        <v>1285.93</v>
      </c>
      <c r="D75">
        <v>1.4995400000000001</v>
      </c>
      <c r="F75" s="17"/>
    </row>
    <row r="76" spans="1:6" x14ac:dyDescent="0.25">
      <c r="A76">
        <v>4.5369999999999999</v>
      </c>
      <c r="B76">
        <v>113.45</v>
      </c>
      <c r="C76">
        <v>1279.43</v>
      </c>
      <c r="D76">
        <v>1.49953</v>
      </c>
      <c r="F76" s="17"/>
    </row>
    <row r="77" spans="1:6" x14ac:dyDescent="0.25">
      <c r="A77">
        <v>4.5369999999999999</v>
      </c>
      <c r="B77">
        <v>113.64700000000001</v>
      </c>
      <c r="C77">
        <v>1273.78</v>
      </c>
      <c r="D77">
        <v>1.4995400000000001</v>
      </c>
      <c r="F77" s="17"/>
    </row>
    <row r="78" spans="1:6" x14ac:dyDescent="0.25">
      <c r="A78">
        <v>4.5369999999999999</v>
      </c>
      <c r="B78">
        <v>113.848</v>
      </c>
      <c r="C78">
        <v>1268.78</v>
      </c>
      <c r="D78">
        <v>1.4995400000000001</v>
      </c>
      <c r="F78" s="17"/>
    </row>
    <row r="79" spans="1:6" x14ac:dyDescent="0.25">
      <c r="A79">
        <v>4.5369999999999999</v>
      </c>
      <c r="B79">
        <v>114.05</v>
      </c>
      <c r="C79">
        <v>1264.58</v>
      </c>
      <c r="D79">
        <v>1.49953</v>
      </c>
      <c r="F79" s="17"/>
    </row>
    <row r="80" spans="1:6" x14ac:dyDescent="0.25">
      <c r="A80">
        <v>4.5369999999999999</v>
      </c>
      <c r="B80">
        <v>114.25</v>
      </c>
      <c r="C80">
        <v>1261.03</v>
      </c>
      <c r="D80">
        <v>1.49953</v>
      </c>
      <c r="F80" s="17"/>
    </row>
    <row r="81" spans="1:6" x14ac:dyDescent="0.25">
      <c r="A81">
        <v>4.5369999999999999</v>
      </c>
      <c r="B81">
        <v>114.44799999999999</v>
      </c>
      <c r="C81">
        <v>1258.46</v>
      </c>
      <c r="D81">
        <v>1.49953</v>
      </c>
      <c r="F81" s="17"/>
    </row>
    <row r="82" spans="1:6" x14ac:dyDescent="0.25">
      <c r="A82">
        <v>4.5369999999999999</v>
      </c>
      <c r="B82">
        <v>114.648</v>
      </c>
      <c r="C82">
        <v>1255.82</v>
      </c>
      <c r="D82">
        <v>1.4995400000000001</v>
      </c>
      <c r="F82" s="17"/>
    </row>
    <row r="83" spans="1:6" x14ac:dyDescent="0.25">
      <c r="A83">
        <v>4.5369999999999999</v>
      </c>
      <c r="B83">
        <v>114.85</v>
      </c>
      <c r="C83">
        <v>1252.44</v>
      </c>
      <c r="D83">
        <v>1.4995400000000001</v>
      </c>
      <c r="F83" s="17"/>
    </row>
    <row r="84" spans="1:6" x14ac:dyDescent="0.25">
      <c r="A84">
        <v>4.5369999999999999</v>
      </c>
      <c r="B84">
        <v>115.05</v>
      </c>
      <c r="C84">
        <v>1246.17</v>
      </c>
      <c r="D84">
        <v>1.4995400000000001</v>
      </c>
      <c r="F84" s="17"/>
    </row>
    <row r="85" spans="1:6" x14ac:dyDescent="0.25">
      <c r="A85">
        <v>4.5369999999999999</v>
      </c>
      <c r="B85">
        <v>115.247</v>
      </c>
      <c r="C85">
        <v>1234.93</v>
      </c>
      <c r="D85">
        <v>1.49953</v>
      </c>
      <c r="F85" s="17"/>
    </row>
    <row r="86" spans="1:6" x14ac:dyDescent="0.25">
      <c r="A86">
        <v>4.5369999999999999</v>
      </c>
      <c r="B86">
        <v>115.44799999999999</v>
      </c>
      <c r="C86">
        <v>1213.22</v>
      </c>
      <c r="D86">
        <v>1.4995400000000001</v>
      </c>
      <c r="F86" s="17"/>
    </row>
    <row r="87" spans="1:6" x14ac:dyDescent="0.25">
      <c r="A87">
        <v>4.5369999999999999</v>
      </c>
      <c r="B87">
        <v>115.65</v>
      </c>
      <c r="C87">
        <v>1171.71</v>
      </c>
      <c r="D87">
        <v>1.49953</v>
      </c>
      <c r="F87" s="17"/>
    </row>
    <row r="88" spans="1:6" x14ac:dyDescent="0.25">
      <c r="A88">
        <v>4.5369999999999999</v>
      </c>
      <c r="B88">
        <v>115.85</v>
      </c>
      <c r="C88">
        <v>1099.71</v>
      </c>
      <c r="D88">
        <v>1.49953</v>
      </c>
      <c r="F88" s="17"/>
    </row>
    <row r="89" spans="1:6" x14ac:dyDescent="0.25">
      <c r="A89">
        <v>5.0369999999999999</v>
      </c>
      <c r="B89">
        <v>109.054</v>
      </c>
      <c r="C89">
        <v>1542.73</v>
      </c>
      <c r="D89">
        <v>1.4995400000000001</v>
      </c>
      <c r="F89" s="17"/>
    </row>
    <row r="90" spans="1:6" x14ac:dyDescent="0.25">
      <c r="A90">
        <v>5.0369999999999999</v>
      </c>
      <c r="B90">
        <v>109.253</v>
      </c>
      <c r="C90">
        <v>1527.83</v>
      </c>
      <c r="D90">
        <v>1.4995400000000001</v>
      </c>
      <c r="F90" s="17"/>
    </row>
    <row r="91" spans="1:6" x14ac:dyDescent="0.25">
      <c r="A91">
        <v>5.0369999999999999</v>
      </c>
      <c r="B91">
        <v>109.453</v>
      </c>
      <c r="C91">
        <v>1513.08</v>
      </c>
      <c r="D91">
        <v>1.4995400000000001</v>
      </c>
      <c r="F91" s="17"/>
    </row>
    <row r="92" spans="1:6" x14ac:dyDescent="0.25">
      <c r="A92">
        <v>5.0369999999999999</v>
      </c>
      <c r="B92">
        <v>109.65</v>
      </c>
      <c r="C92">
        <v>1498.57</v>
      </c>
      <c r="D92">
        <v>1.49953</v>
      </c>
      <c r="F92" s="17"/>
    </row>
    <row r="93" spans="1:6" x14ac:dyDescent="0.25">
      <c r="A93">
        <v>5.0369999999999999</v>
      </c>
      <c r="B93">
        <v>109.85</v>
      </c>
      <c r="C93">
        <v>1484.29</v>
      </c>
      <c r="D93">
        <v>1.4995400000000001</v>
      </c>
      <c r="F93" s="17"/>
    </row>
    <row r="94" spans="1:6" x14ac:dyDescent="0.25">
      <c r="A94">
        <v>5.0369999999999999</v>
      </c>
      <c r="B94">
        <v>110.05200000000001</v>
      </c>
      <c r="C94">
        <v>1470.11</v>
      </c>
      <c r="D94">
        <v>1.4995400000000001</v>
      </c>
      <c r="F94" s="17"/>
    </row>
    <row r="95" spans="1:6" x14ac:dyDescent="0.25">
      <c r="A95">
        <v>5.0369999999999999</v>
      </c>
      <c r="B95">
        <v>110.252</v>
      </c>
      <c r="C95">
        <v>1456.26</v>
      </c>
      <c r="D95">
        <v>1.4995400000000001</v>
      </c>
      <c r="F95" s="17"/>
    </row>
    <row r="96" spans="1:6" x14ac:dyDescent="0.25">
      <c r="A96">
        <v>5.0369999999999999</v>
      </c>
      <c r="B96">
        <v>110.449</v>
      </c>
      <c r="C96">
        <v>1442.95</v>
      </c>
      <c r="D96">
        <v>1.4995400000000001</v>
      </c>
      <c r="F96" s="17"/>
    </row>
    <row r="97" spans="1:6" x14ac:dyDescent="0.25">
      <c r="A97">
        <v>5.0369999999999999</v>
      </c>
      <c r="B97">
        <v>110.65</v>
      </c>
      <c r="C97">
        <v>1429.67</v>
      </c>
      <c r="D97">
        <v>1.49953</v>
      </c>
      <c r="F97" s="17"/>
    </row>
    <row r="98" spans="1:6" x14ac:dyDescent="0.25">
      <c r="A98">
        <v>5.0369999999999999</v>
      </c>
      <c r="B98">
        <v>110.852</v>
      </c>
      <c r="C98">
        <v>1416.72</v>
      </c>
      <c r="D98">
        <v>1.49953</v>
      </c>
      <c r="F98" s="17"/>
    </row>
    <row r="99" spans="1:6" x14ac:dyDescent="0.25">
      <c r="A99">
        <v>5.0369999999999999</v>
      </c>
      <c r="B99">
        <v>111.051</v>
      </c>
      <c r="C99">
        <v>1404.25</v>
      </c>
      <c r="D99">
        <v>1.4995400000000001</v>
      </c>
      <c r="F99" s="17"/>
    </row>
    <row r="100" spans="1:6" x14ac:dyDescent="0.25">
      <c r="A100">
        <v>5.0369999999999999</v>
      </c>
      <c r="B100">
        <v>111.248</v>
      </c>
      <c r="C100">
        <v>1392.34</v>
      </c>
      <c r="D100">
        <v>1.4995400000000001</v>
      </c>
      <c r="F100" s="17"/>
    </row>
    <row r="101" spans="1:6" x14ac:dyDescent="0.25">
      <c r="A101">
        <v>5.0369999999999999</v>
      </c>
      <c r="B101">
        <v>111.45</v>
      </c>
      <c r="C101">
        <v>1380.68</v>
      </c>
      <c r="D101">
        <v>1.4995400000000001</v>
      </c>
      <c r="F101" s="17"/>
    </row>
    <row r="102" spans="1:6" x14ac:dyDescent="0.25">
      <c r="A102">
        <v>5.0369999999999999</v>
      </c>
      <c r="B102">
        <v>111.652</v>
      </c>
      <c r="C102">
        <v>1369.43</v>
      </c>
      <c r="D102">
        <v>1.49953</v>
      </c>
      <c r="F102" s="17"/>
    </row>
    <row r="103" spans="1:6" x14ac:dyDescent="0.25">
      <c r="A103">
        <v>5.0369999999999999</v>
      </c>
      <c r="B103">
        <v>111.852</v>
      </c>
      <c r="C103">
        <v>1358.85</v>
      </c>
      <c r="D103">
        <v>1.49953</v>
      </c>
      <c r="F103" s="17"/>
    </row>
    <row r="104" spans="1:6" x14ac:dyDescent="0.25">
      <c r="A104">
        <v>5.0369999999999999</v>
      </c>
      <c r="B104">
        <v>112.04900000000001</v>
      </c>
      <c r="C104">
        <v>1349.05</v>
      </c>
      <c r="D104">
        <v>1.49953</v>
      </c>
      <c r="F104" s="17"/>
    </row>
    <row r="105" spans="1:6" x14ac:dyDescent="0.25">
      <c r="A105">
        <v>5.0369999999999999</v>
      </c>
      <c r="B105">
        <v>112.25</v>
      </c>
      <c r="C105">
        <v>1339.79</v>
      </c>
      <c r="D105">
        <v>1.4995400000000001</v>
      </c>
      <c r="F105" s="17"/>
    </row>
    <row r="106" spans="1:6" x14ac:dyDescent="0.25">
      <c r="A106">
        <v>5.0369999999999999</v>
      </c>
      <c r="B106">
        <v>112.452</v>
      </c>
      <c r="C106">
        <v>1331.28</v>
      </c>
      <c r="D106">
        <v>1.4995400000000001</v>
      </c>
      <c r="F106" s="17"/>
    </row>
    <row r="107" spans="1:6" x14ac:dyDescent="0.25">
      <c r="A107">
        <v>5.0369999999999999</v>
      </c>
      <c r="B107">
        <v>112.651</v>
      </c>
      <c r="C107">
        <v>1323.65</v>
      </c>
      <c r="D107">
        <v>1.4995400000000001</v>
      </c>
      <c r="F107" s="17"/>
    </row>
    <row r="108" spans="1:6" x14ac:dyDescent="0.25">
      <c r="A108">
        <v>5.0369999999999999</v>
      </c>
      <c r="B108">
        <v>112.848</v>
      </c>
      <c r="C108">
        <v>1317.09</v>
      </c>
      <c r="D108">
        <v>1.49953</v>
      </c>
      <c r="F108" s="17"/>
    </row>
    <row r="109" spans="1:6" x14ac:dyDescent="0.25">
      <c r="A109">
        <v>5.0369999999999999</v>
      </c>
      <c r="B109">
        <v>113.04900000000001</v>
      </c>
      <c r="C109">
        <v>1311.57</v>
      </c>
      <c r="D109">
        <v>1.49953</v>
      </c>
      <c r="F109" s="17"/>
    </row>
    <row r="110" spans="1:6" x14ac:dyDescent="0.25">
      <c r="A110">
        <v>5.0369999999999999</v>
      </c>
      <c r="B110">
        <v>113.251</v>
      </c>
      <c r="C110">
        <v>1307.29</v>
      </c>
      <c r="D110">
        <v>1.4995400000000001</v>
      </c>
      <c r="F110" s="17"/>
    </row>
    <row r="111" spans="1:6" x14ac:dyDescent="0.25">
      <c r="A111">
        <v>5.0369999999999999</v>
      </c>
      <c r="B111">
        <v>113.45</v>
      </c>
      <c r="C111">
        <v>1304.46</v>
      </c>
      <c r="D111">
        <v>1.49953</v>
      </c>
      <c r="F111" s="17"/>
    </row>
    <row r="112" spans="1:6" x14ac:dyDescent="0.25">
      <c r="A112">
        <v>5.0369999999999999</v>
      </c>
      <c r="B112">
        <v>113.64700000000001</v>
      </c>
      <c r="C112">
        <v>1303.26</v>
      </c>
      <c r="D112">
        <v>1.4995400000000001</v>
      </c>
      <c r="F112" s="17"/>
    </row>
    <row r="113" spans="1:20" x14ac:dyDescent="0.25">
      <c r="A113">
        <v>5.0369999999999999</v>
      </c>
      <c r="B113">
        <v>113.848</v>
      </c>
      <c r="C113">
        <v>1303.93</v>
      </c>
      <c r="D113">
        <v>1.4995400000000001</v>
      </c>
      <c r="F113" s="17"/>
    </row>
    <row r="114" spans="1:20" x14ac:dyDescent="0.25">
      <c r="A114">
        <v>5.0369999999999999</v>
      </c>
      <c r="B114">
        <v>114.05</v>
      </c>
      <c r="C114">
        <v>1306.94</v>
      </c>
      <c r="D114">
        <v>1.4995400000000001</v>
      </c>
      <c r="F114" s="17"/>
    </row>
    <row r="115" spans="1:20" x14ac:dyDescent="0.25">
      <c r="A115">
        <v>5.0369999999999999</v>
      </c>
      <c r="B115">
        <v>114.251</v>
      </c>
      <c r="C115">
        <v>1312.61</v>
      </c>
      <c r="D115">
        <v>1.4995400000000001</v>
      </c>
      <c r="F115" s="17"/>
    </row>
    <row r="116" spans="1:20" x14ac:dyDescent="0.25">
      <c r="A116">
        <v>5.0369999999999999</v>
      </c>
      <c r="B116">
        <v>114.44799999999999</v>
      </c>
      <c r="C116">
        <v>1321.27</v>
      </c>
      <c r="D116">
        <v>1.49953</v>
      </c>
      <c r="F116" s="17"/>
    </row>
    <row r="117" spans="1:20" x14ac:dyDescent="0.25">
      <c r="A117">
        <v>5.0369999999999999</v>
      </c>
      <c r="B117">
        <v>114.649</v>
      </c>
      <c r="C117">
        <v>1333.67</v>
      </c>
      <c r="D117">
        <v>1.49953</v>
      </c>
      <c r="F117" s="17"/>
    </row>
    <row r="118" spans="1:20" x14ac:dyDescent="0.25">
      <c r="A118">
        <v>5.0369999999999999</v>
      </c>
      <c r="B118">
        <v>114.85</v>
      </c>
      <c r="C118">
        <v>1351.31</v>
      </c>
      <c r="D118">
        <v>1.49953</v>
      </c>
      <c r="F118" s="17"/>
    </row>
    <row r="119" spans="1:20" x14ac:dyDescent="0.25">
      <c r="A119">
        <v>5.0369999999999999</v>
      </c>
      <c r="B119">
        <v>115.051</v>
      </c>
      <c r="C119">
        <v>1375.5</v>
      </c>
      <c r="D119">
        <v>1.49953</v>
      </c>
      <c r="F119" s="17"/>
    </row>
    <row r="120" spans="1:20" x14ac:dyDescent="0.25">
      <c r="A120">
        <v>5.0369999999999999</v>
      </c>
      <c r="B120">
        <v>115.247</v>
      </c>
      <c r="C120">
        <v>1407.21</v>
      </c>
      <c r="D120">
        <v>1.49953</v>
      </c>
      <c r="T120" s="23"/>
    </row>
    <row r="121" spans="1:20" x14ac:dyDescent="0.25">
      <c r="A121">
        <v>5.0369999999999999</v>
      </c>
      <c r="B121">
        <v>115.449</v>
      </c>
      <c r="C121">
        <v>1448.66</v>
      </c>
      <c r="D121">
        <v>1.4995400000000001</v>
      </c>
    </row>
    <row r="122" spans="1:20" x14ac:dyDescent="0.25">
      <c r="A122">
        <v>5.0369999999999999</v>
      </c>
      <c r="B122">
        <v>115.65</v>
      </c>
      <c r="C122">
        <v>1489.94</v>
      </c>
      <c r="D122">
        <v>1.4995400000000001</v>
      </c>
    </row>
    <row r="123" spans="1:20" x14ac:dyDescent="0.25">
      <c r="A123">
        <v>5.0369999999999999</v>
      </c>
      <c r="B123">
        <v>115.85</v>
      </c>
      <c r="C123">
        <v>1468.42</v>
      </c>
      <c r="D123">
        <v>1.4995400000000001</v>
      </c>
    </row>
    <row r="124" spans="1:20" x14ac:dyDescent="0.25">
      <c r="A124">
        <v>5.5369999999999999</v>
      </c>
      <c r="B124">
        <v>109.054</v>
      </c>
      <c r="C124">
        <v>1544.07</v>
      </c>
      <c r="D124">
        <v>1.49953</v>
      </c>
    </row>
    <row r="125" spans="1:20" x14ac:dyDescent="0.25">
      <c r="A125">
        <v>5.5369999999999999</v>
      </c>
      <c r="B125">
        <v>109.252</v>
      </c>
      <c r="C125">
        <v>1529.33</v>
      </c>
      <c r="D125">
        <v>1.4995400000000001</v>
      </c>
    </row>
    <row r="126" spans="1:20" x14ac:dyDescent="0.25">
      <c r="A126">
        <v>5.5369999999999999</v>
      </c>
      <c r="B126">
        <v>109.453</v>
      </c>
      <c r="C126">
        <v>1514.7</v>
      </c>
      <c r="D126">
        <v>1.4995400000000001</v>
      </c>
    </row>
    <row r="127" spans="1:20" x14ac:dyDescent="0.25">
      <c r="A127">
        <v>5.5369999999999999</v>
      </c>
      <c r="B127">
        <v>109.65</v>
      </c>
      <c r="C127">
        <v>1500.4</v>
      </c>
      <c r="D127">
        <v>1.49953</v>
      </c>
    </row>
    <row r="128" spans="1:20" x14ac:dyDescent="0.25">
      <c r="A128">
        <v>5.5369999999999999</v>
      </c>
      <c r="B128">
        <v>109.85</v>
      </c>
      <c r="C128">
        <v>1486.33</v>
      </c>
      <c r="D128">
        <v>1.49953</v>
      </c>
    </row>
    <row r="129" spans="1:4" x14ac:dyDescent="0.25">
      <c r="A129">
        <v>5.5369999999999999</v>
      </c>
      <c r="B129">
        <v>110.05200000000001</v>
      </c>
      <c r="C129">
        <v>1472.37</v>
      </c>
      <c r="D129">
        <v>1.49953</v>
      </c>
    </row>
    <row r="130" spans="1:4" x14ac:dyDescent="0.25">
      <c r="A130">
        <v>5.5369999999999999</v>
      </c>
      <c r="B130">
        <v>110.252</v>
      </c>
      <c r="C130">
        <v>1458.75</v>
      </c>
      <c r="D130">
        <v>1.4995400000000001</v>
      </c>
    </row>
    <row r="131" spans="1:4" x14ac:dyDescent="0.25">
      <c r="A131">
        <v>5.5369999999999999</v>
      </c>
      <c r="B131">
        <v>110.45</v>
      </c>
      <c r="C131">
        <v>1445.66</v>
      </c>
      <c r="D131">
        <v>1.49953</v>
      </c>
    </row>
    <row r="132" spans="1:4" x14ac:dyDescent="0.25">
      <c r="A132">
        <v>5.5369999999999999</v>
      </c>
      <c r="B132">
        <v>110.65</v>
      </c>
      <c r="C132">
        <v>1432.77</v>
      </c>
      <c r="D132">
        <v>1.49953</v>
      </c>
    </row>
    <row r="133" spans="1:4" x14ac:dyDescent="0.25">
      <c r="A133">
        <v>5.5369999999999999</v>
      </c>
      <c r="B133">
        <v>110.852</v>
      </c>
      <c r="C133">
        <v>1420.2</v>
      </c>
      <c r="D133">
        <v>1.49953</v>
      </c>
    </row>
    <row r="134" spans="1:4" x14ac:dyDescent="0.25">
      <c r="A134">
        <v>5.5369999999999999</v>
      </c>
      <c r="B134">
        <v>111.05200000000001</v>
      </c>
      <c r="C134">
        <v>1408.16</v>
      </c>
      <c r="D134">
        <v>1.49953</v>
      </c>
    </row>
    <row r="135" spans="1:4" x14ac:dyDescent="0.25">
      <c r="A135">
        <v>5.5369999999999999</v>
      </c>
      <c r="B135">
        <v>111.248</v>
      </c>
      <c r="C135">
        <v>1396.7</v>
      </c>
      <c r="D135">
        <v>1.4995400000000001</v>
      </c>
    </row>
    <row r="136" spans="1:4" x14ac:dyDescent="0.25">
      <c r="A136">
        <v>5.5369999999999999</v>
      </c>
      <c r="B136">
        <v>111.449</v>
      </c>
      <c r="C136">
        <v>1385.57</v>
      </c>
      <c r="D136">
        <v>1.4995400000000001</v>
      </c>
    </row>
    <row r="137" spans="1:4" x14ac:dyDescent="0.25">
      <c r="A137">
        <v>5.5369999999999999</v>
      </c>
      <c r="B137">
        <v>111.652</v>
      </c>
      <c r="C137">
        <v>1375</v>
      </c>
      <c r="D137">
        <v>1.49953</v>
      </c>
    </row>
    <row r="138" spans="1:4" x14ac:dyDescent="0.25">
      <c r="A138">
        <v>5.5369999999999999</v>
      </c>
      <c r="B138">
        <v>111.852</v>
      </c>
      <c r="C138">
        <v>1365.23</v>
      </c>
      <c r="D138">
        <v>1.4995400000000001</v>
      </c>
    </row>
    <row r="139" spans="1:4" x14ac:dyDescent="0.25">
      <c r="A139">
        <v>5.5369999999999999</v>
      </c>
      <c r="B139">
        <v>112.04900000000001</v>
      </c>
      <c r="C139">
        <v>1356.32</v>
      </c>
      <c r="D139">
        <v>1.49953</v>
      </c>
    </row>
    <row r="140" spans="1:4" x14ac:dyDescent="0.25">
      <c r="A140">
        <v>5.5369999999999999</v>
      </c>
      <c r="B140">
        <v>112.25</v>
      </c>
      <c r="C140">
        <v>1348.13</v>
      </c>
      <c r="D140">
        <v>1.4995400000000001</v>
      </c>
    </row>
    <row r="141" spans="1:4" x14ac:dyDescent="0.25">
      <c r="A141">
        <v>5.5369999999999999</v>
      </c>
      <c r="B141">
        <v>112.45099999999999</v>
      </c>
      <c r="C141">
        <v>1340.84</v>
      </c>
      <c r="D141">
        <v>1.49953</v>
      </c>
    </row>
    <row r="142" spans="1:4" x14ac:dyDescent="0.25">
      <c r="A142">
        <v>5.5369999999999999</v>
      </c>
      <c r="B142">
        <v>112.65</v>
      </c>
      <c r="C142">
        <v>1334.77</v>
      </c>
      <c r="D142">
        <v>1.49953</v>
      </c>
    </row>
    <row r="143" spans="1:4" x14ac:dyDescent="0.25">
      <c r="A143">
        <v>5.5369999999999999</v>
      </c>
      <c r="B143">
        <v>112.848</v>
      </c>
      <c r="C143">
        <v>1329.98</v>
      </c>
      <c r="D143">
        <v>1.49953</v>
      </c>
    </row>
    <row r="144" spans="1:4" x14ac:dyDescent="0.25">
      <c r="A144">
        <v>5.5369999999999999</v>
      </c>
      <c r="B144">
        <v>113.04900000000001</v>
      </c>
      <c r="C144">
        <v>1326.64</v>
      </c>
      <c r="D144">
        <v>1.49953</v>
      </c>
    </row>
    <row r="145" spans="1:4" x14ac:dyDescent="0.25">
      <c r="A145">
        <v>5.5369999999999999</v>
      </c>
      <c r="B145">
        <v>113.251</v>
      </c>
      <c r="C145">
        <v>1325.03</v>
      </c>
      <c r="D145">
        <v>1.49953</v>
      </c>
    </row>
    <row r="146" spans="1:4" x14ac:dyDescent="0.25">
      <c r="A146">
        <v>5.5369999999999999</v>
      </c>
      <c r="B146">
        <v>113.45</v>
      </c>
      <c r="C146">
        <v>1325.47</v>
      </c>
      <c r="D146">
        <v>1.4995400000000001</v>
      </c>
    </row>
    <row r="147" spans="1:4" x14ac:dyDescent="0.25">
      <c r="A147">
        <v>5.5369999999999999</v>
      </c>
      <c r="B147">
        <v>113.64700000000001</v>
      </c>
      <c r="C147">
        <v>1328.25</v>
      </c>
      <c r="D147">
        <v>1.49953</v>
      </c>
    </row>
    <row r="148" spans="1:4" x14ac:dyDescent="0.25">
      <c r="A148">
        <v>5.5369999999999999</v>
      </c>
      <c r="B148">
        <v>113.848</v>
      </c>
      <c r="C148">
        <v>1334</v>
      </c>
      <c r="D148">
        <v>1.4995400000000001</v>
      </c>
    </row>
    <row r="149" spans="1:4" x14ac:dyDescent="0.25">
      <c r="A149">
        <v>5.5369999999999999</v>
      </c>
      <c r="B149">
        <v>114.05</v>
      </c>
      <c r="C149">
        <v>1343.28</v>
      </c>
      <c r="D149">
        <v>1.4995400000000001</v>
      </c>
    </row>
    <row r="150" spans="1:4" x14ac:dyDescent="0.25">
      <c r="A150">
        <v>5.5369999999999999</v>
      </c>
      <c r="B150">
        <v>114.25</v>
      </c>
      <c r="C150">
        <v>1356.98</v>
      </c>
      <c r="D150">
        <v>1.4995400000000001</v>
      </c>
    </row>
    <row r="151" spans="1:4" x14ac:dyDescent="0.25">
      <c r="A151">
        <v>5.5369999999999999</v>
      </c>
      <c r="B151">
        <v>114.44799999999999</v>
      </c>
      <c r="C151">
        <v>1375.92</v>
      </c>
      <c r="D151">
        <v>1.4995400000000001</v>
      </c>
    </row>
    <row r="152" spans="1:4" x14ac:dyDescent="0.25">
      <c r="A152">
        <v>5.5369999999999999</v>
      </c>
      <c r="B152">
        <v>114.649</v>
      </c>
      <c r="C152">
        <v>1402.25</v>
      </c>
      <c r="D152">
        <v>1.49953</v>
      </c>
    </row>
    <row r="153" spans="1:4" x14ac:dyDescent="0.25">
      <c r="A153">
        <v>5.5369999999999999</v>
      </c>
      <c r="B153">
        <v>114.85</v>
      </c>
      <c r="C153">
        <v>1438.61</v>
      </c>
      <c r="D153">
        <v>1.4995400000000001</v>
      </c>
    </row>
    <row r="154" spans="1:4" x14ac:dyDescent="0.25">
      <c r="A154">
        <v>5.5369999999999999</v>
      </c>
      <c r="B154">
        <v>115.05</v>
      </c>
      <c r="C154">
        <v>1489.23</v>
      </c>
      <c r="D154">
        <v>1.49953</v>
      </c>
    </row>
    <row r="155" spans="1:4" x14ac:dyDescent="0.25">
      <c r="A155">
        <v>5.5369999999999999</v>
      </c>
      <c r="B155">
        <v>115.248</v>
      </c>
      <c r="C155">
        <v>1560.56</v>
      </c>
      <c r="D155">
        <v>1.49953</v>
      </c>
    </row>
    <row r="156" spans="1:4" x14ac:dyDescent="0.25">
      <c r="A156">
        <v>5.5369999999999999</v>
      </c>
      <c r="B156">
        <v>115.449</v>
      </c>
      <c r="C156">
        <v>1671.08</v>
      </c>
      <c r="D156">
        <v>1.4995400000000001</v>
      </c>
    </row>
    <row r="157" spans="1:4" x14ac:dyDescent="0.25">
      <c r="A157">
        <v>5.5369999999999999</v>
      </c>
      <c r="B157">
        <v>115.65</v>
      </c>
      <c r="C157">
        <v>1866.51</v>
      </c>
      <c r="D157">
        <v>1.49953</v>
      </c>
    </row>
    <row r="158" spans="1:4" x14ac:dyDescent="0.25">
      <c r="A158">
        <v>5.5369999999999999</v>
      </c>
      <c r="B158">
        <v>115.85</v>
      </c>
      <c r="C158">
        <v>2367.7600000000002</v>
      </c>
      <c r="D158">
        <v>1.4995400000000001</v>
      </c>
    </row>
    <row r="159" spans="1:4" x14ac:dyDescent="0.25">
      <c r="A159">
        <v>6.0359999999999996</v>
      </c>
      <c r="B159">
        <v>109.053</v>
      </c>
      <c r="C159">
        <v>1544.79</v>
      </c>
      <c r="D159">
        <v>1.4995400000000001</v>
      </c>
    </row>
    <row r="160" spans="1:4" x14ac:dyDescent="0.25">
      <c r="A160">
        <v>6.0359999999999996</v>
      </c>
      <c r="B160">
        <v>109.253</v>
      </c>
      <c r="C160">
        <v>1530.12</v>
      </c>
      <c r="D160">
        <v>1.49953</v>
      </c>
    </row>
    <row r="161" spans="1:4" x14ac:dyDescent="0.25">
      <c r="A161">
        <v>6.0359999999999996</v>
      </c>
      <c r="B161">
        <v>109.453</v>
      </c>
      <c r="C161">
        <v>1515.61</v>
      </c>
      <c r="D161">
        <v>1.49953</v>
      </c>
    </row>
    <row r="162" spans="1:4" x14ac:dyDescent="0.25">
      <c r="A162">
        <v>6.0359999999999996</v>
      </c>
      <c r="B162">
        <v>109.65</v>
      </c>
      <c r="C162">
        <v>1501.48</v>
      </c>
      <c r="D162">
        <v>1.49953</v>
      </c>
    </row>
    <row r="163" spans="1:4" x14ac:dyDescent="0.25">
      <c r="A163">
        <v>6.0359999999999996</v>
      </c>
      <c r="B163">
        <v>109.85</v>
      </c>
      <c r="C163">
        <v>1487.51</v>
      </c>
      <c r="D163">
        <v>1.49953</v>
      </c>
    </row>
    <row r="164" spans="1:4" x14ac:dyDescent="0.25">
      <c r="A164">
        <v>6.0359999999999996</v>
      </c>
      <c r="B164">
        <v>110.05200000000001</v>
      </c>
      <c r="C164">
        <v>1473.72</v>
      </c>
      <c r="D164">
        <v>1.49953</v>
      </c>
    </row>
    <row r="165" spans="1:4" x14ac:dyDescent="0.25">
      <c r="A165">
        <v>6.0359999999999996</v>
      </c>
      <c r="B165">
        <v>110.252</v>
      </c>
      <c r="C165">
        <v>1460.25</v>
      </c>
      <c r="D165">
        <v>1.4995400000000001</v>
      </c>
    </row>
    <row r="166" spans="1:4" x14ac:dyDescent="0.25">
      <c r="A166">
        <v>6.0359999999999996</v>
      </c>
      <c r="B166">
        <v>110.45</v>
      </c>
      <c r="C166">
        <v>1447.32</v>
      </c>
      <c r="D166">
        <v>1.4995400000000001</v>
      </c>
    </row>
    <row r="167" spans="1:4" x14ac:dyDescent="0.25">
      <c r="A167">
        <v>6.0359999999999996</v>
      </c>
      <c r="B167">
        <v>110.65</v>
      </c>
      <c r="C167">
        <v>1434.63</v>
      </c>
      <c r="D167">
        <v>1.4995400000000001</v>
      </c>
    </row>
    <row r="168" spans="1:4" x14ac:dyDescent="0.25">
      <c r="A168">
        <v>6.0359999999999996</v>
      </c>
      <c r="B168">
        <v>110.852</v>
      </c>
      <c r="C168">
        <v>1422.26</v>
      </c>
      <c r="D168">
        <v>1.4995400000000001</v>
      </c>
    </row>
    <row r="169" spans="1:4" x14ac:dyDescent="0.25">
      <c r="A169">
        <v>6.0359999999999996</v>
      </c>
      <c r="B169">
        <v>111.051</v>
      </c>
      <c r="C169">
        <v>1410.51</v>
      </c>
      <c r="D169">
        <v>1.49953</v>
      </c>
    </row>
    <row r="170" spans="1:4" x14ac:dyDescent="0.25">
      <c r="A170">
        <v>6.0359999999999996</v>
      </c>
      <c r="B170">
        <v>111.248</v>
      </c>
      <c r="C170">
        <v>1399.33</v>
      </c>
      <c r="D170">
        <v>1.4995400000000001</v>
      </c>
    </row>
    <row r="171" spans="1:4" x14ac:dyDescent="0.25">
      <c r="A171">
        <v>6.0359999999999996</v>
      </c>
      <c r="B171">
        <v>111.449</v>
      </c>
      <c r="C171">
        <v>1388.62</v>
      </c>
      <c r="D171">
        <v>1.49953</v>
      </c>
    </row>
    <row r="172" spans="1:4" x14ac:dyDescent="0.25">
      <c r="A172">
        <v>6.0359999999999996</v>
      </c>
      <c r="B172">
        <v>111.652</v>
      </c>
      <c r="C172">
        <v>1378.47</v>
      </c>
      <c r="D172">
        <v>1.4995400000000001</v>
      </c>
    </row>
    <row r="173" spans="1:4" x14ac:dyDescent="0.25">
      <c r="A173">
        <v>6.0359999999999996</v>
      </c>
      <c r="B173">
        <v>111.852</v>
      </c>
      <c r="C173">
        <v>1369.15</v>
      </c>
      <c r="D173">
        <v>1.49953</v>
      </c>
    </row>
    <row r="174" spans="1:4" x14ac:dyDescent="0.25">
      <c r="A174">
        <v>6.0359999999999996</v>
      </c>
      <c r="B174">
        <v>112.04900000000001</v>
      </c>
      <c r="C174">
        <v>1360.82</v>
      </c>
      <c r="D174">
        <v>1.4995400000000001</v>
      </c>
    </row>
    <row r="175" spans="1:4" x14ac:dyDescent="0.25">
      <c r="A175">
        <v>6.0359999999999996</v>
      </c>
      <c r="B175">
        <v>112.25</v>
      </c>
      <c r="C175">
        <v>1353.32</v>
      </c>
      <c r="D175">
        <v>1.4995400000000001</v>
      </c>
    </row>
    <row r="176" spans="1:4" x14ac:dyDescent="0.25">
      <c r="A176">
        <v>6.0359999999999996</v>
      </c>
      <c r="B176">
        <v>112.452</v>
      </c>
      <c r="C176">
        <v>1346.92</v>
      </c>
      <c r="D176">
        <v>1.4995400000000001</v>
      </c>
    </row>
    <row r="177" spans="1:4" x14ac:dyDescent="0.25">
      <c r="A177">
        <v>6.0359999999999996</v>
      </c>
      <c r="B177">
        <v>112.651</v>
      </c>
      <c r="C177">
        <v>1341.85</v>
      </c>
      <c r="D177">
        <v>1.4995400000000001</v>
      </c>
    </row>
    <row r="178" spans="1:4" x14ac:dyDescent="0.25">
      <c r="A178">
        <v>6.0359999999999996</v>
      </c>
      <c r="B178">
        <v>112.848</v>
      </c>
      <c r="C178">
        <v>1338.29</v>
      </c>
      <c r="D178">
        <v>1.4995400000000001</v>
      </c>
    </row>
    <row r="179" spans="1:4" x14ac:dyDescent="0.25">
      <c r="A179">
        <v>6.0359999999999996</v>
      </c>
      <c r="B179">
        <v>113.04900000000001</v>
      </c>
      <c r="C179">
        <v>1336.41</v>
      </c>
      <c r="D179">
        <v>1.4995400000000001</v>
      </c>
    </row>
    <row r="180" spans="1:4" x14ac:dyDescent="0.25">
      <c r="A180">
        <v>6.0359999999999996</v>
      </c>
      <c r="B180">
        <v>113.251</v>
      </c>
      <c r="C180">
        <v>1336.55</v>
      </c>
      <c r="D180">
        <v>1.4995400000000001</v>
      </c>
    </row>
    <row r="181" spans="1:4" x14ac:dyDescent="0.25">
      <c r="A181">
        <v>6.0359999999999996</v>
      </c>
      <c r="B181">
        <v>113.45</v>
      </c>
      <c r="C181">
        <v>1339.07</v>
      </c>
      <c r="D181">
        <v>1.4995400000000001</v>
      </c>
    </row>
    <row r="182" spans="1:4" x14ac:dyDescent="0.25">
      <c r="A182">
        <v>6.0359999999999996</v>
      </c>
      <c r="B182">
        <v>113.648</v>
      </c>
      <c r="C182">
        <v>1344.4</v>
      </c>
      <c r="D182">
        <v>1.4995400000000001</v>
      </c>
    </row>
    <row r="183" spans="1:4" x14ac:dyDescent="0.25">
      <c r="A183">
        <v>6.0359999999999996</v>
      </c>
      <c r="B183">
        <v>113.848</v>
      </c>
      <c r="C183">
        <v>1353.23</v>
      </c>
      <c r="D183">
        <v>1.4995400000000001</v>
      </c>
    </row>
    <row r="184" spans="1:4" x14ac:dyDescent="0.25">
      <c r="A184">
        <v>6.0359999999999996</v>
      </c>
      <c r="B184">
        <v>114.05</v>
      </c>
      <c r="C184">
        <v>1366.35</v>
      </c>
      <c r="D184">
        <v>1.49953</v>
      </c>
    </row>
    <row r="185" spans="1:4" x14ac:dyDescent="0.25">
      <c r="A185">
        <v>6.0359999999999996</v>
      </c>
      <c r="B185">
        <v>114.25</v>
      </c>
      <c r="C185">
        <v>1384.46</v>
      </c>
      <c r="D185">
        <v>1.4995400000000001</v>
      </c>
    </row>
    <row r="186" spans="1:4" x14ac:dyDescent="0.25">
      <c r="A186">
        <v>6.0359999999999996</v>
      </c>
      <c r="B186">
        <v>114.44799999999999</v>
      </c>
      <c r="C186">
        <v>1408.77</v>
      </c>
      <c r="D186">
        <v>1.49953</v>
      </c>
    </row>
    <row r="187" spans="1:4" x14ac:dyDescent="0.25">
      <c r="A187">
        <v>6.0359999999999996</v>
      </c>
      <c r="B187">
        <v>114.648</v>
      </c>
      <c r="C187">
        <v>1441.47</v>
      </c>
      <c r="D187">
        <v>1.49953</v>
      </c>
    </row>
    <row r="188" spans="1:4" x14ac:dyDescent="0.25">
      <c r="A188">
        <v>6.0359999999999996</v>
      </c>
      <c r="B188">
        <v>114.85</v>
      </c>
      <c r="C188">
        <v>1484.98</v>
      </c>
      <c r="D188">
        <v>1.49953</v>
      </c>
    </row>
    <row r="189" spans="1:4" x14ac:dyDescent="0.25">
      <c r="A189">
        <v>6.0359999999999996</v>
      </c>
      <c r="B189">
        <v>115.05</v>
      </c>
      <c r="C189">
        <v>1542.41</v>
      </c>
      <c r="D189">
        <v>1.49953</v>
      </c>
    </row>
    <row r="190" spans="1:4" x14ac:dyDescent="0.25">
      <c r="A190">
        <v>6.0359999999999996</v>
      </c>
      <c r="B190">
        <v>115.247</v>
      </c>
      <c r="C190">
        <v>1617.63</v>
      </c>
      <c r="D190">
        <v>1.4995400000000001</v>
      </c>
    </row>
    <row r="191" spans="1:4" x14ac:dyDescent="0.25">
      <c r="A191">
        <v>6.0359999999999996</v>
      </c>
      <c r="B191">
        <v>115.44799999999999</v>
      </c>
      <c r="C191">
        <v>1719</v>
      </c>
      <c r="D191">
        <v>1.4995400000000001</v>
      </c>
    </row>
    <row r="192" spans="1:4" x14ac:dyDescent="0.25">
      <c r="A192">
        <v>6.0359999999999996</v>
      </c>
      <c r="B192">
        <v>115.65</v>
      </c>
      <c r="C192">
        <v>1849.8</v>
      </c>
      <c r="D192">
        <v>1.4995400000000001</v>
      </c>
    </row>
    <row r="193" spans="1:4" x14ac:dyDescent="0.25">
      <c r="A193">
        <v>6.0359999999999996</v>
      </c>
      <c r="B193">
        <v>115.85</v>
      </c>
      <c r="C193">
        <v>2005.77</v>
      </c>
      <c r="D193">
        <v>1.4995400000000001</v>
      </c>
    </row>
    <row r="194" spans="1:4" x14ac:dyDescent="0.25">
      <c r="A194">
        <v>6.5359999999999996</v>
      </c>
      <c r="B194">
        <v>109.054</v>
      </c>
      <c r="C194">
        <v>1544.93</v>
      </c>
      <c r="D194">
        <v>1.49953</v>
      </c>
    </row>
    <row r="195" spans="1:4" x14ac:dyDescent="0.25">
      <c r="A195">
        <v>6.5359999999999996</v>
      </c>
      <c r="B195">
        <v>109.252</v>
      </c>
      <c r="C195">
        <v>1530.31</v>
      </c>
      <c r="D195">
        <v>1.4995400000000001</v>
      </c>
    </row>
    <row r="196" spans="1:4" x14ac:dyDescent="0.25">
      <c r="A196">
        <v>6.5359999999999996</v>
      </c>
      <c r="B196">
        <v>109.453</v>
      </c>
      <c r="C196">
        <v>1515.8</v>
      </c>
      <c r="D196">
        <v>1.4995400000000001</v>
      </c>
    </row>
    <row r="197" spans="1:4" x14ac:dyDescent="0.25">
      <c r="A197">
        <v>6.5359999999999996</v>
      </c>
      <c r="B197">
        <v>109.65</v>
      </c>
      <c r="C197">
        <v>1501.68</v>
      </c>
      <c r="D197">
        <v>1.4995400000000001</v>
      </c>
    </row>
    <row r="198" spans="1:4" x14ac:dyDescent="0.25">
      <c r="A198">
        <v>6.5359999999999996</v>
      </c>
      <c r="B198">
        <v>109.85</v>
      </c>
      <c r="C198">
        <v>1487.75</v>
      </c>
      <c r="D198">
        <v>1.4995400000000001</v>
      </c>
    </row>
    <row r="199" spans="1:4" x14ac:dyDescent="0.25">
      <c r="A199">
        <v>6.5359999999999996</v>
      </c>
      <c r="B199">
        <v>110.05200000000001</v>
      </c>
      <c r="C199">
        <v>1473.99</v>
      </c>
      <c r="D199">
        <v>1.4995400000000001</v>
      </c>
    </row>
    <row r="200" spans="1:4" x14ac:dyDescent="0.25">
      <c r="A200">
        <v>6.5359999999999996</v>
      </c>
      <c r="B200">
        <v>110.252</v>
      </c>
      <c r="C200">
        <v>1460.61</v>
      </c>
      <c r="D200">
        <v>1.4995400000000001</v>
      </c>
    </row>
    <row r="201" spans="1:4" x14ac:dyDescent="0.25">
      <c r="A201">
        <v>6.5359999999999996</v>
      </c>
      <c r="B201">
        <v>110.449</v>
      </c>
      <c r="C201">
        <v>1447.74</v>
      </c>
      <c r="D201">
        <v>1.4995400000000001</v>
      </c>
    </row>
    <row r="202" spans="1:4" x14ac:dyDescent="0.25">
      <c r="A202">
        <v>6.5359999999999996</v>
      </c>
      <c r="B202">
        <v>110.65</v>
      </c>
      <c r="C202">
        <v>1435.11</v>
      </c>
      <c r="D202">
        <v>1.4995400000000001</v>
      </c>
    </row>
    <row r="203" spans="1:4" x14ac:dyDescent="0.25">
      <c r="A203">
        <v>6.5359999999999996</v>
      </c>
      <c r="B203">
        <v>110.852</v>
      </c>
      <c r="C203">
        <v>1422.87</v>
      </c>
      <c r="D203">
        <v>1.49953</v>
      </c>
    </row>
    <row r="204" spans="1:4" x14ac:dyDescent="0.25">
      <c r="A204">
        <v>6.5359999999999996</v>
      </c>
      <c r="B204">
        <v>111.051</v>
      </c>
      <c r="C204">
        <v>1411.18</v>
      </c>
      <c r="D204">
        <v>1.4995400000000001</v>
      </c>
    </row>
    <row r="205" spans="1:4" x14ac:dyDescent="0.25">
      <c r="A205">
        <v>6.5359999999999996</v>
      </c>
      <c r="B205">
        <v>111.248</v>
      </c>
      <c r="C205">
        <v>1400.14</v>
      </c>
      <c r="D205">
        <v>1.4995400000000001</v>
      </c>
    </row>
    <row r="206" spans="1:4" x14ac:dyDescent="0.25">
      <c r="A206">
        <v>6.5359999999999996</v>
      </c>
      <c r="B206">
        <v>111.449</v>
      </c>
      <c r="C206">
        <v>1389.49</v>
      </c>
      <c r="D206">
        <v>1.4995400000000001</v>
      </c>
    </row>
    <row r="207" spans="1:4" x14ac:dyDescent="0.25">
      <c r="A207">
        <v>6.5359999999999996</v>
      </c>
      <c r="B207">
        <v>111.652</v>
      </c>
      <c r="C207">
        <v>1379.5</v>
      </c>
      <c r="D207">
        <v>1.4995400000000001</v>
      </c>
    </row>
    <row r="208" spans="1:4" x14ac:dyDescent="0.25">
      <c r="A208">
        <v>6.5359999999999996</v>
      </c>
      <c r="B208">
        <v>111.852</v>
      </c>
      <c r="C208">
        <v>1370.37</v>
      </c>
      <c r="D208">
        <v>1.4995400000000001</v>
      </c>
    </row>
    <row r="209" spans="1:4" x14ac:dyDescent="0.25">
      <c r="A209">
        <v>6.5359999999999996</v>
      </c>
      <c r="B209">
        <v>112.04900000000001</v>
      </c>
      <c r="C209">
        <v>1362.22</v>
      </c>
      <c r="D209">
        <v>1.4995400000000001</v>
      </c>
    </row>
    <row r="210" spans="1:4" x14ac:dyDescent="0.25">
      <c r="A210">
        <v>6.5359999999999996</v>
      </c>
      <c r="B210">
        <v>112.25</v>
      </c>
      <c r="C210">
        <v>1354.94</v>
      </c>
      <c r="D210">
        <v>1.4995400000000001</v>
      </c>
    </row>
    <row r="211" spans="1:4" x14ac:dyDescent="0.25">
      <c r="A211">
        <v>6.5359999999999996</v>
      </c>
      <c r="B211">
        <v>112.452</v>
      </c>
      <c r="C211">
        <v>1348.83</v>
      </c>
      <c r="D211">
        <v>1.4995400000000001</v>
      </c>
    </row>
    <row r="212" spans="1:4" x14ac:dyDescent="0.25">
      <c r="A212">
        <v>6.5359999999999996</v>
      </c>
      <c r="B212">
        <v>112.651</v>
      </c>
      <c r="C212">
        <v>1344.04</v>
      </c>
      <c r="D212">
        <v>1.4995400000000001</v>
      </c>
    </row>
    <row r="213" spans="1:4" x14ac:dyDescent="0.25">
      <c r="A213">
        <v>6.5359999999999996</v>
      </c>
      <c r="B213">
        <v>112.848</v>
      </c>
      <c r="C213">
        <v>1340.83</v>
      </c>
      <c r="D213">
        <v>1.4995400000000001</v>
      </c>
    </row>
    <row r="214" spans="1:4" x14ac:dyDescent="0.25">
      <c r="A214">
        <v>6.5359999999999996</v>
      </c>
      <c r="B214">
        <v>113.04900000000001</v>
      </c>
      <c r="C214">
        <v>1339.34</v>
      </c>
      <c r="D214">
        <v>1.4995400000000001</v>
      </c>
    </row>
    <row r="215" spans="1:4" x14ac:dyDescent="0.25">
      <c r="A215">
        <v>6.5359999999999996</v>
      </c>
      <c r="B215">
        <v>113.251</v>
      </c>
      <c r="C215">
        <v>1340.02</v>
      </c>
      <c r="D215">
        <v>1.4995400000000001</v>
      </c>
    </row>
    <row r="216" spans="1:4" x14ac:dyDescent="0.25">
      <c r="A216">
        <v>6.5359999999999996</v>
      </c>
      <c r="B216">
        <v>113.45</v>
      </c>
      <c r="C216">
        <v>1343.14</v>
      </c>
      <c r="D216">
        <v>1.4995400000000001</v>
      </c>
    </row>
    <row r="217" spans="1:4" x14ac:dyDescent="0.25">
      <c r="A217">
        <v>6.5359999999999996</v>
      </c>
      <c r="B217">
        <v>113.64700000000001</v>
      </c>
      <c r="C217">
        <v>1349.16</v>
      </c>
      <c r="D217">
        <v>1.4995400000000001</v>
      </c>
    </row>
    <row r="218" spans="1:4" x14ac:dyDescent="0.25">
      <c r="A218">
        <v>6.5359999999999996</v>
      </c>
      <c r="B218">
        <v>113.848</v>
      </c>
      <c r="C218">
        <v>1358.8</v>
      </c>
      <c r="D218">
        <v>1.4995400000000001</v>
      </c>
    </row>
    <row r="219" spans="1:4" x14ac:dyDescent="0.25">
      <c r="A219">
        <v>6.5359999999999996</v>
      </c>
      <c r="B219">
        <v>114.05</v>
      </c>
      <c r="C219">
        <v>1372.82</v>
      </c>
      <c r="D219">
        <v>1.4995400000000001</v>
      </c>
    </row>
    <row r="220" spans="1:4" x14ac:dyDescent="0.25">
      <c r="A220">
        <v>6.5359999999999996</v>
      </c>
      <c r="B220">
        <v>114.25</v>
      </c>
      <c r="C220">
        <v>1392</v>
      </c>
      <c r="D220">
        <v>1.4995400000000001</v>
      </c>
    </row>
    <row r="221" spans="1:4" x14ac:dyDescent="0.25">
      <c r="A221">
        <v>6.5359999999999996</v>
      </c>
      <c r="B221">
        <v>114.44799999999999</v>
      </c>
      <c r="C221">
        <v>1417.19</v>
      </c>
      <c r="D221">
        <v>1.49953</v>
      </c>
    </row>
    <row r="222" spans="1:4" x14ac:dyDescent="0.25">
      <c r="A222">
        <v>6.5359999999999996</v>
      </c>
      <c r="B222">
        <v>114.649</v>
      </c>
      <c r="C222">
        <v>1450.56</v>
      </c>
      <c r="D222">
        <v>1.4995400000000001</v>
      </c>
    </row>
    <row r="223" spans="1:4" x14ac:dyDescent="0.25">
      <c r="A223">
        <v>6.5359999999999996</v>
      </c>
      <c r="B223">
        <v>114.85</v>
      </c>
      <c r="C223">
        <v>1494.13</v>
      </c>
      <c r="D223">
        <v>1.49953</v>
      </c>
    </row>
    <row r="224" spans="1:4" x14ac:dyDescent="0.25">
      <c r="A224">
        <v>6.5359999999999996</v>
      </c>
      <c r="B224">
        <v>115.051</v>
      </c>
      <c r="C224">
        <v>1549.96</v>
      </c>
      <c r="D224">
        <v>1.4995400000000001</v>
      </c>
    </row>
    <row r="225" spans="1:4" x14ac:dyDescent="0.25">
      <c r="A225">
        <v>6.5359999999999996</v>
      </c>
      <c r="B225">
        <v>115.248</v>
      </c>
      <c r="C225">
        <v>1619.82</v>
      </c>
      <c r="D225">
        <v>1.4995400000000001</v>
      </c>
    </row>
    <row r="226" spans="1:4" x14ac:dyDescent="0.25">
      <c r="A226">
        <v>6.5359999999999996</v>
      </c>
      <c r="B226">
        <v>115.449</v>
      </c>
      <c r="C226">
        <v>1708.28</v>
      </c>
      <c r="D226">
        <v>1.49953</v>
      </c>
    </row>
    <row r="227" spans="1:4" x14ac:dyDescent="0.25">
      <c r="A227">
        <v>6.5359999999999996</v>
      </c>
      <c r="B227">
        <v>115.65</v>
      </c>
      <c r="C227">
        <v>1812.19</v>
      </c>
      <c r="D227">
        <v>1.49953</v>
      </c>
    </row>
    <row r="228" spans="1:4" x14ac:dyDescent="0.25">
      <c r="A228">
        <v>6.5359999999999996</v>
      </c>
      <c r="B228">
        <v>115.851</v>
      </c>
      <c r="C228">
        <v>1925.09</v>
      </c>
      <c r="D228">
        <v>1.4995400000000001</v>
      </c>
    </row>
    <row r="229" spans="1:4" x14ac:dyDescent="0.25">
      <c r="A229">
        <v>7.0359999999999996</v>
      </c>
      <c r="B229">
        <v>109.054</v>
      </c>
      <c r="C229">
        <v>1544.43</v>
      </c>
      <c r="D229">
        <v>1.4995400000000001</v>
      </c>
    </row>
    <row r="230" spans="1:4" x14ac:dyDescent="0.25">
      <c r="A230">
        <v>7.0359999999999996</v>
      </c>
      <c r="B230">
        <v>109.252</v>
      </c>
      <c r="C230">
        <v>1529.8</v>
      </c>
      <c r="D230">
        <v>1.4995400000000001</v>
      </c>
    </row>
    <row r="231" spans="1:4" x14ac:dyDescent="0.25">
      <c r="A231">
        <v>7.0359999999999996</v>
      </c>
      <c r="B231">
        <v>109.453</v>
      </c>
      <c r="C231">
        <v>1515.28</v>
      </c>
      <c r="D231">
        <v>1.49953</v>
      </c>
    </row>
    <row r="232" spans="1:4" x14ac:dyDescent="0.25">
      <c r="A232">
        <v>7.0359999999999996</v>
      </c>
      <c r="B232">
        <v>109.65</v>
      </c>
      <c r="C232">
        <v>1501.15</v>
      </c>
      <c r="D232">
        <v>1.4995400000000001</v>
      </c>
    </row>
    <row r="233" spans="1:4" x14ac:dyDescent="0.25">
      <c r="A233">
        <v>7.0359999999999996</v>
      </c>
      <c r="B233">
        <v>109.85</v>
      </c>
      <c r="C233">
        <v>1487.16</v>
      </c>
      <c r="D233">
        <v>1.4995400000000001</v>
      </c>
    </row>
    <row r="234" spans="1:4" x14ac:dyDescent="0.25">
      <c r="A234">
        <v>7.0359999999999996</v>
      </c>
      <c r="B234">
        <v>110.05200000000001</v>
      </c>
      <c r="C234">
        <v>1473.37</v>
      </c>
      <c r="D234">
        <v>1.4995400000000001</v>
      </c>
    </row>
    <row r="235" spans="1:4" x14ac:dyDescent="0.25">
      <c r="A235">
        <v>7.0359999999999996</v>
      </c>
      <c r="B235">
        <v>110.252</v>
      </c>
      <c r="C235">
        <v>1459.9</v>
      </c>
      <c r="D235">
        <v>1.4995400000000001</v>
      </c>
    </row>
    <row r="236" spans="1:4" x14ac:dyDescent="0.25">
      <c r="A236">
        <v>7.0359999999999996</v>
      </c>
      <c r="B236">
        <v>110.45</v>
      </c>
      <c r="C236">
        <v>1446.97</v>
      </c>
      <c r="D236">
        <v>1.4995400000000001</v>
      </c>
    </row>
    <row r="237" spans="1:4" x14ac:dyDescent="0.25">
      <c r="A237">
        <v>7.0359999999999996</v>
      </c>
      <c r="B237">
        <v>110.65</v>
      </c>
      <c r="C237">
        <v>1434.3</v>
      </c>
      <c r="D237">
        <v>1.4995400000000001</v>
      </c>
    </row>
    <row r="238" spans="1:4" x14ac:dyDescent="0.25">
      <c r="A238">
        <v>7.0359999999999996</v>
      </c>
      <c r="B238">
        <v>110.852</v>
      </c>
      <c r="C238">
        <v>1421.93</v>
      </c>
      <c r="D238">
        <v>1.4995400000000001</v>
      </c>
    </row>
    <row r="239" spans="1:4" x14ac:dyDescent="0.25">
      <c r="A239">
        <v>7.0359999999999996</v>
      </c>
      <c r="B239">
        <v>111.051</v>
      </c>
      <c r="C239">
        <v>1410.12</v>
      </c>
      <c r="D239">
        <v>1.49953</v>
      </c>
    </row>
    <row r="240" spans="1:4" x14ac:dyDescent="0.25">
      <c r="A240">
        <v>7.0359999999999996</v>
      </c>
      <c r="B240">
        <v>111.248</v>
      </c>
      <c r="C240">
        <v>1398.94</v>
      </c>
      <c r="D240">
        <v>1.49953</v>
      </c>
    </row>
    <row r="241" spans="1:4" x14ac:dyDescent="0.25">
      <c r="A241">
        <v>7.0359999999999996</v>
      </c>
      <c r="B241">
        <v>111.45</v>
      </c>
      <c r="C241">
        <v>1388.21</v>
      </c>
      <c r="D241">
        <v>1.49953</v>
      </c>
    </row>
    <row r="242" spans="1:4" x14ac:dyDescent="0.25">
      <c r="A242">
        <v>7.0359999999999996</v>
      </c>
      <c r="B242">
        <v>111.652</v>
      </c>
      <c r="C242">
        <v>1378.06</v>
      </c>
      <c r="D242">
        <v>1.49953</v>
      </c>
    </row>
    <row r="243" spans="1:4" x14ac:dyDescent="0.25">
      <c r="A243">
        <v>7.0359999999999996</v>
      </c>
      <c r="B243">
        <v>111.852</v>
      </c>
      <c r="C243">
        <v>1368.72</v>
      </c>
      <c r="D243">
        <v>1.4995400000000001</v>
      </c>
    </row>
    <row r="244" spans="1:4" x14ac:dyDescent="0.25">
      <c r="A244">
        <v>7.0359999999999996</v>
      </c>
      <c r="B244">
        <v>112.04900000000001</v>
      </c>
      <c r="C244">
        <v>1360.3</v>
      </c>
      <c r="D244">
        <v>1.49953</v>
      </c>
    </row>
    <row r="245" spans="1:4" x14ac:dyDescent="0.25">
      <c r="A245">
        <v>7.0359999999999996</v>
      </c>
      <c r="B245">
        <v>112.25</v>
      </c>
      <c r="C245">
        <v>1352.75</v>
      </c>
      <c r="D245">
        <v>1.4995400000000001</v>
      </c>
    </row>
    <row r="246" spans="1:4" x14ac:dyDescent="0.25">
      <c r="A246">
        <v>7.0359999999999996</v>
      </c>
      <c r="B246">
        <v>112.452</v>
      </c>
      <c r="C246">
        <v>1346.21</v>
      </c>
      <c r="D246">
        <v>1.49953</v>
      </c>
    </row>
    <row r="247" spans="1:4" x14ac:dyDescent="0.25">
      <c r="A247">
        <v>7.0359999999999996</v>
      </c>
      <c r="B247">
        <v>112.651</v>
      </c>
      <c r="C247">
        <v>1341</v>
      </c>
      <c r="D247">
        <v>1.4995400000000001</v>
      </c>
    </row>
    <row r="248" spans="1:4" x14ac:dyDescent="0.25">
      <c r="A248">
        <v>7.0359999999999996</v>
      </c>
      <c r="B248">
        <v>112.849</v>
      </c>
      <c r="C248">
        <v>1337.26</v>
      </c>
      <c r="D248">
        <v>1.49953</v>
      </c>
    </row>
    <row r="249" spans="1:4" x14ac:dyDescent="0.25">
      <c r="A249">
        <v>7.0359999999999996</v>
      </c>
      <c r="B249">
        <v>113.04900000000001</v>
      </c>
      <c r="C249">
        <v>1335.16</v>
      </c>
      <c r="D249">
        <v>1.4995400000000001</v>
      </c>
    </row>
    <row r="250" spans="1:4" x14ac:dyDescent="0.25">
      <c r="A250">
        <v>7.0359999999999996</v>
      </c>
      <c r="B250">
        <v>113.251</v>
      </c>
      <c r="C250">
        <v>1335.04</v>
      </c>
      <c r="D250">
        <v>1.4995400000000001</v>
      </c>
    </row>
    <row r="251" spans="1:4" x14ac:dyDescent="0.25">
      <c r="A251">
        <v>7.0359999999999996</v>
      </c>
      <c r="B251">
        <v>113.45099999999999</v>
      </c>
      <c r="C251">
        <v>1337.27</v>
      </c>
      <c r="D251">
        <v>1.4995400000000001</v>
      </c>
    </row>
    <row r="252" spans="1:4" x14ac:dyDescent="0.25">
      <c r="A252">
        <v>7.0359999999999996</v>
      </c>
      <c r="B252">
        <v>113.648</v>
      </c>
      <c r="C252">
        <v>1342.13</v>
      </c>
      <c r="D252">
        <v>1.4995400000000001</v>
      </c>
    </row>
    <row r="253" spans="1:4" x14ac:dyDescent="0.25">
      <c r="A253">
        <v>7.0359999999999996</v>
      </c>
      <c r="B253">
        <v>113.848</v>
      </c>
      <c r="C253">
        <v>1350.33</v>
      </c>
      <c r="D253">
        <v>1.49953</v>
      </c>
    </row>
    <row r="254" spans="1:4" x14ac:dyDescent="0.25">
      <c r="A254">
        <v>7.0359999999999996</v>
      </c>
      <c r="B254">
        <v>114.05</v>
      </c>
      <c r="C254">
        <v>1362.61</v>
      </c>
      <c r="D254">
        <v>1.4995400000000001</v>
      </c>
    </row>
    <row r="255" spans="1:4" x14ac:dyDescent="0.25">
      <c r="A255">
        <v>7.0359999999999996</v>
      </c>
      <c r="B255">
        <v>114.251</v>
      </c>
      <c r="C255">
        <v>1379.73</v>
      </c>
      <c r="D255">
        <v>1.4995400000000001</v>
      </c>
    </row>
    <row r="256" spans="1:4" x14ac:dyDescent="0.25">
      <c r="A256">
        <v>7.0359999999999996</v>
      </c>
      <c r="B256">
        <v>114.44799999999999</v>
      </c>
      <c r="C256">
        <v>1402.6</v>
      </c>
      <c r="D256">
        <v>1.49953</v>
      </c>
    </row>
    <row r="257" spans="1:4" x14ac:dyDescent="0.25">
      <c r="A257">
        <v>7.0359999999999996</v>
      </c>
      <c r="B257">
        <v>114.649</v>
      </c>
      <c r="C257">
        <v>1433.29</v>
      </c>
      <c r="D257">
        <v>1.49953</v>
      </c>
    </row>
    <row r="258" spans="1:4" x14ac:dyDescent="0.25">
      <c r="A258">
        <v>7.0359999999999996</v>
      </c>
      <c r="B258">
        <v>114.851</v>
      </c>
      <c r="C258">
        <v>1474.03</v>
      </c>
      <c r="D258">
        <v>1.4995400000000001</v>
      </c>
    </row>
    <row r="259" spans="1:4" x14ac:dyDescent="0.25">
      <c r="A259">
        <v>7.0359999999999996</v>
      </c>
      <c r="B259">
        <v>115.051</v>
      </c>
      <c r="C259">
        <v>1527.84</v>
      </c>
      <c r="D259">
        <v>1.4995400000000001</v>
      </c>
    </row>
    <row r="260" spans="1:4" x14ac:dyDescent="0.25">
      <c r="A260">
        <v>7.0359999999999996</v>
      </c>
      <c r="B260">
        <v>115.248</v>
      </c>
      <c r="C260">
        <v>1598.51</v>
      </c>
      <c r="D260">
        <v>1.4995400000000001</v>
      </c>
    </row>
    <row r="261" spans="1:4" x14ac:dyDescent="0.25">
      <c r="A261">
        <v>7.0359999999999996</v>
      </c>
      <c r="B261">
        <v>115.449</v>
      </c>
      <c r="C261">
        <v>1694.46</v>
      </c>
      <c r="D261">
        <v>1.4995400000000001</v>
      </c>
    </row>
    <row r="262" spans="1:4" x14ac:dyDescent="0.25">
      <c r="A262">
        <v>7.0359999999999996</v>
      </c>
      <c r="B262">
        <v>115.651</v>
      </c>
      <c r="C262">
        <v>1820.08</v>
      </c>
      <c r="D262">
        <v>1.4995400000000001</v>
      </c>
    </row>
    <row r="263" spans="1:4" x14ac:dyDescent="0.25">
      <c r="A263">
        <v>7.0359999999999996</v>
      </c>
      <c r="B263">
        <v>115.851</v>
      </c>
      <c r="C263">
        <v>1952.79</v>
      </c>
      <c r="D263">
        <v>1.4995400000000001</v>
      </c>
    </row>
    <row r="264" spans="1:4" x14ac:dyDescent="0.25">
      <c r="A264">
        <v>7.5359999999999996</v>
      </c>
      <c r="B264">
        <v>109.054</v>
      </c>
      <c r="C264">
        <v>1543.32</v>
      </c>
      <c r="D264">
        <v>1.4995400000000001</v>
      </c>
    </row>
    <row r="265" spans="1:4" x14ac:dyDescent="0.25">
      <c r="A265">
        <v>7.5359999999999996</v>
      </c>
      <c r="B265">
        <v>109.252</v>
      </c>
      <c r="C265">
        <v>1528.59</v>
      </c>
      <c r="D265">
        <v>1.49953</v>
      </c>
    </row>
    <row r="266" spans="1:4" x14ac:dyDescent="0.25">
      <c r="A266">
        <v>7.5359999999999996</v>
      </c>
      <c r="B266">
        <v>109.453</v>
      </c>
      <c r="C266">
        <v>1513.93</v>
      </c>
      <c r="D266">
        <v>1.4995400000000001</v>
      </c>
    </row>
    <row r="267" spans="1:4" x14ac:dyDescent="0.25">
      <c r="A267">
        <v>7.5359999999999996</v>
      </c>
      <c r="B267">
        <v>109.65</v>
      </c>
      <c r="C267">
        <v>1499.73</v>
      </c>
      <c r="D267">
        <v>1.4995400000000001</v>
      </c>
    </row>
    <row r="268" spans="1:4" x14ac:dyDescent="0.25">
      <c r="A268">
        <v>7.5359999999999996</v>
      </c>
      <c r="B268">
        <v>109.85</v>
      </c>
      <c r="C268">
        <v>1485.6</v>
      </c>
      <c r="D268">
        <v>1.4995400000000001</v>
      </c>
    </row>
    <row r="269" spans="1:4" x14ac:dyDescent="0.25">
      <c r="A269">
        <v>7.5359999999999996</v>
      </c>
      <c r="B269">
        <v>110.05200000000001</v>
      </c>
      <c r="C269">
        <v>1471.67</v>
      </c>
      <c r="D269">
        <v>1.4995400000000001</v>
      </c>
    </row>
    <row r="270" spans="1:4" x14ac:dyDescent="0.25">
      <c r="A270">
        <v>7.5359999999999996</v>
      </c>
      <c r="B270">
        <v>110.252</v>
      </c>
      <c r="C270">
        <v>1458.06</v>
      </c>
      <c r="D270">
        <v>1.49953</v>
      </c>
    </row>
    <row r="271" spans="1:4" x14ac:dyDescent="0.25">
      <c r="A271">
        <v>7.5359999999999996</v>
      </c>
      <c r="B271">
        <v>110.45</v>
      </c>
      <c r="C271">
        <v>1444.93</v>
      </c>
      <c r="D271">
        <v>1.4995400000000001</v>
      </c>
    </row>
    <row r="272" spans="1:4" x14ac:dyDescent="0.25">
      <c r="A272">
        <v>7.5359999999999996</v>
      </c>
      <c r="B272">
        <v>110.65</v>
      </c>
      <c r="C272">
        <v>1432.02</v>
      </c>
      <c r="D272">
        <v>1.4995400000000001</v>
      </c>
    </row>
    <row r="273" spans="1:4" x14ac:dyDescent="0.25">
      <c r="A273">
        <v>7.5359999999999996</v>
      </c>
      <c r="B273">
        <v>110.852</v>
      </c>
      <c r="C273">
        <v>1419.42</v>
      </c>
      <c r="D273">
        <v>1.49953</v>
      </c>
    </row>
    <row r="274" spans="1:4" x14ac:dyDescent="0.25">
      <c r="A274">
        <v>7.5359999999999996</v>
      </c>
      <c r="B274">
        <v>111.051</v>
      </c>
      <c r="C274">
        <v>1407.34</v>
      </c>
      <c r="D274">
        <v>1.4995400000000001</v>
      </c>
    </row>
    <row r="275" spans="1:4" x14ac:dyDescent="0.25">
      <c r="A275">
        <v>7.5359999999999996</v>
      </c>
      <c r="B275">
        <v>111.248</v>
      </c>
      <c r="C275">
        <v>1395.89</v>
      </c>
      <c r="D275">
        <v>1.49953</v>
      </c>
    </row>
    <row r="276" spans="1:4" x14ac:dyDescent="0.25">
      <c r="A276">
        <v>7.5359999999999996</v>
      </c>
      <c r="B276">
        <v>111.449</v>
      </c>
      <c r="C276">
        <v>1384.73</v>
      </c>
      <c r="D276">
        <v>1.4995400000000001</v>
      </c>
    </row>
    <row r="277" spans="1:4" x14ac:dyDescent="0.25">
      <c r="A277">
        <v>7.5359999999999996</v>
      </c>
      <c r="B277">
        <v>111.652</v>
      </c>
      <c r="C277">
        <v>1374.1</v>
      </c>
      <c r="D277">
        <v>1.4995400000000001</v>
      </c>
    </row>
    <row r="278" spans="1:4" x14ac:dyDescent="0.25">
      <c r="A278">
        <v>7.5359999999999996</v>
      </c>
      <c r="B278">
        <v>111.852</v>
      </c>
      <c r="C278">
        <v>1364.24</v>
      </c>
      <c r="D278">
        <v>1.4995400000000001</v>
      </c>
    </row>
    <row r="279" spans="1:4" x14ac:dyDescent="0.25">
      <c r="A279">
        <v>7.5359999999999996</v>
      </c>
      <c r="B279">
        <v>112.04900000000001</v>
      </c>
      <c r="C279">
        <v>1355.28</v>
      </c>
      <c r="D279">
        <v>1.49953</v>
      </c>
    </row>
    <row r="280" spans="1:4" x14ac:dyDescent="0.25">
      <c r="A280">
        <v>7.5359999999999996</v>
      </c>
      <c r="B280">
        <v>112.25</v>
      </c>
      <c r="C280">
        <v>1346.94</v>
      </c>
      <c r="D280">
        <v>1.4995400000000001</v>
      </c>
    </row>
    <row r="281" spans="1:4" x14ac:dyDescent="0.25">
      <c r="A281">
        <v>7.5359999999999996</v>
      </c>
      <c r="B281">
        <v>112.45099999999999</v>
      </c>
      <c r="C281">
        <v>1339.51</v>
      </c>
      <c r="D281">
        <v>1.4995400000000001</v>
      </c>
    </row>
    <row r="282" spans="1:4" x14ac:dyDescent="0.25">
      <c r="A282">
        <v>7.5359999999999996</v>
      </c>
      <c r="B282">
        <v>112.65</v>
      </c>
      <c r="C282">
        <v>1333.23</v>
      </c>
      <c r="D282">
        <v>1.4995400000000001</v>
      </c>
    </row>
    <row r="283" spans="1:4" x14ac:dyDescent="0.25">
      <c r="A283">
        <v>7.5359999999999996</v>
      </c>
      <c r="B283">
        <v>112.848</v>
      </c>
      <c r="C283">
        <v>1328.2</v>
      </c>
      <c r="D283">
        <v>1.49953</v>
      </c>
    </row>
    <row r="284" spans="1:4" x14ac:dyDescent="0.25">
      <c r="A284">
        <v>7.5359999999999996</v>
      </c>
      <c r="B284">
        <v>113.04900000000001</v>
      </c>
      <c r="C284">
        <v>1324.53</v>
      </c>
      <c r="D284">
        <v>1.49953</v>
      </c>
    </row>
    <row r="285" spans="1:4" x14ac:dyDescent="0.25">
      <c r="A285">
        <v>7.5359999999999996</v>
      </c>
      <c r="B285">
        <v>113.251</v>
      </c>
      <c r="C285">
        <v>1322.5</v>
      </c>
      <c r="D285">
        <v>1.49953</v>
      </c>
    </row>
    <row r="286" spans="1:4" x14ac:dyDescent="0.25">
      <c r="A286">
        <v>7.5359999999999996</v>
      </c>
      <c r="B286">
        <v>113.45</v>
      </c>
      <c r="C286">
        <v>1322.31</v>
      </c>
      <c r="D286">
        <v>1.4995400000000001</v>
      </c>
    </row>
    <row r="287" spans="1:4" x14ac:dyDescent="0.25">
      <c r="A287">
        <v>7.5359999999999996</v>
      </c>
      <c r="B287">
        <v>113.64700000000001</v>
      </c>
      <c r="C287">
        <v>1324.36</v>
      </c>
      <c r="D287">
        <v>1.49953</v>
      </c>
    </row>
    <row r="288" spans="1:4" x14ac:dyDescent="0.25">
      <c r="A288">
        <v>7.5359999999999996</v>
      </c>
      <c r="B288">
        <v>113.848</v>
      </c>
      <c r="C288">
        <v>1329.09</v>
      </c>
      <c r="D288">
        <v>1.49953</v>
      </c>
    </row>
    <row r="289" spans="1:4" x14ac:dyDescent="0.25">
      <c r="A289">
        <v>7.5359999999999996</v>
      </c>
      <c r="B289">
        <v>114.05</v>
      </c>
      <c r="C289">
        <v>1337.15</v>
      </c>
      <c r="D289">
        <v>1.4995400000000001</v>
      </c>
    </row>
    <row r="290" spans="1:4" x14ac:dyDescent="0.25">
      <c r="A290">
        <v>7.5359999999999996</v>
      </c>
      <c r="B290">
        <v>114.25</v>
      </c>
      <c r="C290">
        <v>1349.01</v>
      </c>
      <c r="D290">
        <v>1.49953</v>
      </c>
    </row>
    <row r="291" spans="1:4" x14ac:dyDescent="0.25">
      <c r="A291">
        <v>7.5359999999999996</v>
      </c>
      <c r="B291">
        <v>114.44799999999999</v>
      </c>
      <c r="C291">
        <v>1365.63</v>
      </c>
      <c r="D291">
        <v>1.49953</v>
      </c>
    </row>
    <row r="292" spans="1:4" x14ac:dyDescent="0.25">
      <c r="A292">
        <v>7.5359999999999996</v>
      </c>
      <c r="B292">
        <v>114.648</v>
      </c>
      <c r="C292">
        <v>1388.48</v>
      </c>
      <c r="D292">
        <v>1.4995400000000001</v>
      </c>
    </row>
    <row r="293" spans="1:4" x14ac:dyDescent="0.25">
      <c r="A293">
        <v>7.5359999999999996</v>
      </c>
      <c r="B293">
        <v>114.85</v>
      </c>
      <c r="C293">
        <v>1420.52</v>
      </c>
      <c r="D293">
        <v>1.4995400000000001</v>
      </c>
    </row>
    <row r="294" spans="1:4" x14ac:dyDescent="0.25">
      <c r="A294">
        <v>7.5359999999999996</v>
      </c>
      <c r="B294">
        <v>115.05</v>
      </c>
      <c r="C294">
        <v>1464.64</v>
      </c>
      <c r="D294">
        <v>1.49953</v>
      </c>
    </row>
    <row r="295" spans="1:4" x14ac:dyDescent="0.25">
      <c r="A295">
        <v>7.5359999999999996</v>
      </c>
      <c r="B295">
        <v>115.248</v>
      </c>
      <c r="C295">
        <v>1525.74</v>
      </c>
      <c r="D295">
        <v>1.4995400000000001</v>
      </c>
    </row>
    <row r="296" spans="1:4" x14ac:dyDescent="0.25">
      <c r="A296">
        <v>7.5359999999999996</v>
      </c>
      <c r="B296">
        <v>115.449</v>
      </c>
      <c r="C296">
        <v>1616.07</v>
      </c>
      <c r="D296">
        <v>1.4995400000000001</v>
      </c>
    </row>
    <row r="297" spans="1:4" x14ac:dyDescent="0.25">
      <c r="A297">
        <v>7.5359999999999996</v>
      </c>
      <c r="B297">
        <v>115.65</v>
      </c>
      <c r="C297">
        <v>1768.24</v>
      </c>
      <c r="D297">
        <v>1.4995400000000001</v>
      </c>
    </row>
    <row r="298" spans="1:4" x14ac:dyDescent="0.25">
      <c r="A298">
        <v>7.5359999999999996</v>
      </c>
      <c r="B298">
        <v>115.85</v>
      </c>
      <c r="C298">
        <v>2095.92</v>
      </c>
      <c r="D298">
        <v>1.4995400000000001</v>
      </c>
    </row>
    <row r="299" spans="1:4" x14ac:dyDescent="0.25">
      <c r="A299">
        <v>8.0350000000000001</v>
      </c>
      <c r="B299">
        <v>109.053</v>
      </c>
      <c r="C299">
        <v>1541.56</v>
      </c>
      <c r="D299">
        <v>1.4995400000000001</v>
      </c>
    </row>
    <row r="300" spans="1:4" x14ac:dyDescent="0.25">
      <c r="A300">
        <v>8.0350000000000001</v>
      </c>
      <c r="B300">
        <v>109.252</v>
      </c>
      <c r="C300">
        <v>1526.77</v>
      </c>
      <c r="D300">
        <v>1.4995400000000001</v>
      </c>
    </row>
    <row r="301" spans="1:4" x14ac:dyDescent="0.25">
      <c r="A301">
        <v>8.0350000000000001</v>
      </c>
      <c r="B301">
        <v>109.452</v>
      </c>
      <c r="C301">
        <v>1512.02</v>
      </c>
      <c r="D301">
        <v>1.4995400000000001</v>
      </c>
    </row>
    <row r="302" spans="1:4" x14ac:dyDescent="0.25">
      <c r="A302">
        <v>8.0350000000000001</v>
      </c>
      <c r="B302">
        <v>109.65</v>
      </c>
      <c r="C302">
        <v>1497.58</v>
      </c>
      <c r="D302">
        <v>1.49953</v>
      </c>
    </row>
    <row r="303" spans="1:4" x14ac:dyDescent="0.25">
      <c r="A303">
        <v>8.0350000000000001</v>
      </c>
      <c r="B303">
        <v>109.85</v>
      </c>
      <c r="C303">
        <v>1483.29</v>
      </c>
      <c r="D303">
        <v>1.4995400000000001</v>
      </c>
    </row>
    <row r="304" spans="1:4" x14ac:dyDescent="0.25">
      <c r="A304">
        <v>8.0350000000000001</v>
      </c>
      <c r="B304">
        <v>110.05200000000001</v>
      </c>
      <c r="C304">
        <v>1469.06</v>
      </c>
      <c r="D304">
        <v>1.4995400000000001</v>
      </c>
    </row>
    <row r="305" spans="1:4" x14ac:dyDescent="0.25">
      <c r="A305">
        <v>8.0350000000000001</v>
      </c>
      <c r="B305">
        <v>110.252</v>
      </c>
      <c r="C305">
        <v>1455.22</v>
      </c>
      <c r="D305">
        <v>1.4995400000000001</v>
      </c>
    </row>
    <row r="306" spans="1:4" x14ac:dyDescent="0.25">
      <c r="A306">
        <v>8.0350000000000001</v>
      </c>
      <c r="B306">
        <v>110.45</v>
      </c>
      <c r="C306">
        <v>1441.87</v>
      </c>
      <c r="D306">
        <v>1.49953</v>
      </c>
    </row>
    <row r="307" spans="1:4" x14ac:dyDescent="0.25">
      <c r="A307">
        <v>8.0350000000000001</v>
      </c>
      <c r="B307">
        <v>110.65</v>
      </c>
      <c r="C307">
        <v>1428.6</v>
      </c>
      <c r="D307">
        <v>1.49953</v>
      </c>
    </row>
    <row r="308" spans="1:4" x14ac:dyDescent="0.25">
      <c r="A308">
        <v>8.0350000000000001</v>
      </c>
      <c r="B308">
        <v>110.852</v>
      </c>
      <c r="C308">
        <v>1415.68</v>
      </c>
      <c r="D308">
        <v>1.4995400000000001</v>
      </c>
    </row>
    <row r="309" spans="1:4" x14ac:dyDescent="0.25">
      <c r="A309">
        <v>8.0350000000000001</v>
      </c>
      <c r="B309">
        <v>111.051</v>
      </c>
      <c r="C309">
        <v>1403.14</v>
      </c>
      <c r="D309">
        <v>1.4995400000000001</v>
      </c>
    </row>
    <row r="310" spans="1:4" x14ac:dyDescent="0.25">
      <c r="A310">
        <v>8.0350000000000001</v>
      </c>
      <c r="B310">
        <v>111.248</v>
      </c>
      <c r="C310">
        <v>1391.2</v>
      </c>
      <c r="D310">
        <v>1.4995400000000001</v>
      </c>
    </row>
    <row r="311" spans="1:4" x14ac:dyDescent="0.25">
      <c r="A311">
        <v>8.0350000000000001</v>
      </c>
      <c r="B311">
        <v>111.449</v>
      </c>
      <c r="C311">
        <v>1379.51</v>
      </c>
      <c r="D311">
        <v>1.4995400000000001</v>
      </c>
    </row>
    <row r="312" spans="1:4" x14ac:dyDescent="0.25">
      <c r="A312">
        <v>8.0350000000000001</v>
      </c>
      <c r="B312">
        <v>111.652</v>
      </c>
      <c r="C312">
        <v>1368.21</v>
      </c>
      <c r="D312">
        <v>1.49953</v>
      </c>
    </row>
    <row r="313" spans="1:4" x14ac:dyDescent="0.25">
      <c r="A313">
        <v>8.0350000000000001</v>
      </c>
      <c r="B313">
        <v>111.852</v>
      </c>
      <c r="C313">
        <v>1357.53</v>
      </c>
      <c r="D313">
        <v>1.49953</v>
      </c>
    </row>
    <row r="314" spans="1:4" x14ac:dyDescent="0.25">
      <c r="A314">
        <v>8.0350000000000001</v>
      </c>
      <c r="B314">
        <v>112.04900000000001</v>
      </c>
      <c r="C314">
        <v>1347.64</v>
      </c>
      <c r="D314">
        <v>1.49953</v>
      </c>
    </row>
    <row r="315" spans="1:4" x14ac:dyDescent="0.25">
      <c r="A315">
        <v>8.0350000000000001</v>
      </c>
      <c r="B315">
        <v>112.25</v>
      </c>
      <c r="C315">
        <v>1338.26</v>
      </c>
      <c r="D315">
        <v>1.49953</v>
      </c>
    </row>
    <row r="316" spans="1:4" x14ac:dyDescent="0.25">
      <c r="A316">
        <v>8.0350000000000001</v>
      </c>
      <c r="B316">
        <v>112.45099999999999</v>
      </c>
      <c r="C316">
        <v>1329.55</v>
      </c>
      <c r="D316">
        <v>1.49953</v>
      </c>
    </row>
    <row r="317" spans="1:4" x14ac:dyDescent="0.25">
      <c r="A317">
        <v>8.0350000000000001</v>
      </c>
      <c r="B317">
        <v>112.65</v>
      </c>
      <c r="C317">
        <v>1321.73</v>
      </c>
      <c r="D317">
        <v>1.49953</v>
      </c>
    </row>
    <row r="318" spans="1:4" x14ac:dyDescent="0.25">
      <c r="A318">
        <v>8.0350000000000001</v>
      </c>
      <c r="B318">
        <v>112.848</v>
      </c>
      <c r="C318">
        <v>1314.87</v>
      </c>
      <c r="D318">
        <v>1.4995400000000001</v>
      </c>
    </row>
    <row r="319" spans="1:4" x14ac:dyDescent="0.25">
      <c r="A319">
        <v>8.0350000000000001</v>
      </c>
      <c r="B319">
        <v>113.04900000000001</v>
      </c>
      <c r="C319">
        <v>1308.94</v>
      </c>
      <c r="D319">
        <v>1.49953</v>
      </c>
    </row>
    <row r="320" spans="1:4" x14ac:dyDescent="0.25">
      <c r="A320">
        <v>8.0350000000000001</v>
      </c>
      <c r="B320">
        <v>113.251</v>
      </c>
      <c r="C320">
        <v>1304.1600000000001</v>
      </c>
      <c r="D320">
        <v>1.49953</v>
      </c>
    </row>
    <row r="321" spans="1:4" x14ac:dyDescent="0.25">
      <c r="A321">
        <v>8.0350000000000001</v>
      </c>
      <c r="B321">
        <v>113.45</v>
      </c>
      <c r="C321">
        <v>1300.73</v>
      </c>
      <c r="D321">
        <v>1.4995400000000001</v>
      </c>
    </row>
    <row r="322" spans="1:4" x14ac:dyDescent="0.25">
      <c r="A322">
        <v>8.0350000000000001</v>
      </c>
      <c r="B322">
        <v>113.64700000000001</v>
      </c>
      <c r="C322">
        <v>1298.79</v>
      </c>
      <c r="D322">
        <v>1.49953</v>
      </c>
    </row>
    <row r="323" spans="1:4" x14ac:dyDescent="0.25">
      <c r="A323">
        <v>8.0350000000000001</v>
      </c>
      <c r="B323">
        <v>113.848</v>
      </c>
      <c r="C323">
        <v>1298.55</v>
      </c>
      <c r="D323">
        <v>1.4995400000000001</v>
      </c>
    </row>
    <row r="324" spans="1:4" x14ac:dyDescent="0.25">
      <c r="A324">
        <v>8.0350000000000001</v>
      </c>
      <c r="B324">
        <v>114.05</v>
      </c>
      <c r="C324">
        <v>1300.22</v>
      </c>
      <c r="D324">
        <v>1.49953</v>
      </c>
    </row>
    <row r="325" spans="1:4" x14ac:dyDescent="0.25">
      <c r="A325">
        <v>8.0350000000000001</v>
      </c>
      <c r="B325">
        <v>114.25</v>
      </c>
      <c r="C325">
        <v>1304.23</v>
      </c>
      <c r="D325">
        <v>1.4995400000000001</v>
      </c>
    </row>
    <row r="326" spans="1:4" x14ac:dyDescent="0.25">
      <c r="A326">
        <v>8.0350000000000001</v>
      </c>
      <c r="B326">
        <v>114.44799999999999</v>
      </c>
      <c r="C326">
        <v>1310.94</v>
      </c>
      <c r="D326">
        <v>1.49953</v>
      </c>
    </row>
    <row r="327" spans="1:4" x14ac:dyDescent="0.25">
      <c r="A327">
        <v>8.0350000000000001</v>
      </c>
      <c r="B327">
        <v>114.649</v>
      </c>
      <c r="C327">
        <v>1320.87</v>
      </c>
      <c r="D327">
        <v>1.49953</v>
      </c>
    </row>
    <row r="328" spans="1:4" x14ac:dyDescent="0.25">
      <c r="A328">
        <v>8.0350000000000001</v>
      </c>
      <c r="B328">
        <v>114.85</v>
      </c>
      <c r="C328">
        <v>1333.89</v>
      </c>
      <c r="D328">
        <v>1.4995400000000001</v>
      </c>
    </row>
    <row r="329" spans="1:4" x14ac:dyDescent="0.25">
      <c r="A329">
        <v>8.0350000000000001</v>
      </c>
      <c r="B329">
        <v>115.051</v>
      </c>
      <c r="C329">
        <v>1351.49</v>
      </c>
      <c r="D329">
        <v>1.49953</v>
      </c>
    </row>
    <row r="330" spans="1:4" x14ac:dyDescent="0.25">
      <c r="A330">
        <v>8.0350000000000001</v>
      </c>
      <c r="B330">
        <v>115.247</v>
      </c>
      <c r="C330">
        <v>1372.89</v>
      </c>
      <c r="D330">
        <v>1.49953</v>
      </c>
    </row>
    <row r="331" spans="1:4" x14ac:dyDescent="0.25">
      <c r="A331">
        <v>8.0350000000000001</v>
      </c>
      <c r="B331">
        <v>115.449</v>
      </c>
      <c r="C331">
        <v>1398.18</v>
      </c>
      <c r="D331">
        <v>1.49953</v>
      </c>
    </row>
    <row r="332" spans="1:4" x14ac:dyDescent="0.25">
      <c r="A332">
        <v>8.0350000000000001</v>
      </c>
      <c r="B332">
        <v>115.65</v>
      </c>
      <c r="C332">
        <v>1415.68</v>
      </c>
      <c r="D332">
        <v>1.4995400000000001</v>
      </c>
    </row>
    <row r="333" spans="1:4" x14ac:dyDescent="0.25">
      <c r="A333">
        <v>8.0350000000000001</v>
      </c>
      <c r="B333">
        <v>115.85</v>
      </c>
      <c r="C333">
        <v>1385.58</v>
      </c>
      <c r="D333">
        <v>1.4995400000000001</v>
      </c>
    </row>
    <row r="334" spans="1:4" x14ac:dyDescent="0.25">
      <c r="A334">
        <v>8.5350000000000001</v>
      </c>
      <c r="B334">
        <v>109.054</v>
      </c>
      <c r="C334">
        <v>1539.36</v>
      </c>
      <c r="D334">
        <v>1.49953</v>
      </c>
    </row>
    <row r="335" spans="1:4" x14ac:dyDescent="0.25">
      <c r="A335">
        <v>8.5350000000000001</v>
      </c>
      <c r="B335">
        <v>109.252</v>
      </c>
      <c r="C335">
        <v>1524.31</v>
      </c>
      <c r="D335">
        <v>1.49953</v>
      </c>
    </row>
    <row r="336" spans="1:4" x14ac:dyDescent="0.25">
      <c r="A336">
        <v>8.5350000000000001</v>
      </c>
      <c r="B336">
        <v>109.453</v>
      </c>
      <c r="C336">
        <v>1509.34</v>
      </c>
      <c r="D336">
        <v>1.4995400000000001</v>
      </c>
    </row>
    <row r="337" spans="1:4" x14ac:dyDescent="0.25">
      <c r="A337">
        <v>8.5350000000000001</v>
      </c>
      <c r="B337">
        <v>109.65</v>
      </c>
      <c r="C337">
        <v>1494.72</v>
      </c>
      <c r="D337">
        <v>1.4995400000000001</v>
      </c>
    </row>
    <row r="338" spans="1:4" x14ac:dyDescent="0.25">
      <c r="A338">
        <v>8.5350000000000001</v>
      </c>
      <c r="B338">
        <v>109.85</v>
      </c>
      <c r="C338">
        <v>1480.14</v>
      </c>
      <c r="D338">
        <v>1.4995400000000001</v>
      </c>
    </row>
    <row r="339" spans="1:4" x14ac:dyDescent="0.25">
      <c r="A339">
        <v>8.5350000000000001</v>
      </c>
      <c r="B339">
        <v>110.05200000000001</v>
      </c>
      <c r="C339">
        <v>1465.71</v>
      </c>
      <c r="D339">
        <v>1.4995400000000001</v>
      </c>
    </row>
    <row r="340" spans="1:4" x14ac:dyDescent="0.25">
      <c r="A340">
        <v>8.5350000000000001</v>
      </c>
      <c r="B340">
        <v>110.252</v>
      </c>
      <c r="C340">
        <v>1451.55</v>
      </c>
      <c r="D340">
        <v>1.4995400000000001</v>
      </c>
    </row>
    <row r="341" spans="1:4" x14ac:dyDescent="0.25">
      <c r="A341">
        <v>8.5350000000000001</v>
      </c>
      <c r="B341">
        <v>110.45</v>
      </c>
      <c r="C341">
        <v>1437.82</v>
      </c>
      <c r="D341">
        <v>1.4995400000000001</v>
      </c>
    </row>
    <row r="342" spans="1:4" x14ac:dyDescent="0.25">
      <c r="A342">
        <v>8.5350000000000001</v>
      </c>
      <c r="B342">
        <v>110.65</v>
      </c>
      <c r="C342">
        <v>1424.19</v>
      </c>
      <c r="D342">
        <v>1.4995400000000001</v>
      </c>
    </row>
    <row r="343" spans="1:4" x14ac:dyDescent="0.25">
      <c r="A343">
        <v>8.5350000000000001</v>
      </c>
      <c r="B343">
        <v>110.851</v>
      </c>
      <c r="C343">
        <v>1410.77</v>
      </c>
      <c r="D343">
        <v>1.4995400000000001</v>
      </c>
    </row>
    <row r="344" spans="1:4" x14ac:dyDescent="0.25">
      <c r="A344">
        <v>8.5350000000000001</v>
      </c>
      <c r="B344">
        <v>111.051</v>
      </c>
      <c r="C344">
        <v>1397.79</v>
      </c>
      <c r="D344">
        <v>1.4995400000000001</v>
      </c>
    </row>
    <row r="345" spans="1:4" x14ac:dyDescent="0.25">
      <c r="A345">
        <v>8.5350000000000001</v>
      </c>
      <c r="B345">
        <v>111.248</v>
      </c>
      <c r="C345">
        <v>1385.26</v>
      </c>
      <c r="D345">
        <v>1.49953</v>
      </c>
    </row>
    <row r="346" spans="1:4" x14ac:dyDescent="0.25">
      <c r="A346">
        <v>8.5350000000000001</v>
      </c>
      <c r="B346">
        <v>111.449</v>
      </c>
      <c r="C346">
        <v>1372.88</v>
      </c>
      <c r="D346">
        <v>1.4995400000000001</v>
      </c>
    </row>
    <row r="347" spans="1:4" x14ac:dyDescent="0.25">
      <c r="A347">
        <v>8.5350000000000001</v>
      </c>
      <c r="B347">
        <v>111.651</v>
      </c>
      <c r="C347">
        <v>1360.82</v>
      </c>
      <c r="D347">
        <v>1.4995400000000001</v>
      </c>
    </row>
    <row r="348" spans="1:4" x14ac:dyDescent="0.25">
      <c r="A348">
        <v>8.5350000000000001</v>
      </c>
      <c r="B348">
        <v>111.852</v>
      </c>
      <c r="C348">
        <v>1349.2</v>
      </c>
      <c r="D348">
        <v>1.4995400000000001</v>
      </c>
    </row>
    <row r="349" spans="1:4" x14ac:dyDescent="0.25">
      <c r="A349">
        <v>8.5350000000000001</v>
      </c>
      <c r="B349">
        <v>112.04900000000001</v>
      </c>
      <c r="C349">
        <v>1338.2</v>
      </c>
      <c r="D349">
        <v>1.49953</v>
      </c>
    </row>
    <row r="350" spans="1:4" x14ac:dyDescent="0.25">
      <c r="A350">
        <v>8.5350000000000001</v>
      </c>
      <c r="B350">
        <v>112.25</v>
      </c>
      <c r="C350">
        <v>1327.62</v>
      </c>
      <c r="D350">
        <v>1.4995400000000001</v>
      </c>
    </row>
    <row r="351" spans="1:4" x14ac:dyDescent="0.25">
      <c r="A351">
        <v>8.5350000000000001</v>
      </c>
      <c r="B351">
        <v>112.45099999999999</v>
      </c>
      <c r="C351">
        <v>1317.42</v>
      </c>
      <c r="D351">
        <v>1.49953</v>
      </c>
    </row>
    <row r="352" spans="1:4" x14ac:dyDescent="0.25">
      <c r="A352">
        <v>8.5350000000000001</v>
      </c>
      <c r="B352">
        <v>112.651</v>
      </c>
      <c r="C352">
        <v>1307.8499999999999</v>
      </c>
      <c r="D352">
        <v>1.4995400000000001</v>
      </c>
    </row>
    <row r="353" spans="1:4" x14ac:dyDescent="0.25">
      <c r="A353">
        <v>8.5350000000000001</v>
      </c>
      <c r="B353">
        <v>112.848</v>
      </c>
      <c r="C353">
        <v>1298.94</v>
      </c>
      <c r="D353">
        <v>1.4995400000000001</v>
      </c>
    </row>
    <row r="354" spans="1:4" x14ac:dyDescent="0.25">
      <c r="A354">
        <v>8.5350000000000001</v>
      </c>
      <c r="B354">
        <v>113.04900000000001</v>
      </c>
      <c r="C354">
        <v>1290.6099999999999</v>
      </c>
      <c r="D354">
        <v>1.4995400000000001</v>
      </c>
    </row>
    <row r="355" spans="1:4" x14ac:dyDescent="0.25">
      <c r="A355">
        <v>8.5350000000000001</v>
      </c>
      <c r="B355">
        <v>113.251</v>
      </c>
      <c r="C355">
        <v>1282.79</v>
      </c>
      <c r="D355">
        <v>1.49953</v>
      </c>
    </row>
    <row r="356" spans="1:4" x14ac:dyDescent="0.25">
      <c r="A356">
        <v>8.5350000000000001</v>
      </c>
      <c r="B356">
        <v>113.45</v>
      </c>
      <c r="C356">
        <v>1275.79</v>
      </c>
      <c r="D356">
        <v>1.4995400000000001</v>
      </c>
    </row>
    <row r="357" spans="1:4" x14ac:dyDescent="0.25">
      <c r="A357">
        <v>8.5350000000000001</v>
      </c>
      <c r="B357">
        <v>113.64700000000001</v>
      </c>
      <c r="C357">
        <v>1269.56</v>
      </c>
      <c r="D357">
        <v>1.49953</v>
      </c>
    </row>
    <row r="358" spans="1:4" x14ac:dyDescent="0.25">
      <c r="A358">
        <v>8.5350000000000001</v>
      </c>
      <c r="B358">
        <v>113.848</v>
      </c>
      <c r="C358">
        <v>1263.93</v>
      </c>
      <c r="D358">
        <v>1.4995400000000001</v>
      </c>
    </row>
    <row r="359" spans="1:4" x14ac:dyDescent="0.25">
      <c r="A359">
        <v>8.5350000000000001</v>
      </c>
      <c r="B359">
        <v>114.05</v>
      </c>
      <c r="C359">
        <v>1258.9100000000001</v>
      </c>
      <c r="D359">
        <v>1.49953</v>
      </c>
    </row>
    <row r="360" spans="1:4" x14ac:dyDescent="0.25">
      <c r="A360">
        <v>8.5350000000000001</v>
      </c>
      <c r="B360">
        <v>114.251</v>
      </c>
      <c r="C360">
        <v>1254.56</v>
      </c>
      <c r="D360">
        <v>1.49953</v>
      </c>
    </row>
    <row r="361" spans="1:4" x14ac:dyDescent="0.25">
      <c r="A361">
        <v>8.5350000000000001</v>
      </c>
      <c r="B361">
        <v>114.44799999999999</v>
      </c>
      <c r="C361">
        <v>1250.25</v>
      </c>
      <c r="D361">
        <v>1.4995400000000001</v>
      </c>
    </row>
    <row r="362" spans="1:4" x14ac:dyDescent="0.25">
      <c r="A362">
        <v>8.5350000000000001</v>
      </c>
      <c r="B362">
        <v>114.649</v>
      </c>
      <c r="C362">
        <v>1246.49</v>
      </c>
      <c r="D362">
        <v>1.4995400000000001</v>
      </c>
    </row>
    <row r="363" spans="1:4" x14ac:dyDescent="0.25">
      <c r="A363">
        <v>8.5350000000000001</v>
      </c>
      <c r="B363">
        <v>114.85</v>
      </c>
      <c r="C363">
        <v>1241.33</v>
      </c>
      <c r="D363">
        <v>1.4995400000000001</v>
      </c>
    </row>
    <row r="364" spans="1:4" x14ac:dyDescent="0.25">
      <c r="A364">
        <v>8.5350000000000001</v>
      </c>
      <c r="B364">
        <v>115.05</v>
      </c>
      <c r="C364">
        <v>1234.51</v>
      </c>
      <c r="D364">
        <v>1.4995400000000001</v>
      </c>
    </row>
    <row r="365" spans="1:4" x14ac:dyDescent="0.25">
      <c r="A365">
        <v>8.5350000000000001</v>
      </c>
      <c r="B365">
        <v>115.248</v>
      </c>
      <c r="C365">
        <v>1223.22</v>
      </c>
      <c r="D365">
        <v>1.4995400000000001</v>
      </c>
    </row>
    <row r="366" spans="1:4" x14ac:dyDescent="0.25">
      <c r="A366">
        <v>8.5350000000000001</v>
      </c>
      <c r="B366">
        <v>115.449</v>
      </c>
      <c r="C366">
        <v>1201.1400000000001</v>
      </c>
      <c r="D366">
        <v>1.4995400000000001</v>
      </c>
    </row>
    <row r="367" spans="1:4" x14ac:dyDescent="0.25">
      <c r="A367">
        <v>8.5350000000000001</v>
      </c>
      <c r="B367">
        <v>115.65</v>
      </c>
      <c r="C367">
        <v>1163.3</v>
      </c>
      <c r="D367">
        <v>1.4995400000000001</v>
      </c>
    </row>
    <row r="368" spans="1:4" x14ac:dyDescent="0.25">
      <c r="A368">
        <v>8.5350000000000001</v>
      </c>
      <c r="B368">
        <v>115.85</v>
      </c>
      <c r="C368">
        <v>1099</v>
      </c>
      <c r="D368">
        <v>1.4995400000000001</v>
      </c>
    </row>
    <row r="369" spans="1:4" x14ac:dyDescent="0.25">
      <c r="A369">
        <v>9.0350000000000001</v>
      </c>
      <c r="B369">
        <v>109.053</v>
      </c>
      <c r="C369">
        <v>1536.67</v>
      </c>
      <c r="D369">
        <v>1.4995400000000001</v>
      </c>
    </row>
    <row r="370" spans="1:4" x14ac:dyDescent="0.25">
      <c r="A370">
        <v>9.0350000000000001</v>
      </c>
      <c r="B370">
        <v>109.252</v>
      </c>
      <c r="C370">
        <v>1521.4</v>
      </c>
      <c r="D370">
        <v>1.4995400000000001</v>
      </c>
    </row>
    <row r="371" spans="1:4" x14ac:dyDescent="0.25">
      <c r="A371">
        <v>9.0350000000000001</v>
      </c>
      <c r="B371">
        <v>109.452</v>
      </c>
      <c r="C371">
        <v>1506.15</v>
      </c>
      <c r="D371">
        <v>1.4995400000000001</v>
      </c>
    </row>
    <row r="372" spans="1:4" x14ac:dyDescent="0.25">
      <c r="A372">
        <v>9.0350000000000001</v>
      </c>
      <c r="B372">
        <v>109.65</v>
      </c>
      <c r="C372">
        <v>1491.26</v>
      </c>
      <c r="D372">
        <v>1.4995400000000001</v>
      </c>
    </row>
    <row r="373" spans="1:4" x14ac:dyDescent="0.25">
      <c r="A373">
        <v>9.0350000000000001</v>
      </c>
      <c r="B373">
        <v>109.85</v>
      </c>
      <c r="C373">
        <v>1476.43</v>
      </c>
      <c r="D373">
        <v>1.49953</v>
      </c>
    </row>
    <row r="374" spans="1:4" x14ac:dyDescent="0.25">
      <c r="A374">
        <v>9.0350000000000001</v>
      </c>
      <c r="B374">
        <v>110.05200000000001</v>
      </c>
      <c r="C374">
        <v>1461.67</v>
      </c>
      <c r="D374">
        <v>1.4995400000000001</v>
      </c>
    </row>
    <row r="375" spans="1:4" x14ac:dyDescent="0.25">
      <c r="A375">
        <v>9.0350000000000001</v>
      </c>
      <c r="B375">
        <v>110.252</v>
      </c>
      <c r="C375">
        <v>1447.15</v>
      </c>
      <c r="D375">
        <v>1.4995400000000001</v>
      </c>
    </row>
    <row r="376" spans="1:4" x14ac:dyDescent="0.25">
      <c r="A376">
        <v>9.0350000000000001</v>
      </c>
      <c r="B376">
        <v>110.449</v>
      </c>
      <c r="C376">
        <v>1433.07</v>
      </c>
      <c r="D376">
        <v>1.49953</v>
      </c>
    </row>
    <row r="377" spans="1:4" x14ac:dyDescent="0.25">
      <c r="A377">
        <v>9.0350000000000001</v>
      </c>
      <c r="B377">
        <v>110.65</v>
      </c>
      <c r="C377">
        <v>1419.03</v>
      </c>
      <c r="D377">
        <v>1.49953</v>
      </c>
    </row>
    <row r="378" spans="1:4" x14ac:dyDescent="0.25">
      <c r="A378">
        <v>9.0350000000000001</v>
      </c>
      <c r="B378">
        <v>110.852</v>
      </c>
      <c r="C378">
        <v>1405.15</v>
      </c>
      <c r="D378">
        <v>1.4995400000000001</v>
      </c>
    </row>
    <row r="379" spans="1:4" x14ac:dyDescent="0.25">
      <c r="A379">
        <v>9.0350000000000001</v>
      </c>
      <c r="B379">
        <v>111.051</v>
      </c>
      <c r="C379">
        <v>1391.6</v>
      </c>
      <c r="D379">
        <v>1.49953</v>
      </c>
    </row>
    <row r="380" spans="1:4" x14ac:dyDescent="0.25">
      <c r="A380">
        <v>9.0350000000000001</v>
      </c>
      <c r="B380">
        <v>111.248</v>
      </c>
      <c r="C380">
        <v>1378.44</v>
      </c>
      <c r="D380">
        <v>1.49953</v>
      </c>
    </row>
    <row r="381" spans="1:4" x14ac:dyDescent="0.25">
      <c r="A381">
        <v>9.0350000000000001</v>
      </c>
      <c r="B381">
        <v>111.449</v>
      </c>
      <c r="C381">
        <v>1365.34</v>
      </c>
      <c r="D381">
        <v>1.4995400000000001</v>
      </c>
    </row>
    <row r="382" spans="1:4" x14ac:dyDescent="0.25">
      <c r="A382">
        <v>9.0350000000000001</v>
      </c>
      <c r="B382">
        <v>111.652</v>
      </c>
      <c r="C382">
        <v>1352.47</v>
      </c>
      <c r="D382">
        <v>1.4995400000000001</v>
      </c>
    </row>
    <row r="383" spans="1:4" x14ac:dyDescent="0.25">
      <c r="A383">
        <v>9.0350000000000001</v>
      </c>
      <c r="B383">
        <v>111.852</v>
      </c>
      <c r="C383">
        <v>1339.99</v>
      </c>
      <c r="D383">
        <v>1.4995400000000001</v>
      </c>
    </row>
    <row r="384" spans="1:4" x14ac:dyDescent="0.25">
      <c r="A384">
        <v>9.0350000000000001</v>
      </c>
      <c r="B384">
        <v>112.04900000000001</v>
      </c>
      <c r="C384">
        <v>1327.95</v>
      </c>
      <c r="D384">
        <v>1.49953</v>
      </c>
    </row>
    <row r="385" spans="1:4" x14ac:dyDescent="0.25">
      <c r="A385">
        <v>9.0350000000000001</v>
      </c>
      <c r="B385">
        <v>112.25</v>
      </c>
      <c r="C385">
        <v>1316.12</v>
      </c>
      <c r="D385">
        <v>1.4995400000000001</v>
      </c>
    </row>
    <row r="386" spans="1:4" x14ac:dyDescent="0.25">
      <c r="A386">
        <v>9.0350000000000001</v>
      </c>
      <c r="B386">
        <v>112.45099999999999</v>
      </c>
      <c r="C386">
        <v>1304.47</v>
      </c>
      <c r="D386">
        <v>1.4995400000000001</v>
      </c>
    </row>
    <row r="387" spans="1:4" x14ac:dyDescent="0.25">
      <c r="A387">
        <v>9.0350000000000001</v>
      </c>
      <c r="B387">
        <v>112.65</v>
      </c>
      <c r="C387">
        <v>1293.28</v>
      </c>
      <c r="D387">
        <v>1.49953</v>
      </c>
    </row>
    <row r="388" spans="1:4" x14ac:dyDescent="0.25">
      <c r="A388">
        <v>9.0350000000000001</v>
      </c>
      <c r="B388">
        <v>112.848</v>
      </c>
      <c r="C388">
        <v>1282.4100000000001</v>
      </c>
      <c r="D388">
        <v>1.4995400000000001</v>
      </c>
    </row>
    <row r="389" spans="1:4" x14ac:dyDescent="0.25">
      <c r="A389">
        <v>9.0350000000000001</v>
      </c>
      <c r="B389">
        <v>113.04900000000001</v>
      </c>
      <c r="C389">
        <v>1271.76</v>
      </c>
      <c r="D389">
        <v>1.4995400000000001</v>
      </c>
    </row>
    <row r="390" spans="1:4" x14ac:dyDescent="0.25">
      <c r="A390">
        <v>9.0350000000000001</v>
      </c>
      <c r="B390">
        <v>113.251</v>
      </c>
      <c r="C390">
        <v>1261.31</v>
      </c>
      <c r="D390">
        <v>1.49953</v>
      </c>
    </row>
    <row r="391" spans="1:4" x14ac:dyDescent="0.25">
      <c r="A391">
        <v>9.0350000000000001</v>
      </c>
      <c r="B391">
        <v>113.45</v>
      </c>
      <c r="C391">
        <v>1251.1500000000001</v>
      </c>
      <c r="D391">
        <v>1.4995400000000001</v>
      </c>
    </row>
    <row r="392" spans="1:4" x14ac:dyDescent="0.25">
      <c r="A392">
        <v>9.0350000000000001</v>
      </c>
      <c r="B392">
        <v>113.64700000000001</v>
      </c>
      <c r="C392">
        <v>1241.1400000000001</v>
      </c>
      <c r="D392">
        <v>1.4995400000000001</v>
      </c>
    </row>
    <row r="393" spans="1:4" x14ac:dyDescent="0.25">
      <c r="A393">
        <v>9.0350000000000001</v>
      </c>
      <c r="B393">
        <v>113.848</v>
      </c>
      <c r="C393">
        <v>1231.08</v>
      </c>
      <c r="D393">
        <v>1.49953</v>
      </c>
    </row>
    <row r="394" spans="1:4" x14ac:dyDescent="0.25">
      <c r="A394">
        <v>9.0350000000000001</v>
      </c>
      <c r="B394">
        <v>114.05</v>
      </c>
      <c r="C394">
        <v>1220.77</v>
      </c>
      <c r="D394">
        <v>1.49953</v>
      </c>
    </row>
    <row r="395" spans="1:4" x14ac:dyDescent="0.25">
      <c r="A395">
        <v>9.0350000000000001</v>
      </c>
      <c r="B395">
        <v>114.25</v>
      </c>
      <c r="C395">
        <v>1209.99</v>
      </c>
      <c r="D395">
        <v>1.49953</v>
      </c>
    </row>
    <row r="396" spans="1:4" x14ac:dyDescent="0.25">
      <c r="A396">
        <v>9.0350000000000001</v>
      </c>
      <c r="B396">
        <v>114.44799999999999</v>
      </c>
      <c r="C396">
        <v>1198.53</v>
      </c>
      <c r="D396">
        <v>1.4995400000000001</v>
      </c>
    </row>
    <row r="397" spans="1:4" x14ac:dyDescent="0.25">
      <c r="A397">
        <v>9.0350000000000001</v>
      </c>
      <c r="B397">
        <v>114.649</v>
      </c>
      <c r="C397">
        <v>1185.5</v>
      </c>
      <c r="D397">
        <v>1.4995400000000001</v>
      </c>
    </row>
    <row r="398" spans="1:4" x14ac:dyDescent="0.25">
      <c r="A398">
        <v>9.0350000000000001</v>
      </c>
      <c r="B398">
        <v>114.85</v>
      </c>
      <c r="C398">
        <v>1170.18</v>
      </c>
      <c r="D398">
        <v>1.49953</v>
      </c>
    </row>
    <row r="399" spans="1:4" x14ac:dyDescent="0.25">
      <c r="A399">
        <v>9.0350000000000001</v>
      </c>
      <c r="B399">
        <v>115.051</v>
      </c>
      <c r="C399">
        <v>1151.5899999999999</v>
      </c>
      <c r="D399">
        <v>1.49953</v>
      </c>
    </row>
    <row r="400" spans="1:4" x14ac:dyDescent="0.25">
      <c r="A400">
        <v>9.0350000000000001</v>
      </c>
      <c r="B400">
        <v>115.248</v>
      </c>
      <c r="C400">
        <v>1128.93</v>
      </c>
      <c r="D400">
        <v>1.4995400000000001</v>
      </c>
    </row>
    <row r="401" spans="1:4" x14ac:dyDescent="0.25">
      <c r="A401">
        <v>9.0350000000000001</v>
      </c>
      <c r="B401">
        <v>115.449</v>
      </c>
      <c r="C401">
        <v>1098.6199999999999</v>
      </c>
      <c r="D401">
        <v>1.4995400000000001</v>
      </c>
    </row>
    <row r="402" spans="1:4" x14ac:dyDescent="0.25">
      <c r="A402">
        <v>9.0350000000000001</v>
      </c>
      <c r="B402">
        <v>115.65</v>
      </c>
      <c r="C402">
        <v>1060.3699999999999</v>
      </c>
      <c r="D402">
        <v>1.4995400000000001</v>
      </c>
    </row>
    <row r="403" spans="1:4" x14ac:dyDescent="0.25">
      <c r="A403">
        <v>9.0350000000000001</v>
      </c>
      <c r="B403">
        <v>115.85</v>
      </c>
      <c r="C403">
        <v>1013.3</v>
      </c>
      <c r="D403">
        <v>1.49953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/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85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0.47047453703703707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86</v>
      </c>
    </row>
    <row r="12" spans="1:18" x14ac:dyDescent="0.25">
      <c r="A12" t="s">
        <v>11</v>
      </c>
      <c r="H12" s="6" t="s">
        <v>12</v>
      </c>
      <c r="I12" s="7">
        <f>AVERAGE(D19:D403)*200</f>
        <v>399.87145974026237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1.9950000000000001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109.053</v>
      </c>
      <c r="C19">
        <v>2050.0100000000002</v>
      </c>
      <c r="D19">
        <v>1.9993399999999999</v>
      </c>
      <c r="F19" s="17">
        <f>(G20-G19)/2</f>
        <v>9.9499999999999034E-2</v>
      </c>
      <c r="G19" s="18">
        <f t="shared" ref="G19:G53" si="2">B19-I$13</f>
        <v>14.992999999999995</v>
      </c>
      <c r="H19" s="19">
        <f t="shared" ref="H19:R28" ca="1" si="3">OFFSET($C19, H$1,0)</f>
        <v>2050.0100000000002</v>
      </c>
      <c r="I19" s="19">
        <f t="shared" ca="1" si="3"/>
        <v>2053.31</v>
      </c>
      <c r="J19" s="19">
        <f t="shared" ca="1" si="3"/>
        <v>2055.8200000000002</v>
      </c>
      <c r="K19" s="19">
        <f t="shared" ca="1" si="3"/>
        <v>2057.5700000000002</v>
      </c>
      <c r="L19" s="19">
        <f t="shared" ca="1" si="3"/>
        <v>2058.5300000000002</v>
      </c>
      <c r="M19" s="19">
        <f t="shared" ca="1" si="3"/>
        <v>2058.69</v>
      </c>
      <c r="N19" s="19">
        <f t="shared" ca="1" si="3"/>
        <v>2058.06</v>
      </c>
      <c r="O19" s="19">
        <f t="shared" ca="1" si="3"/>
        <v>2056.5</v>
      </c>
      <c r="P19" s="19">
        <f t="shared" ca="1" si="3"/>
        <v>2054.25</v>
      </c>
      <c r="Q19" s="19">
        <f t="shared" ca="1" si="3"/>
        <v>2051.3000000000002</v>
      </c>
      <c r="R19" s="20">
        <f t="shared" ca="1" si="3"/>
        <v>2047.7</v>
      </c>
    </row>
    <row r="20" spans="1:30" x14ac:dyDescent="0.25">
      <c r="A20">
        <v>4.0389999999999997</v>
      </c>
      <c r="B20">
        <v>109.252</v>
      </c>
      <c r="C20">
        <v>2029.6</v>
      </c>
      <c r="D20">
        <v>1.99935</v>
      </c>
      <c r="F20" s="17">
        <f>(G21-G19)/2</f>
        <v>0.19950000000000045</v>
      </c>
      <c r="G20" s="18">
        <f t="shared" si="2"/>
        <v>15.191999999999993</v>
      </c>
      <c r="H20" s="19">
        <f t="shared" ca="1" si="3"/>
        <v>2029.6</v>
      </c>
      <c r="I20" s="19">
        <f t="shared" ca="1" si="3"/>
        <v>2033.22</v>
      </c>
      <c r="J20" s="19">
        <f t="shared" ca="1" si="3"/>
        <v>2035.97</v>
      </c>
      <c r="K20" s="19">
        <f t="shared" ca="1" si="3"/>
        <v>2037.89</v>
      </c>
      <c r="L20" s="19">
        <f t="shared" ca="1" si="3"/>
        <v>2039.01</v>
      </c>
      <c r="M20" s="19">
        <f t="shared" ca="1" si="3"/>
        <v>2039.16</v>
      </c>
      <c r="N20" s="19">
        <f t="shared" ca="1" si="3"/>
        <v>2038.5</v>
      </c>
      <c r="O20" s="19">
        <f t="shared" ca="1" si="3"/>
        <v>2036.87</v>
      </c>
      <c r="P20" s="19">
        <f t="shared" ca="1" si="3"/>
        <v>2034.43</v>
      </c>
      <c r="Q20" s="19">
        <f t="shared" ca="1" si="3"/>
        <v>2031.22</v>
      </c>
      <c r="R20" s="20">
        <f t="shared" ca="1" si="3"/>
        <v>2027.37</v>
      </c>
    </row>
    <row r="21" spans="1:30" x14ac:dyDescent="0.25">
      <c r="A21">
        <v>4.0389999999999997</v>
      </c>
      <c r="B21">
        <v>109.452</v>
      </c>
      <c r="C21">
        <v>2009.25</v>
      </c>
      <c r="D21">
        <v>1.99935</v>
      </c>
      <c r="F21" s="17">
        <f t="shared" ref="F21:F52" si="4">(G22-G20)/2</f>
        <v>0.19850000000000279</v>
      </c>
      <c r="G21" s="18">
        <f t="shared" si="2"/>
        <v>15.391999999999996</v>
      </c>
      <c r="H21" s="19">
        <f t="shared" ca="1" si="3"/>
        <v>2009.25</v>
      </c>
      <c r="I21" s="19">
        <f t="shared" ca="1" si="3"/>
        <v>2013.21</v>
      </c>
      <c r="J21" s="19">
        <f t="shared" ca="1" si="3"/>
        <v>2016.24</v>
      </c>
      <c r="K21" s="19">
        <f t="shared" ca="1" si="3"/>
        <v>2018.38</v>
      </c>
      <c r="L21" s="19">
        <f t="shared" ca="1" si="3"/>
        <v>2019.59</v>
      </c>
      <c r="M21" s="19">
        <f t="shared" ca="1" si="3"/>
        <v>2019.88</v>
      </c>
      <c r="N21" s="19">
        <f t="shared" ca="1" si="3"/>
        <v>2019.15</v>
      </c>
      <c r="O21" s="19">
        <f t="shared" ca="1" si="3"/>
        <v>2017.36</v>
      </c>
      <c r="P21" s="19">
        <f t="shared" ca="1" si="3"/>
        <v>2014.71</v>
      </c>
      <c r="Q21" s="19">
        <f t="shared" ca="1" si="3"/>
        <v>2011.24</v>
      </c>
      <c r="R21" s="20">
        <f t="shared" ca="1" si="3"/>
        <v>2007.04</v>
      </c>
    </row>
    <row r="22" spans="1:30" x14ac:dyDescent="0.25">
      <c r="A22">
        <v>4.0389999999999997</v>
      </c>
      <c r="B22">
        <v>109.649</v>
      </c>
      <c r="C22">
        <v>1989.37</v>
      </c>
      <c r="D22">
        <v>1.99935</v>
      </c>
      <c r="F22" s="17">
        <f t="shared" si="4"/>
        <v>0.19899999999999807</v>
      </c>
      <c r="G22" s="18">
        <f t="shared" si="2"/>
        <v>15.588999999999999</v>
      </c>
      <c r="H22" s="19">
        <f t="shared" ca="1" si="3"/>
        <v>1989.37</v>
      </c>
      <c r="I22" s="19">
        <f t="shared" ca="1" si="3"/>
        <v>1993.62</v>
      </c>
      <c r="J22" s="19">
        <f t="shared" ca="1" si="3"/>
        <v>1996.91</v>
      </c>
      <c r="K22" s="19">
        <f t="shared" ca="1" si="3"/>
        <v>1999.31</v>
      </c>
      <c r="L22" s="19">
        <f t="shared" ca="1" si="3"/>
        <v>2000.71</v>
      </c>
      <c r="M22" s="19">
        <f t="shared" ca="1" si="3"/>
        <v>2001.02</v>
      </c>
      <c r="N22" s="19">
        <f t="shared" ca="1" si="3"/>
        <v>2000.23</v>
      </c>
      <c r="O22" s="19">
        <f t="shared" ca="1" si="3"/>
        <v>1998.32</v>
      </c>
      <c r="P22" s="19">
        <f t="shared" ca="1" si="3"/>
        <v>1995.47</v>
      </c>
      <c r="Q22" s="19">
        <f t="shared" ca="1" si="3"/>
        <v>1991.64</v>
      </c>
      <c r="R22" s="20">
        <f t="shared" ca="1" si="3"/>
        <v>1987.12</v>
      </c>
    </row>
    <row r="23" spans="1:30" x14ac:dyDescent="0.25">
      <c r="A23">
        <v>4.0389999999999997</v>
      </c>
      <c r="B23">
        <v>109.85</v>
      </c>
      <c r="C23">
        <v>1969.5</v>
      </c>
      <c r="D23">
        <v>1.9993399999999999</v>
      </c>
      <c r="F23" s="17">
        <f t="shared" si="4"/>
        <v>0.20100000000000051</v>
      </c>
      <c r="G23" s="18">
        <f t="shared" si="2"/>
        <v>15.789999999999992</v>
      </c>
      <c r="H23" s="19">
        <f t="shared" ca="1" si="3"/>
        <v>1969.5</v>
      </c>
      <c r="I23" s="19">
        <f t="shared" ca="1" si="3"/>
        <v>1974.16</v>
      </c>
      <c r="J23" s="19">
        <f t="shared" ca="1" si="3"/>
        <v>1977.85</v>
      </c>
      <c r="K23" s="19">
        <f t="shared" ca="1" si="3"/>
        <v>1980.47</v>
      </c>
      <c r="L23" s="19">
        <f t="shared" ca="1" si="3"/>
        <v>1982.01</v>
      </c>
      <c r="M23" s="19">
        <f t="shared" ca="1" si="3"/>
        <v>1982.38</v>
      </c>
      <c r="N23" s="19">
        <f t="shared" ca="1" si="3"/>
        <v>1981.56</v>
      </c>
      <c r="O23" s="19">
        <f t="shared" ca="1" si="3"/>
        <v>1979.52</v>
      </c>
      <c r="P23" s="19">
        <f t="shared" ca="1" si="3"/>
        <v>1976.39</v>
      </c>
      <c r="Q23" s="19">
        <f t="shared" ca="1" si="3"/>
        <v>1972.3</v>
      </c>
      <c r="R23" s="20">
        <f t="shared" ca="1" si="3"/>
        <v>1967.41</v>
      </c>
    </row>
    <row r="24" spans="1:30" x14ac:dyDescent="0.25">
      <c r="A24">
        <v>4.0389999999999997</v>
      </c>
      <c r="B24">
        <v>110.051</v>
      </c>
      <c r="C24">
        <v>1949.83</v>
      </c>
      <c r="D24">
        <v>1.99935</v>
      </c>
      <c r="F24" s="17">
        <f t="shared" si="4"/>
        <v>0.20100000000000051</v>
      </c>
      <c r="G24" s="18">
        <f t="shared" si="2"/>
        <v>15.991</v>
      </c>
      <c r="H24" s="19">
        <f t="shared" ca="1" si="3"/>
        <v>1949.83</v>
      </c>
      <c r="I24" s="19">
        <f t="shared" ca="1" si="3"/>
        <v>1954.87</v>
      </c>
      <c r="J24" s="19">
        <f t="shared" ca="1" si="3"/>
        <v>1958.91</v>
      </c>
      <c r="K24" s="19">
        <f t="shared" ca="1" si="3"/>
        <v>1961.84</v>
      </c>
      <c r="L24" s="19">
        <f t="shared" ca="1" si="3"/>
        <v>1963.6</v>
      </c>
      <c r="M24" s="19">
        <f t="shared" ca="1" si="3"/>
        <v>1964.03</v>
      </c>
      <c r="N24" s="19">
        <f t="shared" ca="1" si="3"/>
        <v>1963.15</v>
      </c>
      <c r="O24" s="19">
        <f t="shared" ca="1" si="3"/>
        <v>1960.85</v>
      </c>
      <c r="P24" s="19">
        <f t="shared" ca="1" si="3"/>
        <v>1957.48</v>
      </c>
      <c r="Q24" s="19">
        <f t="shared" ca="1" si="3"/>
        <v>1953.03</v>
      </c>
      <c r="R24" s="20">
        <f t="shared" ca="1" si="3"/>
        <v>1947.75</v>
      </c>
    </row>
    <row r="25" spans="1:30" x14ac:dyDescent="0.25">
      <c r="A25">
        <v>4.0389999999999997</v>
      </c>
      <c r="B25">
        <v>110.252</v>
      </c>
      <c r="C25">
        <v>1930.47</v>
      </c>
      <c r="D25">
        <v>1.99935</v>
      </c>
      <c r="F25" s="17">
        <f t="shared" si="4"/>
        <v>0.19899999999999807</v>
      </c>
      <c r="G25" s="18">
        <f t="shared" si="2"/>
        <v>16.191999999999993</v>
      </c>
      <c r="H25" s="19">
        <f t="shared" ca="1" si="3"/>
        <v>1930.47</v>
      </c>
      <c r="I25" s="19">
        <f t="shared" ca="1" si="3"/>
        <v>1935.97</v>
      </c>
      <c r="J25" s="19">
        <f t="shared" ca="1" si="3"/>
        <v>1940.33</v>
      </c>
      <c r="K25" s="19">
        <f t="shared" ca="1" si="3"/>
        <v>1943.67</v>
      </c>
      <c r="L25" s="19">
        <f t="shared" ca="1" si="3"/>
        <v>1945.64</v>
      </c>
      <c r="M25" s="19">
        <f t="shared" ca="1" si="3"/>
        <v>1946.13</v>
      </c>
      <c r="N25" s="19">
        <f t="shared" ca="1" si="3"/>
        <v>1945.17</v>
      </c>
      <c r="O25" s="19">
        <f t="shared" ca="1" si="3"/>
        <v>1942.69</v>
      </c>
      <c r="P25" s="19">
        <f t="shared" ca="1" si="3"/>
        <v>1938.98</v>
      </c>
      <c r="Q25" s="19">
        <f t="shared" ca="1" si="3"/>
        <v>1934.12</v>
      </c>
      <c r="R25" s="20">
        <f t="shared" ca="1" si="3"/>
        <v>1928.35</v>
      </c>
    </row>
    <row r="26" spans="1:30" x14ac:dyDescent="0.25">
      <c r="A26">
        <v>4.0389999999999997</v>
      </c>
      <c r="B26">
        <v>110.449</v>
      </c>
      <c r="C26">
        <v>1911.64</v>
      </c>
      <c r="D26">
        <v>1.99935</v>
      </c>
      <c r="F26" s="17">
        <f t="shared" si="4"/>
        <v>0.19900000000000517</v>
      </c>
      <c r="G26" s="18">
        <f t="shared" si="2"/>
        <v>16.388999999999996</v>
      </c>
      <c r="H26" s="19">
        <f t="shared" ca="1" si="3"/>
        <v>1911.64</v>
      </c>
      <c r="I26" s="19">
        <f t="shared" ca="1" si="3"/>
        <v>1917.58</v>
      </c>
      <c r="J26" s="19">
        <f t="shared" ca="1" si="3"/>
        <v>1922.52</v>
      </c>
      <c r="K26" s="19">
        <f t="shared" ca="1" si="3"/>
        <v>1926.18</v>
      </c>
      <c r="L26" s="19">
        <f t="shared" ca="1" si="3"/>
        <v>1928.34</v>
      </c>
      <c r="M26" s="19">
        <f t="shared" ca="1" si="3"/>
        <v>1928.92</v>
      </c>
      <c r="N26" s="19">
        <f t="shared" ca="1" si="3"/>
        <v>1927.87</v>
      </c>
      <c r="O26" s="19">
        <f t="shared" ca="1" si="3"/>
        <v>1925.19</v>
      </c>
      <c r="P26" s="19">
        <f t="shared" ca="1" si="3"/>
        <v>1921.08</v>
      </c>
      <c r="Q26" s="19">
        <f t="shared" ca="1" si="3"/>
        <v>1915.81</v>
      </c>
      <c r="R26" s="20">
        <f t="shared" ca="1" si="3"/>
        <v>1909.52</v>
      </c>
    </row>
    <row r="27" spans="1:30" x14ac:dyDescent="0.25">
      <c r="A27">
        <v>4.0389999999999997</v>
      </c>
      <c r="B27">
        <v>110.65</v>
      </c>
      <c r="C27">
        <v>1892.83</v>
      </c>
      <c r="D27">
        <v>1.99935</v>
      </c>
      <c r="F27" s="17">
        <f t="shared" si="4"/>
        <v>0.20100000000000051</v>
      </c>
      <c r="G27" s="18">
        <f t="shared" si="2"/>
        <v>16.590000000000003</v>
      </c>
      <c r="H27" s="19">
        <f t="shared" ca="1" si="3"/>
        <v>1892.83</v>
      </c>
      <c r="I27" s="19">
        <f t="shared" ca="1" si="3"/>
        <v>1899.4</v>
      </c>
      <c r="J27" s="19">
        <f t="shared" ca="1" si="3"/>
        <v>1904.78</v>
      </c>
      <c r="K27" s="19">
        <f t="shared" ca="1" si="3"/>
        <v>1908.88</v>
      </c>
      <c r="L27" s="19">
        <f t="shared" ca="1" si="3"/>
        <v>1911.36</v>
      </c>
      <c r="M27" s="19">
        <f t="shared" ca="1" si="3"/>
        <v>1912.05</v>
      </c>
      <c r="N27" s="19">
        <f t="shared" ca="1" si="3"/>
        <v>1910.89</v>
      </c>
      <c r="O27" s="19">
        <f t="shared" ca="1" si="3"/>
        <v>1907.94</v>
      </c>
      <c r="P27" s="19">
        <f t="shared" ca="1" si="3"/>
        <v>1903.42</v>
      </c>
      <c r="Q27" s="19">
        <f t="shared" ca="1" si="3"/>
        <v>1897.52</v>
      </c>
      <c r="R27" s="20">
        <f t="shared" ca="1" si="3"/>
        <v>1890.75</v>
      </c>
    </row>
    <row r="28" spans="1:30" x14ac:dyDescent="0.25">
      <c r="A28">
        <v>4.0389999999999997</v>
      </c>
      <c r="B28">
        <v>110.851</v>
      </c>
      <c r="C28">
        <v>1874.27</v>
      </c>
      <c r="D28">
        <v>1.99935</v>
      </c>
      <c r="F28" s="17">
        <f t="shared" si="4"/>
        <v>0.20049999999999812</v>
      </c>
      <c r="G28" s="18">
        <f t="shared" si="2"/>
        <v>16.790999999999997</v>
      </c>
      <c r="H28" s="19">
        <f t="shared" ca="1" si="3"/>
        <v>1874.27</v>
      </c>
      <c r="I28" s="19">
        <f t="shared" ca="1" si="3"/>
        <v>1881.49</v>
      </c>
      <c r="J28" s="19">
        <f t="shared" ca="1" si="3"/>
        <v>1887.5</v>
      </c>
      <c r="K28" s="19">
        <f t="shared" ca="1" si="3"/>
        <v>1892.07</v>
      </c>
      <c r="L28" s="19">
        <f t="shared" ca="1" si="3"/>
        <v>1894.87</v>
      </c>
      <c r="M28" s="19">
        <f t="shared" ca="1" si="3"/>
        <v>1895.65</v>
      </c>
      <c r="N28" s="19">
        <f t="shared" ca="1" si="3"/>
        <v>1894.41</v>
      </c>
      <c r="O28" s="19">
        <f t="shared" ca="1" si="3"/>
        <v>1891.08</v>
      </c>
      <c r="P28" s="19">
        <f t="shared" ca="1" si="3"/>
        <v>1886.06</v>
      </c>
      <c r="Q28" s="19">
        <f t="shared" ca="1" si="3"/>
        <v>1879.62</v>
      </c>
      <c r="R28" s="20">
        <f t="shared" ca="1" si="3"/>
        <v>1872.22</v>
      </c>
    </row>
    <row r="29" spans="1:30" x14ac:dyDescent="0.25">
      <c r="A29">
        <v>4.0389999999999997</v>
      </c>
      <c r="B29">
        <v>111.051</v>
      </c>
      <c r="C29">
        <v>1856.2</v>
      </c>
      <c r="D29">
        <v>1.99935</v>
      </c>
      <c r="F29" s="17">
        <f t="shared" si="4"/>
        <v>0.19850000000000279</v>
      </c>
      <c r="G29" s="18">
        <f t="shared" si="2"/>
        <v>16.991</v>
      </c>
      <c r="H29" s="19">
        <f t="shared" ref="H29:R38" ca="1" si="5">OFFSET($C29, H$1,0)</f>
        <v>1856.2</v>
      </c>
      <c r="I29" s="19">
        <f t="shared" ca="1" si="5"/>
        <v>1864.13</v>
      </c>
      <c r="J29" s="19">
        <f t="shared" ca="1" si="5"/>
        <v>1870.83</v>
      </c>
      <c r="K29" s="19">
        <f t="shared" ca="1" si="5"/>
        <v>1875.93</v>
      </c>
      <c r="L29" s="19">
        <f t="shared" ca="1" si="5"/>
        <v>1879.11</v>
      </c>
      <c r="M29" s="19">
        <f t="shared" ca="1" si="5"/>
        <v>1880.03</v>
      </c>
      <c r="N29" s="19">
        <f t="shared" ca="1" si="5"/>
        <v>1878.62</v>
      </c>
      <c r="O29" s="19">
        <f t="shared" ca="1" si="5"/>
        <v>1874.93</v>
      </c>
      <c r="P29" s="19">
        <f t="shared" ca="1" si="5"/>
        <v>1869.32</v>
      </c>
      <c r="Q29" s="19">
        <f t="shared" ca="1" si="5"/>
        <v>1862.25</v>
      </c>
      <c r="R29" s="20">
        <f t="shared" ca="1" si="5"/>
        <v>1854.14</v>
      </c>
    </row>
    <row r="30" spans="1:30" x14ac:dyDescent="0.25">
      <c r="A30">
        <v>4.0389999999999997</v>
      </c>
      <c r="B30">
        <v>111.248</v>
      </c>
      <c r="C30">
        <v>1838.66</v>
      </c>
      <c r="D30">
        <v>1.99935</v>
      </c>
      <c r="F30" s="17">
        <f t="shared" si="4"/>
        <v>0.19899999999999807</v>
      </c>
      <c r="G30" s="18">
        <f t="shared" si="2"/>
        <v>17.188000000000002</v>
      </c>
      <c r="H30" s="19">
        <f t="shared" ca="1" si="5"/>
        <v>1838.66</v>
      </c>
      <c r="I30" s="19">
        <f t="shared" ca="1" si="5"/>
        <v>1847.42</v>
      </c>
      <c r="J30" s="19">
        <f t="shared" ca="1" si="5"/>
        <v>1854.87</v>
      </c>
      <c r="K30" s="19">
        <f t="shared" ca="1" si="5"/>
        <v>1860.63</v>
      </c>
      <c r="L30" s="19">
        <f t="shared" ca="1" si="5"/>
        <v>1864.17</v>
      </c>
      <c r="M30" s="19">
        <f t="shared" ca="1" si="5"/>
        <v>1865.23</v>
      </c>
      <c r="N30" s="19">
        <f t="shared" ca="1" si="5"/>
        <v>1863.63</v>
      </c>
      <c r="O30" s="19">
        <f t="shared" ca="1" si="5"/>
        <v>1859.57</v>
      </c>
      <c r="P30" s="19">
        <f t="shared" ca="1" si="5"/>
        <v>1853.33</v>
      </c>
      <c r="Q30" s="19">
        <f t="shared" ca="1" si="5"/>
        <v>1845.49</v>
      </c>
      <c r="R30" s="20">
        <f t="shared" ca="1" si="5"/>
        <v>1836.55</v>
      </c>
    </row>
    <row r="31" spans="1:30" x14ac:dyDescent="0.25">
      <c r="A31">
        <v>4.0389999999999997</v>
      </c>
      <c r="B31">
        <v>111.449</v>
      </c>
      <c r="C31">
        <v>1821.19</v>
      </c>
      <c r="D31">
        <v>1.99935</v>
      </c>
      <c r="F31" s="17">
        <f t="shared" si="4"/>
        <v>0.20149999999999579</v>
      </c>
      <c r="G31" s="18">
        <f t="shared" si="2"/>
        <v>17.388999999999996</v>
      </c>
      <c r="H31" s="19">
        <f t="shared" ca="1" si="5"/>
        <v>1821.19</v>
      </c>
      <c r="I31" s="19">
        <f t="shared" ca="1" si="5"/>
        <v>1830.9</v>
      </c>
      <c r="J31" s="19">
        <f t="shared" ca="1" si="5"/>
        <v>1839.21</v>
      </c>
      <c r="K31" s="19">
        <f t="shared" ca="1" si="5"/>
        <v>1845.72</v>
      </c>
      <c r="L31" s="19">
        <f t="shared" ca="1" si="5"/>
        <v>1849.76</v>
      </c>
      <c r="M31" s="19">
        <f t="shared" ca="1" si="5"/>
        <v>1850.95</v>
      </c>
      <c r="N31" s="19">
        <f t="shared" ca="1" si="5"/>
        <v>1849.19</v>
      </c>
      <c r="O31" s="19">
        <f t="shared" ca="1" si="5"/>
        <v>1844.64</v>
      </c>
      <c r="P31" s="19">
        <f t="shared" ca="1" si="5"/>
        <v>1837.68</v>
      </c>
      <c r="Q31" s="19">
        <f t="shared" ca="1" si="5"/>
        <v>1828.95</v>
      </c>
      <c r="R31" s="20">
        <f t="shared" ca="1" si="5"/>
        <v>1819.06</v>
      </c>
    </row>
    <row r="32" spans="1:30" x14ac:dyDescent="0.25">
      <c r="A32">
        <v>4.0389999999999997</v>
      </c>
      <c r="B32">
        <v>111.651</v>
      </c>
      <c r="C32">
        <v>1804.03</v>
      </c>
      <c r="D32">
        <v>1.99935</v>
      </c>
      <c r="F32" s="17">
        <f t="shared" si="4"/>
        <v>0.2015000000000029</v>
      </c>
      <c r="G32" s="18">
        <f t="shared" si="2"/>
        <v>17.590999999999994</v>
      </c>
      <c r="H32" s="19">
        <f t="shared" ca="1" si="5"/>
        <v>1804.03</v>
      </c>
      <c r="I32" s="19">
        <f t="shared" ca="1" si="5"/>
        <v>1814.83</v>
      </c>
      <c r="J32" s="19">
        <f t="shared" ca="1" si="5"/>
        <v>1824.16</v>
      </c>
      <c r="K32" s="19">
        <f t="shared" ca="1" si="5"/>
        <v>1831.56</v>
      </c>
      <c r="L32" s="19">
        <f t="shared" ca="1" si="5"/>
        <v>1836.14</v>
      </c>
      <c r="M32" s="19">
        <f t="shared" ca="1" si="5"/>
        <v>1837.54</v>
      </c>
      <c r="N32" s="19">
        <f t="shared" ca="1" si="5"/>
        <v>1835.58</v>
      </c>
      <c r="O32" s="19">
        <f t="shared" ca="1" si="5"/>
        <v>1830.42</v>
      </c>
      <c r="P32" s="19">
        <f t="shared" ca="1" si="5"/>
        <v>1822.56</v>
      </c>
      <c r="Q32" s="19">
        <f t="shared" ca="1" si="5"/>
        <v>1812.8</v>
      </c>
      <c r="R32" s="20">
        <f t="shared" ca="1" si="5"/>
        <v>1801.88</v>
      </c>
    </row>
    <row r="33" spans="1:18" x14ac:dyDescent="0.25">
      <c r="A33">
        <v>4.0389999999999997</v>
      </c>
      <c r="B33">
        <v>111.852</v>
      </c>
      <c r="C33">
        <v>1787.41</v>
      </c>
      <c r="D33">
        <v>1.99935</v>
      </c>
      <c r="F33" s="17">
        <f t="shared" si="4"/>
        <v>0.19900000000000517</v>
      </c>
      <c r="G33" s="18">
        <f t="shared" si="2"/>
        <v>17.792000000000002</v>
      </c>
      <c r="H33" s="19">
        <f t="shared" ca="1" si="5"/>
        <v>1787.41</v>
      </c>
      <c r="I33" s="19">
        <f t="shared" ca="1" si="5"/>
        <v>1799.41</v>
      </c>
      <c r="J33" s="19">
        <f t="shared" ca="1" si="5"/>
        <v>1810.03</v>
      </c>
      <c r="K33" s="19">
        <f t="shared" ca="1" si="5"/>
        <v>1818.4</v>
      </c>
      <c r="L33" s="19">
        <f t="shared" ca="1" si="5"/>
        <v>1823.65</v>
      </c>
      <c r="M33" s="19">
        <f t="shared" ca="1" si="5"/>
        <v>1825.25</v>
      </c>
      <c r="N33" s="19">
        <f t="shared" ca="1" si="5"/>
        <v>1823.01</v>
      </c>
      <c r="O33" s="19">
        <f t="shared" ca="1" si="5"/>
        <v>1817.15</v>
      </c>
      <c r="P33" s="19">
        <f t="shared" ca="1" si="5"/>
        <v>1808.29</v>
      </c>
      <c r="Q33" s="19">
        <f t="shared" ca="1" si="5"/>
        <v>1797.33</v>
      </c>
      <c r="R33" s="20">
        <f t="shared" ca="1" si="5"/>
        <v>1785.15</v>
      </c>
    </row>
    <row r="34" spans="1:18" x14ac:dyDescent="0.25">
      <c r="A34">
        <v>4.0389999999999997</v>
      </c>
      <c r="B34">
        <v>112.04900000000001</v>
      </c>
      <c r="C34">
        <v>1771.43</v>
      </c>
      <c r="D34">
        <v>1.99935</v>
      </c>
      <c r="F34" s="17">
        <f t="shared" si="4"/>
        <v>0.19899999999999807</v>
      </c>
      <c r="G34" s="18">
        <f t="shared" si="2"/>
        <v>17.989000000000004</v>
      </c>
      <c r="H34" s="19">
        <f t="shared" ca="1" si="5"/>
        <v>1771.43</v>
      </c>
      <c r="I34" s="19">
        <f t="shared" ca="1" si="5"/>
        <v>1784.78</v>
      </c>
      <c r="J34" s="19">
        <f t="shared" ca="1" si="5"/>
        <v>1796.79</v>
      </c>
      <c r="K34" s="19">
        <f t="shared" ca="1" si="5"/>
        <v>1806.36</v>
      </c>
      <c r="L34" s="19">
        <f t="shared" ca="1" si="5"/>
        <v>1812.39</v>
      </c>
      <c r="M34" s="19">
        <f t="shared" ca="1" si="5"/>
        <v>1814.29</v>
      </c>
      <c r="N34" s="19">
        <f t="shared" ca="1" si="5"/>
        <v>1811.68</v>
      </c>
      <c r="O34" s="19">
        <f t="shared" ca="1" si="5"/>
        <v>1804.96</v>
      </c>
      <c r="P34" s="19">
        <f t="shared" ca="1" si="5"/>
        <v>1794.98</v>
      </c>
      <c r="Q34" s="19">
        <f t="shared" ca="1" si="5"/>
        <v>1782.62</v>
      </c>
      <c r="R34" s="20">
        <f t="shared" ca="1" si="5"/>
        <v>1769</v>
      </c>
    </row>
    <row r="35" spans="1:18" x14ac:dyDescent="0.25">
      <c r="A35">
        <v>4.0389999999999997</v>
      </c>
      <c r="B35">
        <v>112.25</v>
      </c>
      <c r="C35">
        <v>1755.63</v>
      </c>
      <c r="D35">
        <v>1.99935</v>
      </c>
      <c r="F35" s="17">
        <f t="shared" si="4"/>
        <v>0.20099999999999341</v>
      </c>
      <c r="G35" s="18">
        <f t="shared" si="2"/>
        <v>18.189999999999998</v>
      </c>
      <c r="H35" s="19">
        <f t="shared" ca="1" si="5"/>
        <v>1755.63</v>
      </c>
      <c r="I35" s="19">
        <f t="shared" ca="1" si="5"/>
        <v>1770.76</v>
      </c>
      <c r="J35" s="19">
        <f t="shared" ca="1" si="5"/>
        <v>1784.4</v>
      </c>
      <c r="K35" s="19">
        <f t="shared" ca="1" si="5"/>
        <v>1795.34</v>
      </c>
      <c r="L35" s="19">
        <f t="shared" ca="1" si="5"/>
        <v>1802.28</v>
      </c>
      <c r="M35" s="19">
        <f t="shared" ca="1" si="5"/>
        <v>1804.44</v>
      </c>
      <c r="N35" s="19">
        <f t="shared" ca="1" si="5"/>
        <v>1801.49</v>
      </c>
      <c r="O35" s="19">
        <f t="shared" ca="1" si="5"/>
        <v>1793.77</v>
      </c>
      <c r="P35" s="19">
        <f t="shared" ca="1" si="5"/>
        <v>1782.33</v>
      </c>
      <c r="Q35" s="19">
        <f t="shared" ca="1" si="5"/>
        <v>1768.34</v>
      </c>
      <c r="R35" s="20">
        <f t="shared" ca="1" si="5"/>
        <v>1753.15</v>
      </c>
    </row>
    <row r="36" spans="1:18" x14ac:dyDescent="0.25">
      <c r="A36">
        <v>4.0389999999999997</v>
      </c>
      <c r="B36">
        <v>112.45099999999999</v>
      </c>
      <c r="C36">
        <v>1740.19</v>
      </c>
      <c r="D36">
        <v>1.99935</v>
      </c>
      <c r="F36" s="17">
        <f t="shared" si="4"/>
        <v>0.20000000000000284</v>
      </c>
      <c r="G36" s="18">
        <f t="shared" si="2"/>
        <v>18.390999999999991</v>
      </c>
      <c r="H36" s="19">
        <f t="shared" ca="1" si="5"/>
        <v>1740.19</v>
      </c>
      <c r="I36" s="19">
        <f t="shared" ca="1" si="5"/>
        <v>1757.26</v>
      </c>
      <c r="J36" s="19">
        <f t="shared" ca="1" si="5"/>
        <v>1772.9</v>
      </c>
      <c r="K36" s="19">
        <f t="shared" ca="1" si="5"/>
        <v>1785.53</v>
      </c>
      <c r="L36" s="19">
        <f t="shared" ca="1" si="5"/>
        <v>1793.64</v>
      </c>
      <c r="M36" s="19">
        <f t="shared" ca="1" si="5"/>
        <v>1796.09</v>
      </c>
      <c r="N36" s="19">
        <f t="shared" ca="1" si="5"/>
        <v>1792.7</v>
      </c>
      <c r="O36" s="19">
        <f t="shared" ca="1" si="5"/>
        <v>1783.8</v>
      </c>
      <c r="P36" s="19">
        <f t="shared" ca="1" si="5"/>
        <v>1770.59</v>
      </c>
      <c r="Q36" s="19">
        <f t="shared" ca="1" si="5"/>
        <v>1754.69</v>
      </c>
      <c r="R36" s="20">
        <f t="shared" ca="1" si="5"/>
        <v>1737.57</v>
      </c>
    </row>
    <row r="37" spans="1:18" x14ac:dyDescent="0.25">
      <c r="A37">
        <v>4.0389999999999997</v>
      </c>
      <c r="B37">
        <v>112.65</v>
      </c>
      <c r="C37">
        <v>1725.3</v>
      </c>
      <c r="D37">
        <v>1.99935</v>
      </c>
      <c r="F37" s="17">
        <f t="shared" si="4"/>
        <v>0.19850000000000279</v>
      </c>
      <c r="G37" s="18">
        <f t="shared" si="2"/>
        <v>18.590000000000003</v>
      </c>
      <c r="H37" s="19">
        <f t="shared" ca="1" si="5"/>
        <v>1725.3</v>
      </c>
      <c r="I37" s="19">
        <f t="shared" ca="1" si="5"/>
        <v>1744.64</v>
      </c>
      <c r="J37" s="19">
        <f t="shared" ca="1" si="5"/>
        <v>1762.64</v>
      </c>
      <c r="K37" s="19">
        <f t="shared" ca="1" si="5"/>
        <v>1777.28</v>
      </c>
      <c r="L37" s="19">
        <f t="shared" ca="1" si="5"/>
        <v>1786.69</v>
      </c>
      <c r="M37" s="19">
        <f t="shared" ca="1" si="5"/>
        <v>1789.52</v>
      </c>
      <c r="N37" s="19">
        <f t="shared" ca="1" si="5"/>
        <v>1785.58</v>
      </c>
      <c r="O37" s="19">
        <f t="shared" ca="1" si="5"/>
        <v>1775.24</v>
      </c>
      <c r="P37" s="19">
        <f t="shared" ca="1" si="5"/>
        <v>1760.02</v>
      </c>
      <c r="Q37" s="19">
        <f t="shared" ca="1" si="5"/>
        <v>1741.78</v>
      </c>
      <c r="R37" s="20">
        <f t="shared" ca="1" si="5"/>
        <v>1722.54</v>
      </c>
    </row>
    <row r="38" spans="1:18" x14ac:dyDescent="0.25">
      <c r="A38">
        <v>4.0389999999999997</v>
      </c>
      <c r="B38">
        <v>112.848</v>
      </c>
      <c r="C38">
        <v>1710.94</v>
      </c>
      <c r="D38">
        <v>1.99935</v>
      </c>
      <c r="F38" s="17">
        <f t="shared" si="4"/>
        <v>0.19950000000000045</v>
      </c>
      <c r="G38" s="18">
        <f t="shared" si="2"/>
        <v>18.787999999999997</v>
      </c>
      <c r="H38" s="19">
        <f t="shared" ca="1" si="5"/>
        <v>1710.94</v>
      </c>
      <c r="I38" s="19">
        <f t="shared" ca="1" si="5"/>
        <v>1732.93</v>
      </c>
      <c r="J38" s="19">
        <f t="shared" ca="1" si="5"/>
        <v>1753.7</v>
      </c>
      <c r="K38" s="19">
        <f t="shared" ca="1" si="5"/>
        <v>1770.77</v>
      </c>
      <c r="L38" s="19">
        <f t="shared" ca="1" si="5"/>
        <v>1781.7</v>
      </c>
      <c r="M38" s="19">
        <f t="shared" ca="1" si="5"/>
        <v>1785.08</v>
      </c>
      <c r="N38" s="19">
        <f t="shared" ca="1" si="5"/>
        <v>1780.41</v>
      </c>
      <c r="O38" s="19">
        <f t="shared" ca="1" si="5"/>
        <v>1768.37</v>
      </c>
      <c r="P38" s="19">
        <f t="shared" ca="1" si="5"/>
        <v>1750.7</v>
      </c>
      <c r="Q38" s="19">
        <f t="shared" ca="1" si="5"/>
        <v>1729.74</v>
      </c>
      <c r="R38" s="20">
        <f t="shared" ca="1" si="5"/>
        <v>1707.97</v>
      </c>
    </row>
    <row r="39" spans="1:18" x14ac:dyDescent="0.25">
      <c r="A39">
        <v>4.0389999999999997</v>
      </c>
      <c r="B39">
        <v>113.04900000000001</v>
      </c>
      <c r="C39">
        <v>1696.86</v>
      </c>
      <c r="D39">
        <v>1.99935</v>
      </c>
      <c r="F39" s="17">
        <f t="shared" si="4"/>
        <v>0.20100000000000051</v>
      </c>
      <c r="G39" s="18">
        <f t="shared" si="2"/>
        <v>18.989000000000004</v>
      </c>
      <c r="H39" s="19">
        <f t="shared" ref="H39:R53" ca="1" si="6">OFFSET($C39, H$1,0)</f>
        <v>1696.86</v>
      </c>
      <c r="I39" s="19">
        <f t="shared" ca="1" si="6"/>
        <v>1722.01</v>
      </c>
      <c r="J39" s="19">
        <f t="shared" ca="1" si="6"/>
        <v>1746.11</v>
      </c>
      <c r="K39" s="19">
        <f t="shared" ca="1" si="6"/>
        <v>1766.09</v>
      </c>
      <c r="L39" s="19">
        <f t="shared" ca="1" si="6"/>
        <v>1779.03</v>
      </c>
      <c r="M39" s="19">
        <f t="shared" ca="1" si="6"/>
        <v>1782.89</v>
      </c>
      <c r="N39" s="19">
        <f t="shared" ca="1" si="6"/>
        <v>1777.41</v>
      </c>
      <c r="O39" s="19">
        <f t="shared" ca="1" si="6"/>
        <v>1763.28</v>
      </c>
      <c r="P39" s="19">
        <f t="shared" ca="1" si="6"/>
        <v>1742.66</v>
      </c>
      <c r="Q39" s="19">
        <f t="shared" ca="1" si="6"/>
        <v>1718.49</v>
      </c>
      <c r="R39" s="20">
        <f t="shared" ca="1" si="6"/>
        <v>1693.63</v>
      </c>
    </row>
    <row r="40" spans="1:18" x14ac:dyDescent="0.25">
      <c r="A40">
        <v>4.0389999999999997</v>
      </c>
      <c r="B40">
        <v>113.25</v>
      </c>
      <c r="C40">
        <v>1683.09</v>
      </c>
      <c r="D40">
        <v>1.99935</v>
      </c>
      <c r="F40" s="17">
        <f t="shared" si="4"/>
        <v>0.20049999999999812</v>
      </c>
      <c r="G40" s="18">
        <f t="shared" si="2"/>
        <v>19.189999999999998</v>
      </c>
      <c r="H40" s="19">
        <f t="shared" ca="1" si="6"/>
        <v>1683.09</v>
      </c>
      <c r="I40" s="19">
        <f t="shared" ca="1" si="6"/>
        <v>1711.95</v>
      </c>
      <c r="J40" s="19">
        <f t="shared" ca="1" si="6"/>
        <v>1740.15</v>
      </c>
      <c r="K40" s="19">
        <f t="shared" ca="1" si="6"/>
        <v>1763.7</v>
      </c>
      <c r="L40" s="19">
        <f t="shared" ca="1" si="6"/>
        <v>1778.99</v>
      </c>
      <c r="M40" s="19">
        <f t="shared" ca="1" si="6"/>
        <v>1783.56</v>
      </c>
      <c r="N40" s="19">
        <f t="shared" ca="1" si="6"/>
        <v>1776.99</v>
      </c>
      <c r="O40" s="19">
        <f t="shared" ca="1" si="6"/>
        <v>1760.36</v>
      </c>
      <c r="P40" s="19">
        <f t="shared" ca="1" si="6"/>
        <v>1736.08</v>
      </c>
      <c r="Q40" s="19">
        <f t="shared" ca="1" si="6"/>
        <v>1707.96</v>
      </c>
      <c r="R40" s="20">
        <f t="shared" ca="1" si="6"/>
        <v>1679.55</v>
      </c>
    </row>
    <row r="41" spans="1:18" x14ac:dyDescent="0.25">
      <c r="A41">
        <v>4.0389999999999997</v>
      </c>
      <c r="B41">
        <v>113.45</v>
      </c>
      <c r="C41">
        <v>1669.7</v>
      </c>
      <c r="D41">
        <v>1.99935</v>
      </c>
      <c r="F41" s="17">
        <f t="shared" si="4"/>
        <v>0.19850000000000279</v>
      </c>
      <c r="G41" s="18">
        <f t="shared" si="2"/>
        <v>19.39</v>
      </c>
      <c r="H41" s="19">
        <f t="shared" ca="1" si="6"/>
        <v>1669.7</v>
      </c>
      <c r="I41" s="19">
        <f t="shared" ca="1" si="6"/>
        <v>1703.05</v>
      </c>
      <c r="J41" s="19">
        <f t="shared" ca="1" si="6"/>
        <v>1736.14</v>
      </c>
      <c r="K41" s="19">
        <f t="shared" ca="1" si="6"/>
        <v>1764.07</v>
      </c>
      <c r="L41" s="19">
        <f t="shared" ca="1" si="6"/>
        <v>1782.13</v>
      </c>
      <c r="M41" s="19">
        <f t="shared" ca="1" si="6"/>
        <v>1787.5</v>
      </c>
      <c r="N41" s="19">
        <f t="shared" ca="1" si="6"/>
        <v>1779.71</v>
      </c>
      <c r="O41" s="19">
        <f t="shared" ca="1" si="6"/>
        <v>1759.96</v>
      </c>
      <c r="P41" s="19">
        <f t="shared" ca="1" si="6"/>
        <v>1731.33</v>
      </c>
      <c r="Q41" s="19">
        <f t="shared" ca="1" si="6"/>
        <v>1698.42</v>
      </c>
      <c r="R41" s="20">
        <f t="shared" ca="1" si="6"/>
        <v>1665.86</v>
      </c>
    </row>
    <row r="42" spans="1:18" x14ac:dyDescent="0.25">
      <c r="A42">
        <v>4.0389999999999997</v>
      </c>
      <c r="B42">
        <v>113.64700000000001</v>
      </c>
      <c r="C42">
        <v>1656.55</v>
      </c>
      <c r="D42">
        <v>1.99935</v>
      </c>
      <c r="F42" s="17">
        <f t="shared" si="4"/>
        <v>0.19899999999999807</v>
      </c>
      <c r="G42" s="18">
        <f t="shared" si="2"/>
        <v>19.587000000000003</v>
      </c>
      <c r="H42" s="19">
        <f t="shared" ca="1" si="6"/>
        <v>1656.55</v>
      </c>
      <c r="I42" s="19">
        <f t="shared" ca="1" si="6"/>
        <v>1695.26</v>
      </c>
      <c r="J42" s="19">
        <f t="shared" ca="1" si="6"/>
        <v>1734.29</v>
      </c>
      <c r="K42" s="19">
        <f t="shared" ca="1" si="6"/>
        <v>1767.54</v>
      </c>
      <c r="L42" s="19">
        <f t="shared" ca="1" si="6"/>
        <v>1788.93</v>
      </c>
      <c r="M42" s="19">
        <f t="shared" ca="1" si="6"/>
        <v>1795.25</v>
      </c>
      <c r="N42" s="19">
        <f t="shared" ca="1" si="6"/>
        <v>1785.88</v>
      </c>
      <c r="O42" s="19">
        <f t="shared" ca="1" si="6"/>
        <v>1762.45</v>
      </c>
      <c r="P42" s="19">
        <f t="shared" ca="1" si="6"/>
        <v>1728.44</v>
      </c>
      <c r="Q42" s="19">
        <f t="shared" ca="1" si="6"/>
        <v>1689.87</v>
      </c>
      <c r="R42" s="20">
        <f t="shared" ca="1" si="6"/>
        <v>1652.48</v>
      </c>
    </row>
    <row r="43" spans="1:18" x14ac:dyDescent="0.25">
      <c r="A43">
        <v>4.0389999999999997</v>
      </c>
      <c r="B43">
        <v>113.848</v>
      </c>
      <c r="C43">
        <v>1643.5</v>
      </c>
      <c r="D43">
        <v>1.99935</v>
      </c>
      <c r="F43" s="17">
        <f t="shared" si="4"/>
        <v>0.20149999999999579</v>
      </c>
      <c r="G43" s="18">
        <f t="shared" si="2"/>
        <v>19.787999999999997</v>
      </c>
      <c r="H43" s="19">
        <f t="shared" ca="1" si="6"/>
        <v>1643.5</v>
      </c>
      <c r="I43" s="19">
        <f t="shared" ca="1" si="6"/>
        <v>1688.21</v>
      </c>
      <c r="J43" s="19">
        <f t="shared" ca="1" si="6"/>
        <v>1734.85</v>
      </c>
      <c r="K43" s="19">
        <f t="shared" ca="1" si="6"/>
        <v>1774.83</v>
      </c>
      <c r="L43" s="19">
        <f t="shared" ca="1" si="6"/>
        <v>1800.38</v>
      </c>
      <c r="M43" s="19">
        <f t="shared" ca="1" si="6"/>
        <v>1807.77</v>
      </c>
      <c r="N43" s="19">
        <f t="shared" ca="1" si="6"/>
        <v>1796.54</v>
      </c>
      <c r="O43" s="19">
        <f t="shared" ca="1" si="6"/>
        <v>1768.4</v>
      </c>
      <c r="P43" s="19">
        <f t="shared" ca="1" si="6"/>
        <v>1727.77</v>
      </c>
      <c r="Q43" s="19">
        <f t="shared" ca="1" si="6"/>
        <v>1682.13</v>
      </c>
      <c r="R43" s="20">
        <f t="shared" ca="1" si="6"/>
        <v>1638.79</v>
      </c>
    </row>
    <row r="44" spans="1:18" x14ac:dyDescent="0.25">
      <c r="A44">
        <v>4.0389999999999997</v>
      </c>
      <c r="B44">
        <v>114.05</v>
      </c>
      <c r="C44">
        <v>1629.76</v>
      </c>
      <c r="D44">
        <v>1.99936</v>
      </c>
      <c r="F44" s="17">
        <f t="shared" si="4"/>
        <v>0.20100000000000051</v>
      </c>
      <c r="G44" s="18">
        <f t="shared" si="2"/>
        <v>19.989999999999995</v>
      </c>
      <c r="H44" s="19">
        <f t="shared" ca="1" si="6"/>
        <v>1629.76</v>
      </c>
      <c r="I44" s="19">
        <f t="shared" ca="1" si="6"/>
        <v>1682.45</v>
      </c>
      <c r="J44" s="19">
        <f t="shared" ca="1" si="6"/>
        <v>1738.48</v>
      </c>
      <c r="K44" s="19">
        <f t="shared" ca="1" si="6"/>
        <v>1786.9</v>
      </c>
      <c r="L44" s="19">
        <f t="shared" ca="1" si="6"/>
        <v>1817.54</v>
      </c>
      <c r="M44" s="19">
        <f t="shared" ca="1" si="6"/>
        <v>1826.14</v>
      </c>
      <c r="N44" s="19">
        <f t="shared" ca="1" si="6"/>
        <v>1812.6</v>
      </c>
      <c r="O44" s="19">
        <f t="shared" ca="1" si="6"/>
        <v>1778.88</v>
      </c>
      <c r="P44" s="19">
        <f t="shared" ca="1" si="6"/>
        <v>1730.02</v>
      </c>
      <c r="Q44" s="19">
        <f t="shared" ca="1" si="6"/>
        <v>1674.95</v>
      </c>
      <c r="R44" s="20">
        <f t="shared" ca="1" si="6"/>
        <v>1624.74</v>
      </c>
    </row>
    <row r="45" spans="1:18" x14ac:dyDescent="0.25">
      <c r="A45">
        <v>4.0389999999999997</v>
      </c>
      <c r="B45">
        <v>114.25</v>
      </c>
      <c r="C45">
        <v>1615.47</v>
      </c>
      <c r="D45">
        <v>1.99936</v>
      </c>
      <c r="F45" s="17">
        <f t="shared" si="4"/>
        <v>0.19899999999999807</v>
      </c>
      <c r="G45" s="18">
        <f t="shared" si="2"/>
        <v>20.189999999999998</v>
      </c>
      <c r="H45" s="19">
        <f t="shared" ca="1" si="6"/>
        <v>1615.47</v>
      </c>
      <c r="I45" s="19">
        <f t="shared" ca="1" si="6"/>
        <v>1677.32</v>
      </c>
      <c r="J45" s="19">
        <f t="shared" ca="1" si="6"/>
        <v>1745.66</v>
      </c>
      <c r="K45" s="19">
        <f t="shared" ca="1" si="6"/>
        <v>1804.76</v>
      </c>
      <c r="L45" s="19">
        <f t="shared" ca="1" si="6"/>
        <v>1841.42</v>
      </c>
      <c r="M45" s="19">
        <f t="shared" ca="1" si="6"/>
        <v>1851.31</v>
      </c>
      <c r="N45" s="19">
        <f t="shared" ca="1" si="6"/>
        <v>1835.01</v>
      </c>
      <c r="O45" s="19">
        <f t="shared" ca="1" si="6"/>
        <v>1794.08</v>
      </c>
      <c r="P45" s="19">
        <f t="shared" ca="1" si="6"/>
        <v>1734.92</v>
      </c>
      <c r="Q45" s="19">
        <f t="shared" ca="1" si="6"/>
        <v>1669.01</v>
      </c>
      <c r="R45" s="20">
        <f t="shared" ca="1" si="6"/>
        <v>1610.14</v>
      </c>
    </row>
    <row r="46" spans="1:18" x14ac:dyDescent="0.25">
      <c r="A46">
        <v>4.0389999999999997</v>
      </c>
      <c r="B46">
        <v>114.44799999999999</v>
      </c>
      <c r="C46">
        <v>1600.15</v>
      </c>
      <c r="D46">
        <v>1.99935</v>
      </c>
      <c r="F46" s="17">
        <f t="shared" si="4"/>
        <v>0.19899999999999807</v>
      </c>
      <c r="G46" s="18">
        <f t="shared" si="2"/>
        <v>20.387999999999991</v>
      </c>
      <c r="H46" s="19">
        <f t="shared" ca="1" si="6"/>
        <v>1600.15</v>
      </c>
      <c r="I46" s="19">
        <f t="shared" ca="1" si="6"/>
        <v>1673.38</v>
      </c>
      <c r="J46" s="19">
        <f t="shared" ca="1" si="6"/>
        <v>1757.03</v>
      </c>
      <c r="K46" s="19">
        <f t="shared" ca="1" si="6"/>
        <v>1829.49</v>
      </c>
      <c r="L46" s="19">
        <f t="shared" ca="1" si="6"/>
        <v>1873.5</v>
      </c>
      <c r="M46" s="19">
        <f t="shared" ca="1" si="6"/>
        <v>1884.66</v>
      </c>
      <c r="N46" s="19">
        <f t="shared" ca="1" si="6"/>
        <v>1865.07</v>
      </c>
      <c r="O46" s="19">
        <f t="shared" ca="1" si="6"/>
        <v>1816.29</v>
      </c>
      <c r="P46" s="19">
        <f t="shared" ca="1" si="6"/>
        <v>1742.84</v>
      </c>
      <c r="Q46" s="19">
        <f t="shared" ca="1" si="6"/>
        <v>1662.89</v>
      </c>
      <c r="R46" s="20">
        <f t="shared" ca="1" si="6"/>
        <v>1594.54</v>
      </c>
    </row>
    <row r="47" spans="1:18" x14ac:dyDescent="0.25">
      <c r="A47">
        <v>4.0389999999999997</v>
      </c>
      <c r="B47">
        <v>114.648</v>
      </c>
      <c r="C47">
        <v>1582.58</v>
      </c>
      <c r="D47">
        <v>1.99935</v>
      </c>
      <c r="F47" s="17">
        <f t="shared" si="4"/>
        <v>0.20100000000000051</v>
      </c>
      <c r="G47" s="18">
        <f t="shared" si="2"/>
        <v>20.587999999999994</v>
      </c>
      <c r="H47" s="19">
        <f t="shared" ca="1" si="6"/>
        <v>1582.58</v>
      </c>
      <c r="I47" s="19">
        <f t="shared" ca="1" si="6"/>
        <v>1669.08</v>
      </c>
      <c r="J47" s="19">
        <f t="shared" ca="1" si="6"/>
        <v>1773.34</v>
      </c>
      <c r="K47" s="19">
        <f t="shared" ca="1" si="6"/>
        <v>1864.52</v>
      </c>
      <c r="L47" s="19">
        <f t="shared" ca="1" si="6"/>
        <v>1916.71</v>
      </c>
      <c r="M47" s="19">
        <f t="shared" ca="1" si="6"/>
        <v>1928.63</v>
      </c>
      <c r="N47" s="19">
        <f t="shared" ca="1" si="6"/>
        <v>1905.57</v>
      </c>
      <c r="O47" s="19">
        <f t="shared" ca="1" si="6"/>
        <v>1846.94</v>
      </c>
      <c r="P47" s="19">
        <f t="shared" ca="1" si="6"/>
        <v>1755.14</v>
      </c>
      <c r="Q47" s="19">
        <f t="shared" ca="1" si="6"/>
        <v>1657.56</v>
      </c>
      <c r="R47" s="20">
        <f t="shared" ca="1" si="6"/>
        <v>1576.65</v>
      </c>
    </row>
    <row r="48" spans="1:18" x14ac:dyDescent="0.25">
      <c r="A48">
        <v>4.0389999999999997</v>
      </c>
      <c r="B48">
        <v>114.85</v>
      </c>
      <c r="C48">
        <v>1561.82</v>
      </c>
      <c r="D48">
        <v>1.99935</v>
      </c>
      <c r="F48" s="17">
        <f t="shared" si="4"/>
        <v>0.20100000000000051</v>
      </c>
      <c r="G48" s="18">
        <f t="shared" si="2"/>
        <v>20.789999999999992</v>
      </c>
      <c r="H48" s="19">
        <f t="shared" ca="1" si="6"/>
        <v>1561.82</v>
      </c>
      <c r="I48" s="19">
        <f t="shared" ca="1" si="6"/>
        <v>1663.16</v>
      </c>
      <c r="J48" s="19">
        <f t="shared" ca="1" si="6"/>
        <v>1796.21</v>
      </c>
      <c r="K48" s="19">
        <f t="shared" ca="1" si="6"/>
        <v>1912.69</v>
      </c>
      <c r="L48" s="19">
        <f t="shared" ca="1" si="6"/>
        <v>1974.61</v>
      </c>
      <c r="M48" s="19">
        <f t="shared" ca="1" si="6"/>
        <v>1986.33</v>
      </c>
      <c r="N48" s="19">
        <f t="shared" ca="1" si="6"/>
        <v>1959.72</v>
      </c>
      <c r="O48" s="19">
        <f t="shared" ca="1" si="6"/>
        <v>1888.56</v>
      </c>
      <c r="P48" s="19">
        <f t="shared" ca="1" si="6"/>
        <v>1773.05</v>
      </c>
      <c r="Q48" s="19">
        <f t="shared" ca="1" si="6"/>
        <v>1649.71</v>
      </c>
      <c r="R48" s="20">
        <f t="shared" ca="1" si="6"/>
        <v>1555.76</v>
      </c>
    </row>
    <row r="49" spans="1:18" x14ac:dyDescent="0.25">
      <c r="A49">
        <v>4.0389999999999997</v>
      </c>
      <c r="B49">
        <v>115.05</v>
      </c>
      <c r="C49">
        <v>1535.73</v>
      </c>
      <c r="D49">
        <v>1.99935</v>
      </c>
      <c r="F49" s="17">
        <f t="shared" si="4"/>
        <v>0.19850000000000279</v>
      </c>
      <c r="G49" s="18">
        <f t="shared" si="2"/>
        <v>20.989999999999995</v>
      </c>
      <c r="H49" s="19">
        <f t="shared" ca="1" si="6"/>
        <v>1535.73</v>
      </c>
      <c r="I49" s="19">
        <f t="shared" ca="1" si="6"/>
        <v>1654.63</v>
      </c>
      <c r="J49" s="19">
        <f t="shared" ca="1" si="6"/>
        <v>1827.37</v>
      </c>
      <c r="K49" s="19">
        <f t="shared" ca="1" si="6"/>
        <v>1980.38</v>
      </c>
      <c r="L49" s="19">
        <f t="shared" ca="1" si="6"/>
        <v>2051</v>
      </c>
      <c r="M49" s="19">
        <f t="shared" ca="1" si="6"/>
        <v>2060.35</v>
      </c>
      <c r="N49" s="19">
        <f t="shared" ca="1" si="6"/>
        <v>2031.23</v>
      </c>
      <c r="O49" s="19">
        <f t="shared" ca="1" si="6"/>
        <v>1946.53</v>
      </c>
      <c r="P49" s="19">
        <f t="shared" ca="1" si="6"/>
        <v>1796.18</v>
      </c>
      <c r="Q49" s="19">
        <f t="shared" ca="1" si="6"/>
        <v>1639.18</v>
      </c>
      <c r="R49" s="20">
        <f t="shared" ca="1" si="6"/>
        <v>1530.45</v>
      </c>
    </row>
    <row r="50" spans="1:18" x14ac:dyDescent="0.25">
      <c r="A50">
        <v>4.0389999999999997</v>
      </c>
      <c r="B50">
        <v>115.247</v>
      </c>
      <c r="C50">
        <v>1502.19</v>
      </c>
      <c r="D50">
        <v>1.99935</v>
      </c>
      <c r="F50" s="17">
        <f t="shared" si="4"/>
        <v>0.19899999999999807</v>
      </c>
      <c r="G50" s="18">
        <f t="shared" si="2"/>
        <v>21.186999999999998</v>
      </c>
      <c r="H50" s="19">
        <f t="shared" ca="1" si="6"/>
        <v>1502.19</v>
      </c>
      <c r="I50" s="19">
        <f t="shared" ca="1" si="6"/>
        <v>1639.48</v>
      </c>
      <c r="J50" s="19">
        <f t="shared" ca="1" si="6"/>
        <v>1866.27</v>
      </c>
      <c r="K50" s="19">
        <f t="shared" ca="1" si="6"/>
        <v>2076.11</v>
      </c>
      <c r="L50" s="19">
        <f t="shared" ca="1" si="6"/>
        <v>2151.15</v>
      </c>
      <c r="M50" s="19">
        <f t="shared" ca="1" si="6"/>
        <v>2153.21</v>
      </c>
      <c r="N50" s="19">
        <f t="shared" ca="1" si="6"/>
        <v>2125.31</v>
      </c>
      <c r="O50" s="19">
        <f t="shared" ca="1" si="6"/>
        <v>2027.67</v>
      </c>
      <c r="P50" s="19">
        <f t="shared" ca="1" si="6"/>
        <v>1825.01</v>
      </c>
      <c r="Q50" s="19">
        <f t="shared" ca="1" si="6"/>
        <v>1622.34</v>
      </c>
      <c r="R50" s="20">
        <f t="shared" ca="1" si="6"/>
        <v>1499.38</v>
      </c>
    </row>
    <row r="51" spans="1:18" x14ac:dyDescent="0.25">
      <c r="A51">
        <v>4.0389999999999997</v>
      </c>
      <c r="B51">
        <v>115.44799999999999</v>
      </c>
      <c r="C51">
        <v>1458.85</v>
      </c>
      <c r="D51">
        <v>1.99936</v>
      </c>
      <c r="F51" s="17">
        <f t="shared" si="4"/>
        <v>0.2015000000000029</v>
      </c>
      <c r="G51" s="18">
        <f t="shared" si="2"/>
        <v>21.387999999999991</v>
      </c>
      <c r="H51" s="19">
        <f t="shared" ca="1" si="6"/>
        <v>1458.85</v>
      </c>
      <c r="I51" s="19">
        <f t="shared" ca="1" si="6"/>
        <v>1607.87</v>
      </c>
      <c r="J51" s="19">
        <f t="shared" ca="1" si="6"/>
        <v>1919.8</v>
      </c>
      <c r="K51" s="19">
        <f t="shared" ca="1" si="6"/>
        <v>2226.14</v>
      </c>
      <c r="L51" s="19">
        <f t="shared" ca="1" si="6"/>
        <v>2286.58</v>
      </c>
      <c r="M51" s="19">
        <f t="shared" ca="1" si="6"/>
        <v>2270.58</v>
      </c>
      <c r="N51" s="19">
        <f t="shared" ca="1" si="6"/>
        <v>2253.9</v>
      </c>
      <c r="O51" s="19">
        <f t="shared" ca="1" si="6"/>
        <v>2151.9899999999998</v>
      </c>
      <c r="P51" s="19">
        <f t="shared" ca="1" si="6"/>
        <v>1855</v>
      </c>
      <c r="Q51" s="19">
        <f t="shared" ca="1" si="6"/>
        <v>1592.08</v>
      </c>
      <c r="R51" s="20">
        <f t="shared" ca="1" si="6"/>
        <v>1458.67</v>
      </c>
    </row>
    <row r="52" spans="1:18" x14ac:dyDescent="0.25">
      <c r="A52">
        <v>4.0389999999999997</v>
      </c>
      <c r="B52">
        <v>115.65</v>
      </c>
      <c r="C52">
        <v>1403.27</v>
      </c>
      <c r="D52">
        <v>1.99935</v>
      </c>
      <c r="F52" s="17">
        <f t="shared" si="4"/>
        <v>0.20100000000000051</v>
      </c>
      <c r="G52" s="18">
        <f t="shared" si="2"/>
        <v>21.590000000000003</v>
      </c>
      <c r="H52" s="19">
        <f t="shared" ca="1" si="6"/>
        <v>1403.27</v>
      </c>
      <c r="I52" s="19">
        <f t="shared" ca="1" si="6"/>
        <v>1549.05</v>
      </c>
      <c r="J52" s="19">
        <f t="shared" ca="1" si="6"/>
        <v>1973.88</v>
      </c>
      <c r="K52" s="19">
        <f t="shared" ca="1" si="6"/>
        <v>2494.33</v>
      </c>
      <c r="L52" s="19">
        <f t="shared" ca="1" si="6"/>
        <v>2460.8200000000002</v>
      </c>
      <c r="M52" s="19">
        <f t="shared" ca="1" si="6"/>
        <v>2408.2399999999998</v>
      </c>
      <c r="N52" s="19">
        <f t="shared" ca="1" si="6"/>
        <v>2420.92</v>
      </c>
      <c r="O52" s="19">
        <f t="shared" ca="1" si="6"/>
        <v>2360.02</v>
      </c>
      <c r="P52" s="19">
        <f t="shared" ca="1" si="6"/>
        <v>1871.33</v>
      </c>
      <c r="Q52" s="19">
        <f t="shared" ca="1" si="6"/>
        <v>1540.37</v>
      </c>
      <c r="R52" s="20">
        <f t="shared" ca="1" si="6"/>
        <v>1406.6</v>
      </c>
    </row>
    <row r="53" spans="1:18" x14ac:dyDescent="0.25">
      <c r="A53">
        <v>4.0389999999999997</v>
      </c>
      <c r="B53">
        <v>115.85</v>
      </c>
      <c r="C53">
        <v>1335.08</v>
      </c>
      <c r="D53">
        <v>1.99935</v>
      </c>
      <c r="F53" s="17">
        <f>(G53-G52)/2</f>
        <v>9.9999999999994316E-2</v>
      </c>
      <c r="G53" s="18">
        <f t="shared" si="2"/>
        <v>21.789999999999992</v>
      </c>
      <c r="H53" s="19">
        <f t="shared" ca="1" si="6"/>
        <v>1335.08</v>
      </c>
      <c r="I53" s="19">
        <f t="shared" ca="1" si="6"/>
        <v>1448.25</v>
      </c>
      <c r="J53" s="19">
        <f t="shared" ca="1" si="6"/>
        <v>1932.25</v>
      </c>
      <c r="K53" s="19">
        <f t="shared" ca="1" si="6"/>
        <v>3236.62</v>
      </c>
      <c r="L53" s="19">
        <f t="shared" ca="1" si="6"/>
        <v>2671.86</v>
      </c>
      <c r="M53" s="19">
        <f t="shared" ca="1" si="6"/>
        <v>2559.5100000000002</v>
      </c>
      <c r="N53" s="19">
        <f t="shared" ca="1" si="6"/>
        <v>2594.17</v>
      </c>
      <c r="O53" s="19">
        <f t="shared" ca="1" si="6"/>
        <v>2834.86</v>
      </c>
      <c r="P53" s="19">
        <f t="shared" ca="1" si="6"/>
        <v>1818.4</v>
      </c>
      <c r="Q53" s="19">
        <f t="shared" ca="1" si="6"/>
        <v>1451.83</v>
      </c>
      <c r="R53" s="20">
        <f t="shared" ca="1" si="6"/>
        <v>1343.35</v>
      </c>
    </row>
    <row r="54" spans="1:18" x14ac:dyDescent="0.25">
      <c r="A54">
        <v>4.5369999999999999</v>
      </c>
      <c r="B54">
        <v>109.054</v>
      </c>
      <c r="C54">
        <v>2053.31</v>
      </c>
      <c r="D54">
        <v>1.99935</v>
      </c>
    </row>
    <row r="55" spans="1:18" x14ac:dyDescent="0.25">
      <c r="A55">
        <v>4.5369999999999999</v>
      </c>
      <c r="B55">
        <v>109.252</v>
      </c>
      <c r="C55">
        <v>2033.22</v>
      </c>
      <c r="D55">
        <v>1.99936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-0.50400000000000045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1.9950000000000001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109.452</v>
      </c>
      <c r="C56">
        <v>2013.21</v>
      </c>
      <c r="D56">
        <v>1.99936</v>
      </c>
      <c r="G56" s="21" t="s">
        <v>66</v>
      </c>
      <c r="H56" s="19">
        <f t="shared" ref="H56:R56" ca="1" si="8">SUMPRODUCT(H19:H54,$F19:$F54)</f>
        <v>11853.580229999998</v>
      </c>
      <c r="I56" s="19">
        <f t="shared" ca="1" si="8"/>
        <v>12121.402934999998</v>
      </c>
      <c r="J56" s="19">
        <f t="shared" ca="1" si="8"/>
        <v>12553.108539999997</v>
      </c>
      <c r="K56" s="19">
        <f t="shared" ca="1" si="8"/>
        <v>13053.897694999991</v>
      </c>
      <c r="L56" s="19">
        <f t="shared" ca="1" si="8"/>
        <v>13111.385879999993</v>
      </c>
      <c r="M56" s="19">
        <f t="shared" ca="1" si="8"/>
        <v>13109.40433999999</v>
      </c>
      <c r="N56" s="19">
        <f t="shared" ca="1" si="8"/>
        <v>13065.768044999992</v>
      </c>
      <c r="O56" s="19">
        <f t="shared" ca="1" si="8"/>
        <v>12931.510384999994</v>
      </c>
      <c r="P56" s="19">
        <f t="shared" ca="1" si="8"/>
        <v>12466.930034999996</v>
      </c>
      <c r="Q56" s="19">
        <f t="shared" ca="1" si="8"/>
        <v>12087.156444999995</v>
      </c>
      <c r="R56" s="19">
        <f t="shared" ca="1" si="8"/>
        <v>11835.09713</v>
      </c>
    </row>
    <row r="57" spans="1:18" x14ac:dyDescent="0.25">
      <c r="A57">
        <v>4.5369999999999999</v>
      </c>
      <c r="B57">
        <v>109.649</v>
      </c>
      <c r="C57">
        <v>1993.62</v>
      </c>
      <c r="D57">
        <v>1.99936</v>
      </c>
      <c r="G57" s="21" t="s">
        <v>28</v>
      </c>
      <c r="H57" s="22">
        <f t="shared" ref="H57:L57" ca="1" si="9">1-$M56/H56</f>
        <v>-0.1059447091623551</v>
      </c>
      <c r="I57" s="22">
        <f t="shared" ca="1" si="9"/>
        <v>-8.1508832789246144E-2</v>
      </c>
      <c r="J57" s="22">
        <f t="shared" ca="1" si="9"/>
        <v>-4.4315381981074875E-2</v>
      </c>
      <c r="K57" s="22">
        <f t="shared" ca="1" si="9"/>
        <v>-4.2521127633212696E-3</v>
      </c>
      <c r="L57" s="22">
        <f t="shared" ca="1" si="9"/>
        <v>1.5113123953014451E-4</v>
      </c>
      <c r="M57" s="22">
        <f ca="1">1-$M56/M56</f>
        <v>0</v>
      </c>
      <c r="N57" s="22">
        <f t="shared" ref="N57:R57" ca="1" si="10">1-$M56/N56</f>
        <v>-3.3397420534109212E-3</v>
      </c>
      <c r="O57" s="22">
        <f t="shared" ca="1" si="10"/>
        <v>-1.3756626233417002E-2</v>
      </c>
      <c r="P57" s="22">
        <f t="shared" ca="1" si="10"/>
        <v>-5.1534283355749499E-2</v>
      </c>
      <c r="Q57" s="22">
        <f t="shared" ca="1" si="10"/>
        <v>-8.4573067259575474E-2</v>
      </c>
      <c r="R57" s="22">
        <f t="shared" ca="1" si="10"/>
        <v>-0.10767188439627029</v>
      </c>
    </row>
    <row r="58" spans="1:18" x14ac:dyDescent="0.25">
      <c r="A58">
        <v>4.5369999999999999</v>
      </c>
      <c r="B58">
        <v>109.85</v>
      </c>
      <c r="C58">
        <v>1974.16</v>
      </c>
      <c r="D58">
        <v>1.99936</v>
      </c>
    </row>
    <row r="59" spans="1:18" x14ac:dyDescent="0.25">
      <c r="A59">
        <v>4.5369999999999999</v>
      </c>
      <c r="B59">
        <v>110.051</v>
      </c>
      <c r="C59">
        <v>1954.87</v>
      </c>
      <c r="D59">
        <v>1.99936</v>
      </c>
    </row>
    <row r="60" spans="1:18" x14ac:dyDescent="0.25">
      <c r="A60">
        <v>4.5369999999999999</v>
      </c>
      <c r="B60">
        <v>110.252</v>
      </c>
      <c r="C60">
        <v>1935.97</v>
      </c>
      <c r="D60">
        <v>1.99936</v>
      </c>
    </row>
    <row r="61" spans="1:18" x14ac:dyDescent="0.25">
      <c r="A61">
        <v>4.5369999999999999</v>
      </c>
      <c r="B61">
        <v>110.449</v>
      </c>
      <c r="C61">
        <v>1917.58</v>
      </c>
      <c r="D61">
        <v>1.99936</v>
      </c>
    </row>
    <row r="62" spans="1:18" x14ac:dyDescent="0.25">
      <c r="A62">
        <v>4.5369999999999999</v>
      </c>
      <c r="B62">
        <v>110.65</v>
      </c>
      <c r="C62">
        <v>1899.4</v>
      </c>
      <c r="D62">
        <v>1.99936</v>
      </c>
    </row>
    <row r="63" spans="1:18" x14ac:dyDescent="0.25">
      <c r="A63">
        <v>4.5369999999999999</v>
      </c>
      <c r="B63">
        <v>110.851</v>
      </c>
      <c r="C63">
        <v>1881.49</v>
      </c>
      <c r="D63">
        <v>1.99936</v>
      </c>
    </row>
    <row r="64" spans="1:18" x14ac:dyDescent="0.25">
      <c r="A64">
        <v>4.5369999999999999</v>
      </c>
      <c r="B64">
        <v>111.051</v>
      </c>
      <c r="C64">
        <v>1864.13</v>
      </c>
      <c r="D64">
        <v>1.99935</v>
      </c>
    </row>
    <row r="65" spans="1:6" x14ac:dyDescent="0.25">
      <c r="A65">
        <v>4.5369999999999999</v>
      </c>
      <c r="B65">
        <v>111.248</v>
      </c>
      <c r="C65">
        <v>1847.42</v>
      </c>
      <c r="D65">
        <v>1.99936</v>
      </c>
    </row>
    <row r="66" spans="1:6" x14ac:dyDescent="0.25">
      <c r="A66">
        <v>4.5369999999999999</v>
      </c>
      <c r="B66">
        <v>111.449</v>
      </c>
      <c r="C66">
        <v>1830.9</v>
      </c>
      <c r="D66">
        <v>1.99936</v>
      </c>
    </row>
    <row r="67" spans="1:6" x14ac:dyDescent="0.25">
      <c r="A67">
        <v>4.5369999999999999</v>
      </c>
      <c r="B67">
        <v>111.651</v>
      </c>
      <c r="C67">
        <v>1814.83</v>
      </c>
      <c r="D67">
        <v>1.99935</v>
      </c>
    </row>
    <row r="68" spans="1:6" x14ac:dyDescent="0.25">
      <c r="A68">
        <v>4.5369999999999999</v>
      </c>
      <c r="B68">
        <v>111.852</v>
      </c>
      <c r="C68">
        <v>1799.41</v>
      </c>
      <c r="D68">
        <v>1.99936</v>
      </c>
    </row>
    <row r="69" spans="1:6" x14ac:dyDescent="0.25">
      <c r="A69">
        <v>4.5369999999999999</v>
      </c>
      <c r="B69">
        <v>112.04900000000001</v>
      </c>
      <c r="C69">
        <v>1784.78</v>
      </c>
      <c r="D69">
        <v>1.99936</v>
      </c>
    </row>
    <row r="70" spans="1:6" x14ac:dyDescent="0.25">
      <c r="A70">
        <v>4.5369999999999999</v>
      </c>
      <c r="B70">
        <v>112.249</v>
      </c>
      <c r="C70">
        <v>1770.76</v>
      </c>
      <c r="D70">
        <v>1.99936</v>
      </c>
      <c r="F70" s="17"/>
    </row>
    <row r="71" spans="1:6" x14ac:dyDescent="0.25">
      <c r="A71">
        <v>4.5369999999999999</v>
      </c>
      <c r="B71">
        <v>112.45099999999999</v>
      </c>
      <c r="C71">
        <v>1757.26</v>
      </c>
      <c r="D71">
        <v>1.99936</v>
      </c>
      <c r="F71" s="17"/>
    </row>
    <row r="72" spans="1:6" x14ac:dyDescent="0.25">
      <c r="A72">
        <v>4.5369999999999999</v>
      </c>
      <c r="B72">
        <v>112.65</v>
      </c>
      <c r="C72">
        <v>1744.64</v>
      </c>
      <c r="D72">
        <v>1.99936</v>
      </c>
      <c r="F72" s="17"/>
    </row>
    <row r="73" spans="1:6" x14ac:dyDescent="0.25">
      <c r="A73">
        <v>4.5369999999999999</v>
      </c>
      <c r="B73">
        <v>112.848</v>
      </c>
      <c r="C73">
        <v>1732.93</v>
      </c>
      <c r="D73">
        <v>1.99936</v>
      </c>
      <c r="F73" s="17"/>
    </row>
    <row r="74" spans="1:6" x14ac:dyDescent="0.25">
      <c r="A74">
        <v>4.5369999999999999</v>
      </c>
      <c r="B74">
        <v>113.04900000000001</v>
      </c>
      <c r="C74">
        <v>1722.01</v>
      </c>
      <c r="D74">
        <v>1.99935</v>
      </c>
      <c r="F74" s="17"/>
    </row>
    <row r="75" spans="1:6" x14ac:dyDescent="0.25">
      <c r="A75">
        <v>4.5369999999999999</v>
      </c>
      <c r="B75">
        <v>113.251</v>
      </c>
      <c r="C75">
        <v>1711.95</v>
      </c>
      <c r="D75">
        <v>1.99936</v>
      </c>
      <c r="F75" s="17"/>
    </row>
    <row r="76" spans="1:6" x14ac:dyDescent="0.25">
      <c r="A76">
        <v>4.5369999999999999</v>
      </c>
      <c r="B76">
        <v>113.45</v>
      </c>
      <c r="C76">
        <v>1703.05</v>
      </c>
      <c r="D76">
        <v>1.99936</v>
      </c>
      <c r="F76" s="17"/>
    </row>
    <row r="77" spans="1:6" x14ac:dyDescent="0.25">
      <c r="A77">
        <v>4.5369999999999999</v>
      </c>
      <c r="B77">
        <v>113.64700000000001</v>
      </c>
      <c r="C77">
        <v>1695.26</v>
      </c>
      <c r="D77">
        <v>1.99936</v>
      </c>
      <c r="F77" s="17"/>
    </row>
    <row r="78" spans="1:6" x14ac:dyDescent="0.25">
      <c r="A78">
        <v>4.5369999999999999</v>
      </c>
      <c r="B78">
        <v>113.848</v>
      </c>
      <c r="C78">
        <v>1688.21</v>
      </c>
      <c r="D78">
        <v>1.99936</v>
      </c>
      <c r="F78" s="17"/>
    </row>
    <row r="79" spans="1:6" x14ac:dyDescent="0.25">
      <c r="A79">
        <v>4.5369999999999999</v>
      </c>
      <c r="B79">
        <v>114.05</v>
      </c>
      <c r="C79">
        <v>1682.45</v>
      </c>
      <c r="D79">
        <v>1.99936</v>
      </c>
      <c r="F79" s="17"/>
    </row>
    <row r="80" spans="1:6" x14ac:dyDescent="0.25">
      <c r="A80">
        <v>4.5369999999999999</v>
      </c>
      <c r="B80">
        <v>114.25</v>
      </c>
      <c r="C80">
        <v>1677.32</v>
      </c>
      <c r="D80">
        <v>1.99936</v>
      </c>
      <c r="F80" s="17"/>
    </row>
    <row r="81" spans="1:6" x14ac:dyDescent="0.25">
      <c r="A81">
        <v>4.5369999999999999</v>
      </c>
      <c r="B81">
        <v>114.44799999999999</v>
      </c>
      <c r="C81">
        <v>1673.38</v>
      </c>
      <c r="D81">
        <v>1.99936</v>
      </c>
      <c r="F81" s="17"/>
    </row>
    <row r="82" spans="1:6" x14ac:dyDescent="0.25">
      <c r="A82">
        <v>4.5369999999999999</v>
      </c>
      <c r="B82">
        <v>114.648</v>
      </c>
      <c r="C82">
        <v>1669.08</v>
      </c>
      <c r="D82">
        <v>1.99935</v>
      </c>
      <c r="F82" s="17"/>
    </row>
    <row r="83" spans="1:6" x14ac:dyDescent="0.25">
      <c r="A83">
        <v>4.5369999999999999</v>
      </c>
      <c r="B83">
        <v>114.85</v>
      </c>
      <c r="C83">
        <v>1663.16</v>
      </c>
      <c r="D83">
        <v>1.99935</v>
      </c>
      <c r="F83" s="17"/>
    </row>
    <row r="84" spans="1:6" x14ac:dyDescent="0.25">
      <c r="A84">
        <v>4.5369999999999999</v>
      </c>
      <c r="B84">
        <v>115.05</v>
      </c>
      <c r="C84">
        <v>1654.63</v>
      </c>
      <c r="D84">
        <v>1.99936</v>
      </c>
      <c r="F84" s="17"/>
    </row>
    <row r="85" spans="1:6" x14ac:dyDescent="0.25">
      <c r="A85">
        <v>4.5369999999999999</v>
      </c>
      <c r="B85">
        <v>115.247</v>
      </c>
      <c r="C85">
        <v>1639.48</v>
      </c>
      <c r="D85">
        <v>1.99936</v>
      </c>
      <c r="F85" s="17"/>
    </row>
    <row r="86" spans="1:6" x14ac:dyDescent="0.25">
      <c r="A86">
        <v>4.5369999999999999</v>
      </c>
      <c r="B86">
        <v>115.44799999999999</v>
      </c>
      <c r="C86">
        <v>1607.87</v>
      </c>
      <c r="D86">
        <v>1.99936</v>
      </c>
      <c r="F86" s="17"/>
    </row>
    <row r="87" spans="1:6" x14ac:dyDescent="0.25">
      <c r="A87">
        <v>4.5369999999999999</v>
      </c>
      <c r="B87">
        <v>115.65</v>
      </c>
      <c r="C87">
        <v>1549.05</v>
      </c>
      <c r="D87">
        <v>1.99935</v>
      </c>
      <c r="F87" s="17"/>
    </row>
    <row r="88" spans="1:6" x14ac:dyDescent="0.25">
      <c r="A88">
        <v>4.5369999999999999</v>
      </c>
      <c r="B88">
        <v>115.85</v>
      </c>
      <c r="C88">
        <v>1448.25</v>
      </c>
      <c r="D88">
        <v>1.99936</v>
      </c>
      <c r="F88" s="17"/>
    </row>
    <row r="89" spans="1:6" x14ac:dyDescent="0.25">
      <c r="A89">
        <v>5.0369999999999999</v>
      </c>
      <c r="B89">
        <v>109.053</v>
      </c>
      <c r="C89">
        <v>2055.8200000000002</v>
      </c>
      <c r="D89">
        <v>1.99935</v>
      </c>
      <c r="F89" s="17"/>
    </row>
    <row r="90" spans="1:6" x14ac:dyDescent="0.25">
      <c r="A90">
        <v>5.0369999999999999</v>
      </c>
      <c r="B90">
        <v>109.252</v>
      </c>
      <c r="C90">
        <v>2035.97</v>
      </c>
      <c r="D90">
        <v>1.99936</v>
      </c>
      <c r="F90" s="17"/>
    </row>
    <row r="91" spans="1:6" x14ac:dyDescent="0.25">
      <c r="A91">
        <v>5.0369999999999999</v>
      </c>
      <c r="B91">
        <v>109.452</v>
      </c>
      <c r="C91">
        <v>2016.24</v>
      </c>
      <c r="D91">
        <v>1.99936</v>
      </c>
      <c r="F91" s="17"/>
    </row>
    <row r="92" spans="1:6" x14ac:dyDescent="0.25">
      <c r="A92">
        <v>5.0369999999999999</v>
      </c>
      <c r="B92">
        <v>109.649</v>
      </c>
      <c r="C92">
        <v>1996.91</v>
      </c>
      <c r="D92">
        <v>1.99935</v>
      </c>
      <c r="F92" s="17"/>
    </row>
    <row r="93" spans="1:6" x14ac:dyDescent="0.25">
      <c r="A93">
        <v>5.0369999999999999</v>
      </c>
      <c r="B93">
        <v>109.85</v>
      </c>
      <c r="C93">
        <v>1977.85</v>
      </c>
      <c r="D93">
        <v>1.99936</v>
      </c>
      <c r="F93" s="17"/>
    </row>
    <row r="94" spans="1:6" x14ac:dyDescent="0.25">
      <c r="A94">
        <v>5.0369999999999999</v>
      </c>
      <c r="B94">
        <v>110.051</v>
      </c>
      <c r="C94">
        <v>1958.91</v>
      </c>
      <c r="D94">
        <v>1.99936</v>
      </c>
      <c r="F94" s="17"/>
    </row>
    <row r="95" spans="1:6" x14ac:dyDescent="0.25">
      <c r="A95">
        <v>5.0369999999999999</v>
      </c>
      <c r="B95">
        <v>110.252</v>
      </c>
      <c r="C95">
        <v>1940.33</v>
      </c>
      <c r="D95">
        <v>1.99935</v>
      </c>
      <c r="F95" s="17"/>
    </row>
    <row r="96" spans="1:6" x14ac:dyDescent="0.25">
      <c r="A96">
        <v>5.0369999999999999</v>
      </c>
      <c r="B96">
        <v>110.449</v>
      </c>
      <c r="C96">
        <v>1922.52</v>
      </c>
      <c r="D96">
        <v>1.99935</v>
      </c>
      <c r="F96" s="17"/>
    </row>
    <row r="97" spans="1:6" x14ac:dyDescent="0.25">
      <c r="A97">
        <v>5.0369999999999999</v>
      </c>
      <c r="B97">
        <v>110.65</v>
      </c>
      <c r="C97">
        <v>1904.78</v>
      </c>
      <c r="D97">
        <v>1.99936</v>
      </c>
      <c r="F97" s="17"/>
    </row>
    <row r="98" spans="1:6" x14ac:dyDescent="0.25">
      <c r="A98">
        <v>5.0369999999999999</v>
      </c>
      <c r="B98">
        <v>110.851</v>
      </c>
      <c r="C98">
        <v>1887.5</v>
      </c>
      <c r="D98">
        <v>1.99936</v>
      </c>
      <c r="F98" s="17"/>
    </row>
    <row r="99" spans="1:6" x14ac:dyDescent="0.25">
      <c r="A99">
        <v>5.0369999999999999</v>
      </c>
      <c r="B99">
        <v>111.051</v>
      </c>
      <c r="C99">
        <v>1870.83</v>
      </c>
      <c r="D99">
        <v>1.99935</v>
      </c>
      <c r="F99" s="17"/>
    </row>
    <row r="100" spans="1:6" x14ac:dyDescent="0.25">
      <c r="A100">
        <v>5.0369999999999999</v>
      </c>
      <c r="B100">
        <v>111.248</v>
      </c>
      <c r="C100">
        <v>1854.87</v>
      </c>
      <c r="D100">
        <v>1.99935</v>
      </c>
      <c r="F100" s="17"/>
    </row>
    <row r="101" spans="1:6" x14ac:dyDescent="0.25">
      <c r="A101">
        <v>5.0369999999999999</v>
      </c>
      <c r="B101">
        <v>111.449</v>
      </c>
      <c r="C101">
        <v>1839.21</v>
      </c>
      <c r="D101">
        <v>1.99936</v>
      </c>
      <c r="F101" s="17"/>
    </row>
    <row r="102" spans="1:6" x14ac:dyDescent="0.25">
      <c r="A102">
        <v>5.0369999999999999</v>
      </c>
      <c r="B102">
        <v>111.651</v>
      </c>
      <c r="C102">
        <v>1824.16</v>
      </c>
      <c r="D102">
        <v>1.99936</v>
      </c>
      <c r="F102" s="17"/>
    </row>
    <row r="103" spans="1:6" x14ac:dyDescent="0.25">
      <c r="A103">
        <v>5.0369999999999999</v>
      </c>
      <c r="B103">
        <v>111.851</v>
      </c>
      <c r="C103">
        <v>1810.03</v>
      </c>
      <c r="D103">
        <v>1.99936</v>
      </c>
      <c r="F103" s="17"/>
    </row>
    <row r="104" spans="1:6" x14ac:dyDescent="0.25">
      <c r="A104">
        <v>5.0369999999999999</v>
      </c>
      <c r="B104">
        <v>112.04900000000001</v>
      </c>
      <c r="C104">
        <v>1796.79</v>
      </c>
      <c r="D104">
        <v>1.99936</v>
      </c>
      <c r="F104" s="17"/>
    </row>
    <row r="105" spans="1:6" x14ac:dyDescent="0.25">
      <c r="A105">
        <v>5.0369999999999999</v>
      </c>
      <c r="B105">
        <v>112.249</v>
      </c>
      <c r="C105">
        <v>1784.4</v>
      </c>
      <c r="D105">
        <v>1.99936</v>
      </c>
      <c r="F105" s="17"/>
    </row>
    <row r="106" spans="1:6" x14ac:dyDescent="0.25">
      <c r="A106">
        <v>5.0369999999999999</v>
      </c>
      <c r="B106">
        <v>112.45099999999999</v>
      </c>
      <c r="C106">
        <v>1772.9</v>
      </c>
      <c r="D106">
        <v>1.99936</v>
      </c>
      <c r="F106" s="17"/>
    </row>
    <row r="107" spans="1:6" x14ac:dyDescent="0.25">
      <c r="A107">
        <v>5.0369999999999999</v>
      </c>
      <c r="B107">
        <v>112.65</v>
      </c>
      <c r="C107">
        <v>1762.64</v>
      </c>
      <c r="D107">
        <v>1.99936</v>
      </c>
      <c r="F107" s="17"/>
    </row>
    <row r="108" spans="1:6" x14ac:dyDescent="0.25">
      <c r="A108">
        <v>5.0369999999999999</v>
      </c>
      <c r="B108">
        <v>112.848</v>
      </c>
      <c r="C108">
        <v>1753.7</v>
      </c>
      <c r="D108">
        <v>1.99936</v>
      </c>
      <c r="F108" s="17"/>
    </row>
    <row r="109" spans="1:6" x14ac:dyDescent="0.25">
      <c r="A109">
        <v>5.0369999999999999</v>
      </c>
      <c r="B109">
        <v>113.04900000000001</v>
      </c>
      <c r="C109">
        <v>1746.11</v>
      </c>
      <c r="D109">
        <v>1.99935</v>
      </c>
      <c r="F109" s="17"/>
    </row>
    <row r="110" spans="1:6" x14ac:dyDescent="0.25">
      <c r="A110">
        <v>5.0369999999999999</v>
      </c>
      <c r="B110">
        <v>113.251</v>
      </c>
      <c r="C110">
        <v>1740.15</v>
      </c>
      <c r="D110">
        <v>1.99936</v>
      </c>
      <c r="F110" s="17"/>
    </row>
    <row r="111" spans="1:6" x14ac:dyDescent="0.25">
      <c r="A111">
        <v>5.0369999999999999</v>
      </c>
      <c r="B111">
        <v>113.45</v>
      </c>
      <c r="C111">
        <v>1736.14</v>
      </c>
      <c r="D111">
        <v>1.99936</v>
      </c>
      <c r="F111" s="17"/>
    </row>
    <row r="112" spans="1:6" x14ac:dyDescent="0.25">
      <c r="A112">
        <v>5.0369999999999999</v>
      </c>
      <c r="B112">
        <v>113.64700000000001</v>
      </c>
      <c r="C112">
        <v>1734.29</v>
      </c>
      <c r="D112">
        <v>1.99936</v>
      </c>
      <c r="F112" s="17"/>
    </row>
    <row r="113" spans="1:20" x14ac:dyDescent="0.25">
      <c r="A113">
        <v>5.0369999999999999</v>
      </c>
      <c r="B113">
        <v>113.848</v>
      </c>
      <c r="C113">
        <v>1734.85</v>
      </c>
      <c r="D113">
        <v>1.99936</v>
      </c>
      <c r="F113" s="17"/>
    </row>
    <row r="114" spans="1:20" x14ac:dyDescent="0.25">
      <c r="A114">
        <v>5.0369999999999999</v>
      </c>
      <c r="B114">
        <v>114.05</v>
      </c>
      <c r="C114">
        <v>1738.48</v>
      </c>
      <c r="D114">
        <v>1.99936</v>
      </c>
      <c r="F114" s="17"/>
    </row>
    <row r="115" spans="1:20" x14ac:dyDescent="0.25">
      <c r="A115">
        <v>5.0369999999999999</v>
      </c>
      <c r="B115">
        <v>114.25</v>
      </c>
      <c r="C115">
        <v>1745.66</v>
      </c>
      <c r="D115">
        <v>1.99936</v>
      </c>
      <c r="F115" s="17"/>
    </row>
    <row r="116" spans="1:20" x14ac:dyDescent="0.25">
      <c r="A116">
        <v>5.0369999999999999</v>
      </c>
      <c r="B116">
        <v>114.44799999999999</v>
      </c>
      <c r="C116">
        <v>1757.03</v>
      </c>
      <c r="D116">
        <v>1.99936</v>
      </c>
      <c r="F116" s="17"/>
    </row>
    <row r="117" spans="1:20" x14ac:dyDescent="0.25">
      <c r="A117">
        <v>5.0369999999999999</v>
      </c>
      <c r="B117">
        <v>114.649</v>
      </c>
      <c r="C117">
        <v>1773.34</v>
      </c>
      <c r="D117">
        <v>1.99936</v>
      </c>
      <c r="F117" s="17"/>
    </row>
    <row r="118" spans="1:20" x14ac:dyDescent="0.25">
      <c r="A118">
        <v>5.0369999999999999</v>
      </c>
      <c r="B118">
        <v>114.85</v>
      </c>
      <c r="C118">
        <v>1796.21</v>
      </c>
      <c r="D118">
        <v>1.99936</v>
      </c>
      <c r="F118" s="17"/>
    </row>
    <row r="119" spans="1:20" x14ac:dyDescent="0.25">
      <c r="A119">
        <v>5.0369999999999999</v>
      </c>
      <c r="B119">
        <v>115.05</v>
      </c>
      <c r="C119">
        <v>1827.37</v>
      </c>
      <c r="D119">
        <v>1.99936</v>
      </c>
      <c r="F119" s="17"/>
    </row>
    <row r="120" spans="1:20" x14ac:dyDescent="0.25">
      <c r="A120">
        <v>5.0369999999999999</v>
      </c>
      <c r="B120">
        <v>115.247</v>
      </c>
      <c r="C120">
        <v>1866.27</v>
      </c>
      <c r="D120">
        <v>1.99936</v>
      </c>
      <c r="T120" s="23"/>
    </row>
    <row r="121" spans="1:20" x14ac:dyDescent="0.25">
      <c r="A121">
        <v>5.0369999999999999</v>
      </c>
      <c r="B121">
        <v>115.44799999999999</v>
      </c>
      <c r="C121">
        <v>1919.8</v>
      </c>
      <c r="D121">
        <v>1.99935</v>
      </c>
    </row>
    <row r="122" spans="1:20" x14ac:dyDescent="0.25">
      <c r="A122">
        <v>5.0369999999999999</v>
      </c>
      <c r="B122">
        <v>115.65</v>
      </c>
      <c r="C122">
        <v>1973.88</v>
      </c>
      <c r="D122">
        <v>1.99935</v>
      </c>
    </row>
    <row r="123" spans="1:20" x14ac:dyDescent="0.25">
      <c r="A123">
        <v>5.0369999999999999</v>
      </c>
      <c r="B123">
        <v>115.85</v>
      </c>
      <c r="C123">
        <v>1932.25</v>
      </c>
      <c r="D123">
        <v>1.99935</v>
      </c>
    </row>
    <row r="124" spans="1:20" x14ac:dyDescent="0.25">
      <c r="A124">
        <v>5.5369999999999999</v>
      </c>
      <c r="B124">
        <v>109.053</v>
      </c>
      <c r="C124">
        <v>2057.5700000000002</v>
      </c>
      <c r="D124">
        <v>1.99935</v>
      </c>
    </row>
    <row r="125" spans="1:20" x14ac:dyDescent="0.25">
      <c r="A125">
        <v>5.5369999999999999</v>
      </c>
      <c r="B125">
        <v>109.252</v>
      </c>
      <c r="C125">
        <v>2037.89</v>
      </c>
      <c r="D125">
        <v>1.99936</v>
      </c>
    </row>
    <row r="126" spans="1:20" x14ac:dyDescent="0.25">
      <c r="A126">
        <v>5.5369999999999999</v>
      </c>
      <c r="B126">
        <v>109.452</v>
      </c>
      <c r="C126">
        <v>2018.38</v>
      </c>
      <c r="D126">
        <v>1.99935</v>
      </c>
    </row>
    <row r="127" spans="1:20" x14ac:dyDescent="0.25">
      <c r="A127">
        <v>5.5369999999999999</v>
      </c>
      <c r="B127">
        <v>109.649</v>
      </c>
      <c r="C127">
        <v>1999.31</v>
      </c>
      <c r="D127">
        <v>1.99936</v>
      </c>
    </row>
    <row r="128" spans="1:20" x14ac:dyDescent="0.25">
      <c r="A128">
        <v>5.5369999999999999</v>
      </c>
      <c r="B128">
        <v>109.85</v>
      </c>
      <c r="C128">
        <v>1980.47</v>
      </c>
      <c r="D128">
        <v>1.99936</v>
      </c>
    </row>
    <row r="129" spans="1:4" x14ac:dyDescent="0.25">
      <c r="A129">
        <v>5.5369999999999999</v>
      </c>
      <c r="B129">
        <v>110.051</v>
      </c>
      <c r="C129">
        <v>1961.84</v>
      </c>
      <c r="D129">
        <v>1.99936</v>
      </c>
    </row>
    <row r="130" spans="1:4" x14ac:dyDescent="0.25">
      <c r="A130">
        <v>5.5369999999999999</v>
      </c>
      <c r="B130">
        <v>110.252</v>
      </c>
      <c r="C130">
        <v>1943.67</v>
      </c>
      <c r="D130">
        <v>1.99936</v>
      </c>
    </row>
    <row r="131" spans="1:4" x14ac:dyDescent="0.25">
      <c r="A131">
        <v>5.5369999999999999</v>
      </c>
      <c r="B131">
        <v>110.449</v>
      </c>
      <c r="C131">
        <v>1926.18</v>
      </c>
      <c r="D131">
        <v>1.99935</v>
      </c>
    </row>
    <row r="132" spans="1:4" x14ac:dyDescent="0.25">
      <c r="A132">
        <v>5.5369999999999999</v>
      </c>
      <c r="B132">
        <v>110.65</v>
      </c>
      <c r="C132">
        <v>1908.88</v>
      </c>
      <c r="D132">
        <v>1.99936</v>
      </c>
    </row>
    <row r="133" spans="1:4" x14ac:dyDescent="0.25">
      <c r="A133">
        <v>5.5369999999999999</v>
      </c>
      <c r="B133">
        <v>110.851</v>
      </c>
      <c r="C133">
        <v>1892.07</v>
      </c>
      <c r="D133">
        <v>1.99935</v>
      </c>
    </row>
    <row r="134" spans="1:4" x14ac:dyDescent="0.25">
      <c r="A134">
        <v>5.5369999999999999</v>
      </c>
      <c r="B134">
        <v>111.051</v>
      </c>
      <c r="C134">
        <v>1875.93</v>
      </c>
      <c r="D134">
        <v>1.99936</v>
      </c>
    </row>
    <row r="135" spans="1:4" x14ac:dyDescent="0.25">
      <c r="A135">
        <v>5.5369999999999999</v>
      </c>
      <c r="B135">
        <v>111.248</v>
      </c>
      <c r="C135">
        <v>1860.63</v>
      </c>
      <c r="D135">
        <v>1.99936</v>
      </c>
    </row>
    <row r="136" spans="1:4" x14ac:dyDescent="0.25">
      <c r="A136">
        <v>5.5369999999999999</v>
      </c>
      <c r="B136">
        <v>111.449</v>
      </c>
      <c r="C136">
        <v>1845.72</v>
      </c>
      <c r="D136">
        <v>1.99936</v>
      </c>
    </row>
    <row r="137" spans="1:4" x14ac:dyDescent="0.25">
      <c r="A137">
        <v>5.5369999999999999</v>
      </c>
      <c r="B137">
        <v>111.651</v>
      </c>
      <c r="C137">
        <v>1831.56</v>
      </c>
      <c r="D137">
        <v>1.99936</v>
      </c>
    </row>
    <row r="138" spans="1:4" x14ac:dyDescent="0.25">
      <c r="A138">
        <v>5.5369999999999999</v>
      </c>
      <c r="B138">
        <v>111.851</v>
      </c>
      <c r="C138">
        <v>1818.4</v>
      </c>
      <c r="D138">
        <v>1.99936</v>
      </c>
    </row>
    <row r="139" spans="1:4" x14ac:dyDescent="0.25">
      <c r="A139">
        <v>5.5369999999999999</v>
      </c>
      <c r="B139">
        <v>112.04900000000001</v>
      </c>
      <c r="C139">
        <v>1806.36</v>
      </c>
      <c r="D139">
        <v>1.99936</v>
      </c>
    </row>
    <row r="140" spans="1:4" x14ac:dyDescent="0.25">
      <c r="A140">
        <v>5.5369999999999999</v>
      </c>
      <c r="B140">
        <v>112.249</v>
      </c>
      <c r="C140">
        <v>1795.34</v>
      </c>
      <c r="D140">
        <v>1.99936</v>
      </c>
    </row>
    <row r="141" spans="1:4" x14ac:dyDescent="0.25">
      <c r="A141">
        <v>5.5369999999999999</v>
      </c>
      <c r="B141">
        <v>112.45099999999999</v>
      </c>
      <c r="C141">
        <v>1785.53</v>
      </c>
      <c r="D141">
        <v>1.99936</v>
      </c>
    </row>
    <row r="142" spans="1:4" x14ac:dyDescent="0.25">
      <c r="A142">
        <v>5.5369999999999999</v>
      </c>
      <c r="B142">
        <v>112.65</v>
      </c>
      <c r="C142">
        <v>1777.28</v>
      </c>
      <c r="D142">
        <v>1.99936</v>
      </c>
    </row>
    <row r="143" spans="1:4" x14ac:dyDescent="0.25">
      <c r="A143">
        <v>5.5369999999999999</v>
      </c>
      <c r="B143">
        <v>112.848</v>
      </c>
      <c r="C143">
        <v>1770.77</v>
      </c>
      <c r="D143">
        <v>1.99935</v>
      </c>
    </row>
    <row r="144" spans="1:4" x14ac:dyDescent="0.25">
      <c r="A144">
        <v>5.5369999999999999</v>
      </c>
      <c r="B144">
        <v>113.048</v>
      </c>
      <c r="C144">
        <v>1766.09</v>
      </c>
      <c r="D144">
        <v>1.99935</v>
      </c>
    </row>
    <row r="145" spans="1:4" x14ac:dyDescent="0.25">
      <c r="A145">
        <v>5.5369999999999999</v>
      </c>
      <c r="B145">
        <v>113.25</v>
      </c>
      <c r="C145">
        <v>1763.7</v>
      </c>
      <c r="D145">
        <v>1.99935</v>
      </c>
    </row>
    <row r="146" spans="1:4" x14ac:dyDescent="0.25">
      <c r="A146">
        <v>5.5369999999999999</v>
      </c>
      <c r="B146">
        <v>113.449</v>
      </c>
      <c r="C146">
        <v>1764.07</v>
      </c>
      <c r="D146">
        <v>1.99935</v>
      </c>
    </row>
    <row r="147" spans="1:4" x14ac:dyDescent="0.25">
      <c r="A147">
        <v>5.5369999999999999</v>
      </c>
      <c r="B147">
        <v>113.64700000000001</v>
      </c>
      <c r="C147">
        <v>1767.54</v>
      </c>
      <c r="D147">
        <v>1.99935</v>
      </c>
    </row>
    <row r="148" spans="1:4" x14ac:dyDescent="0.25">
      <c r="A148">
        <v>5.5369999999999999</v>
      </c>
      <c r="B148">
        <v>113.848</v>
      </c>
      <c r="C148">
        <v>1774.83</v>
      </c>
      <c r="D148">
        <v>1.99936</v>
      </c>
    </row>
    <row r="149" spans="1:4" x14ac:dyDescent="0.25">
      <c r="A149">
        <v>5.5369999999999999</v>
      </c>
      <c r="B149">
        <v>114.05</v>
      </c>
      <c r="C149">
        <v>1786.9</v>
      </c>
      <c r="D149">
        <v>1.99936</v>
      </c>
    </row>
    <row r="150" spans="1:4" x14ac:dyDescent="0.25">
      <c r="A150">
        <v>5.5369999999999999</v>
      </c>
      <c r="B150">
        <v>114.25</v>
      </c>
      <c r="C150">
        <v>1804.76</v>
      </c>
      <c r="D150">
        <v>1.99936</v>
      </c>
    </row>
    <row r="151" spans="1:4" x14ac:dyDescent="0.25">
      <c r="A151">
        <v>5.5369999999999999</v>
      </c>
      <c r="B151">
        <v>114.44799999999999</v>
      </c>
      <c r="C151">
        <v>1829.49</v>
      </c>
      <c r="D151">
        <v>1.99936</v>
      </c>
    </row>
    <row r="152" spans="1:4" x14ac:dyDescent="0.25">
      <c r="A152">
        <v>5.5369999999999999</v>
      </c>
      <c r="B152">
        <v>114.648</v>
      </c>
      <c r="C152">
        <v>1864.52</v>
      </c>
      <c r="D152">
        <v>1.99936</v>
      </c>
    </row>
    <row r="153" spans="1:4" x14ac:dyDescent="0.25">
      <c r="A153">
        <v>5.5369999999999999</v>
      </c>
      <c r="B153">
        <v>114.85</v>
      </c>
      <c r="C153">
        <v>1912.69</v>
      </c>
      <c r="D153">
        <v>1.99936</v>
      </c>
    </row>
    <row r="154" spans="1:4" x14ac:dyDescent="0.25">
      <c r="A154">
        <v>5.5369999999999999</v>
      </c>
      <c r="B154">
        <v>115.05</v>
      </c>
      <c r="C154">
        <v>1980.38</v>
      </c>
      <c r="D154">
        <v>1.99936</v>
      </c>
    </row>
    <row r="155" spans="1:4" x14ac:dyDescent="0.25">
      <c r="A155">
        <v>5.5369999999999999</v>
      </c>
      <c r="B155">
        <v>115.247</v>
      </c>
      <c r="C155">
        <v>2076.11</v>
      </c>
      <c r="D155">
        <v>1.99935</v>
      </c>
    </row>
    <row r="156" spans="1:4" x14ac:dyDescent="0.25">
      <c r="A156">
        <v>5.5369999999999999</v>
      </c>
      <c r="B156">
        <v>115.44799999999999</v>
      </c>
      <c r="C156">
        <v>2226.14</v>
      </c>
      <c r="D156">
        <v>1.99936</v>
      </c>
    </row>
    <row r="157" spans="1:4" x14ac:dyDescent="0.25">
      <c r="A157">
        <v>5.5369999999999999</v>
      </c>
      <c r="B157">
        <v>115.649</v>
      </c>
      <c r="C157">
        <v>2494.33</v>
      </c>
      <c r="D157">
        <v>1.99936</v>
      </c>
    </row>
    <row r="158" spans="1:4" x14ac:dyDescent="0.25">
      <c r="A158">
        <v>5.5369999999999999</v>
      </c>
      <c r="B158">
        <v>115.849</v>
      </c>
      <c r="C158">
        <v>3236.62</v>
      </c>
      <c r="D158">
        <v>1.99935</v>
      </c>
    </row>
    <row r="159" spans="1:4" x14ac:dyDescent="0.25">
      <c r="A159">
        <v>6.0359999999999996</v>
      </c>
      <c r="B159">
        <v>109.053</v>
      </c>
      <c r="C159">
        <v>2058.5300000000002</v>
      </c>
      <c r="D159">
        <v>1.99936</v>
      </c>
    </row>
    <row r="160" spans="1:4" x14ac:dyDescent="0.25">
      <c r="A160">
        <v>6.0359999999999996</v>
      </c>
      <c r="B160">
        <v>109.252</v>
      </c>
      <c r="C160">
        <v>2039.01</v>
      </c>
      <c r="D160">
        <v>1.99935</v>
      </c>
    </row>
    <row r="161" spans="1:4" x14ac:dyDescent="0.25">
      <c r="A161">
        <v>6.0359999999999996</v>
      </c>
      <c r="B161">
        <v>109.452</v>
      </c>
      <c r="C161">
        <v>2019.59</v>
      </c>
      <c r="D161">
        <v>1.99935</v>
      </c>
    </row>
    <row r="162" spans="1:4" x14ac:dyDescent="0.25">
      <c r="A162">
        <v>6.0359999999999996</v>
      </c>
      <c r="B162">
        <v>109.649</v>
      </c>
      <c r="C162">
        <v>2000.71</v>
      </c>
      <c r="D162">
        <v>1.99936</v>
      </c>
    </row>
    <row r="163" spans="1:4" x14ac:dyDescent="0.25">
      <c r="A163">
        <v>6.0359999999999996</v>
      </c>
      <c r="B163">
        <v>109.85</v>
      </c>
      <c r="C163">
        <v>1982.01</v>
      </c>
      <c r="D163">
        <v>1.99936</v>
      </c>
    </row>
    <row r="164" spans="1:4" x14ac:dyDescent="0.25">
      <c r="A164">
        <v>6.0359999999999996</v>
      </c>
      <c r="B164">
        <v>110.051</v>
      </c>
      <c r="C164">
        <v>1963.6</v>
      </c>
      <c r="D164">
        <v>1.99936</v>
      </c>
    </row>
    <row r="165" spans="1:4" x14ac:dyDescent="0.25">
      <c r="A165">
        <v>6.0359999999999996</v>
      </c>
      <c r="B165">
        <v>110.252</v>
      </c>
      <c r="C165">
        <v>1945.64</v>
      </c>
      <c r="D165">
        <v>1.99935</v>
      </c>
    </row>
    <row r="166" spans="1:4" x14ac:dyDescent="0.25">
      <c r="A166">
        <v>6.0359999999999996</v>
      </c>
      <c r="B166">
        <v>110.449</v>
      </c>
      <c r="C166">
        <v>1928.34</v>
      </c>
      <c r="D166">
        <v>1.99936</v>
      </c>
    </row>
    <row r="167" spans="1:4" x14ac:dyDescent="0.25">
      <c r="A167">
        <v>6.0359999999999996</v>
      </c>
      <c r="B167">
        <v>110.65</v>
      </c>
      <c r="C167">
        <v>1911.36</v>
      </c>
      <c r="D167">
        <v>1.99935</v>
      </c>
    </row>
    <row r="168" spans="1:4" x14ac:dyDescent="0.25">
      <c r="A168">
        <v>6.0359999999999996</v>
      </c>
      <c r="B168">
        <v>110.851</v>
      </c>
      <c r="C168">
        <v>1894.87</v>
      </c>
      <c r="D168">
        <v>1.99936</v>
      </c>
    </row>
    <row r="169" spans="1:4" x14ac:dyDescent="0.25">
      <c r="A169">
        <v>6.0359999999999996</v>
      </c>
      <c r="B169">
        <v>111.05</v>
      </c>
      <c r="C169">
        <v>1879.11</v>
      </c>
      <c r="D169">
        <v>1.99935</v>
      </c>
    </row>
    <row r="170" spans="1:4" x14ac:dyDescent="0.25">
      <c r="A170">
        <v>6.0359999999999996</v>
      </c>
      <c r="B170">
        <v>111.248</v>
      </c>
      <c r="C170">
        <v>1864.17</v>
      </c>
      <c r="D170">
        <v>1.99935</v>
      </c>
    </row>
    <row r="171" spans="1:4" x14ac:dyDescent="0.25">
      <c r="A171">
        <v>6.0359999999999996</v>
      </c>
      <c r="B171">
        <v>111.449</v>
      </c>
      <c r="C171">
        <v>1849.76</v>
      </c>
      <c r="D171">
        <v>1.99936</v>
      </c>
    </row>
    <row r="172" spans="1:4" x14ac:dyDescent="0.25">
      <c r="A172">
        <v>6.0359999999999996</v>
      </c>
      <c r="B172">
        <v>111.651</v>
      </c>
      <c r="C172">
        <v>1836.14</v>
      </c>
      <c r="D172">
        <v>1.99936</v>
      </c>
    </row>
    <row r="173" spans="1:4" x14ac:dyDescent="0.25">
      <c r="A173">
        <v>6.0359999999999996</v>
      </c>
      <c r="B173">
        <v>111.852</v>
      </c>
      <c r="C173">
        <v>1823.65</v>
      </c>
      <c r="D173">
        <v>1.99935</v>
      </c>
    </row>
    <row r="174" spans="1:4" x14ac:dyDescent="0.25">
      <c r="A174">
        <v>6.0359999999999996</v>
      </c>
      <c r="B174">
        <v>112.04900000000001</v>
      </c>
      <c r="C174">
        <v>1812.39</v>
      </c>
      <c r="D174">
        <v>1.99936</v>
      </c>
    </row>
    <row r="175" spans="1:4" x14ac:dyDescent="0.25">
      <c r="A175">
        <v>6.0359999999999996</v>
      </c>
      <c r="B175">
        <v>112.25</v>
      </c>
      <c r="C175">
        <v>1802.28</v>
      </c>
      <c r="D175">
        <v>1.99936</v>
      </c>
    </row>
    <row r="176" spans="1:4" x14ac:dyDescent="0.25">
      <c r="A176">
        <v>6.0359999999999996</v>
      </c>
      <c r="B176">
        <v>112.45099999999999</v>
      </c>
      <c r="C176">
        <v>1793.64</v>
      </c>
      <c r="D176">
        <v>1.99936</v>
      </c>
    </row>
    <row r="177" spans="1:4" x14ac:dyDescent="0.25">
      <c r="A177">
        <v>6.0359999999999996</v>
      </c>
      <c r="B177">
        <v>112.65</v>
      </c>
      <c r="C177">
        <v>1786.69</v>
      </c>
      <c r="D177">
        <v>1.99936</v>
      </c>
    </row>
    <row r="178" spans="1:4" x14ac:dyDescent="0.25">
      <c r="A178">
        <v>6.0359999999999996</v>
      </c>
      <c r="B178">
        <v>112.848</v>
      </c>
      <c r="C178">
        <v>1781.7</v>
      </c>
      <c r="D178">
        <v>1.99935</v>
      </c>
    </row>
    <row r="179" spans="1:4" x14ac:dyDescent="0.25">
      <c r="A179">
        <v>6.0359999999999996</v>
      </c>
      <c r="B179">
        <v>113.04900000000001</v>
      </c>
      <c r="C179">
        <v>1779.03</v>
      </c>
      <c r="D179">
        <v>1.99936</v>
      </c>
    </row>
    <row r="180" spans="1:4" x14ac:dyDescent="0.25">
      <c r="A180">
        <v>6.0359999999999996</v>
      </c>
      <c r="B180">
        <v>113.251</v>
      </c>
      <c r="C180">
        <v>1778.99</v>
      </c>
      <c r="D180">
        <v>1.99936</v>
      </c>
    </row>
    <row r="181" spans="1:4" x14ac:dyDescent="0.25">
      <c r="A181">
        <v>6.0359999999999996</v>
      </c>
      <c r="B181">
        <v>113.45</v>
      </c>
      <c r="C181">
        <v>1782.13</v>
      </c>
      <c r="D181">
        <v>1.99935</v>
      </c>
    </row>
    <row r="182" spans="1:4" x14ac:dyDescent="0.25">
      <c r="A182">
        <v>6.0359999999999996</v>
      </c>
      <c r="B182">
        <v>113.64700000000001</v>
      </c>
      <c r="C182">
        <v>1788.93</v>
      </c>
      <c r="D182">
        <v>1.99935</v>
      </c>
    </row>
    <row r="183" spans="1:4" x14ac:dyDescent="0.25">
      <c r="A183">
        <v>6.0359999999999996</v>
      </c>
      <c r="B183">
        <v>113.848</v>
      </c>
      <c r="C183">
        <v>1800.38</v>
      </c>
      <c r="D183">
        <v>1.99936</v>
      </c>
    </row>
    <row r="184" spans="1:4" x14ac:dyDescent="0.25">
      <c r="A184">
        <v>6.0359999999999996</v>
      </c>
      <c r="B184">
        <v>114.05</v>
      </c>
      <c r="C184">
        <v>1817.54</v>
      </c>
      <c r="D184">
        <v>1.99935</v>
      </c>
    </row>
    <row r="185" spans="1:4" x14ac:dyDescent="0.25">
      <c r="A185">
        <v>6.0359999999999996</v>
      </c>
      <c r="B185">
        <v>114.25</v>
      </c>
      <c r="C185">
        <v>1841.42</v>
      </c>
      <c r="D185">
        <v>1.99936</v>
      </c>
    </row>
    <row r="186" spans="1:4" x14ac:dyDescent="0.25">
      <c r="A186">
        <v>6.0359999999999996</v>
      </c>
      <c r="B186">
        <v>114.44799999999999</v>
      </c>
      <c r="C186">
        <v>1873.5</v>
      </c>
      <c r="D186">
        <v>1.99936</v>
      </c>
    </row>
    <row r="187" spans="1:4" x14ac:dyDescent="0.25">
      <c r="A187">
        <v>6.0359999999999996</v>
      </c>
      <c r="B187">
        <v>114.648</v>
      </c>
      <c r="C187">
        <v>1916.71</v>
      </c>
      <c r="D187">
        <v>1.99936</v>
      </c>
    </row>
    <row r="188" spans="1:4" x14ac:dyDescent="0.25">
      <c r="A188">
        <v>6.0359999999999996</v>
      </c>
      <c r="B188">
        <v>114.85</v>
      </c>
      <c r="C188">
        <v>1974.61</v>
      </c>
      <c r="D188">
        <v>1.99936</v>
      </c>
    </row>
    <row r="189" spans="1:4" x14ac:dyDescent="0.25">
      <c r="A189">
        <v>6.0359999999999996</v>
      </c>
      <c r="B189">
        <v>115.05</v>
      </c>
      <c r="C189">
        <v>2051</v>
      </c>
      <c r="D189">
        <v>1.99935</v>
      </c>
    </row>
    <row r="190" spans="1:4" x14ac:dyDescent="0.25">
      <c r="A190">
        <v>6.0359999999999996</v>
      </c>
      <c r="B190">
        <v>115.247</v>
      </c>
      <c r="C190">
        <v>2151.15</v>
      </c>
      <c r="D190">
        <v>1.99936</v>
      </c>
    </row>
    <row r="191" spans="1:4" x14ac:dyDescent="0.25">
      <c r="A191">
        <v>6.0359999999999996</v>
      </c>
      <c r="B191">
        <v>115.44799999999999</v>
      </c>
      <c r="C191">
        <v>2286.58</v>
      </c>
      <c r="D191">
        <v>1.99936</v>
      </c>
    </row>
    <row r="192" spans="1:4" x14ac:dyDescent="0.25">
      <c r="A192">
        <v>6.0359999999999996</v>
      </c>
      <c r="B192">
        <v>115.65</v>
      </c>
      <c r="C192">
        <v>2460.8200000000002</v>
      </c>
      <c r="D192">
        <v>1.99936</v>
      </c>
    </row>
    <row r="193" spans="1:4" x14ac:dyDescent="0.25">
      <c r="A193">
        <v>6.0359999999999996</v>
      </c>
      <c r="B193">
        <v>115.85</v>
      </c>
      <c r="C193">
        <v>2671.86</v>
      </c>
      <c r="D193">
        <v>1.99936</v>
      </c>
    </row>
    <row r="194" spans="1:4" x14ac:dyDescent="0.25">
      <c r="A194">
        <v>6.5359999999999996</v>
      </c>
      <c r="B194">
        <v>109.053</v>
      </c>
      <c r="C194">
        <v>2058.69</v>
      </c>
      <c r="D194">
        <v>1.99936</v>
      </c>
    </row>
    <row r="195" spans="1:4" x14ac:dyDescent="0.25">
      <c r="A195">
        <v>6.5359999999999996</v>
      </c>
      <c r="B195">
        <v>109.252</v>
      </c>
      <c r="C195">
        <v>2039.16</v>
      </c>
      <c r="D195">
        <v>1.99936</v>
      </c>
    </row>
    <row r="196" spans="1:4" x14ac:dyDescent="0.25">
      <c r="A196">
        <v>6.5359999999999996</v>
      </c>
      <c r="B196">
        <v>109.452</v>
      </c>
      <c r="C196">
        <v>2019.88</v>
      </c>
      <c r="D196">
        <v>1.99936</v>
      </c>
    </row>
    <row r="197" spans="1:4" x14ac:dyDescent="0.25">
      <c r="A197">
        <v>6.5359999999999996</v>
      </c>
      <c r="B197">
        <v>109.649</v>
      </c>
      <c r="C197">
        <v>2001.02</v>
      </c>
      <c r="D197">
        <v>1.99936</v>
      </c>
    </row>
    <row r="198" spans="1:4" x14ac:dyDescent="0.25">
      <c r="A198">
        <v>6.5359999999999996</v>
      </c>
      <c r="B198">
        <v>109.85</v>
      </c>
      <c r="C198">
        <v>1982.38</v>
      </c>
      <c r="D198">
        <v>1.99935</v>
      </c>
    </row>
    <row r="199" spans="1:4" x14ac:dyDescent="0.25">
      <c r="A199">
        <v>6.5359999999999996</v>
      </c>
      <c r="B199">
        <v>110.051</v>
      </c>
      <c r="C199">
        <v>1964.03</v>
      </c>
      <c r="D199">
        <v>1.99935</v>
      </c>
    </row>
    <row r="200" spans="1:4" x14ac:dyDescent="0.25">
      <c r="A200">
        <v>6.5359999999999996</v>
      </c>
      <c r="B200">
        <v>110.252</v>
      </c>
      <c r="C200">
        <v>1946.13</v>
      </c>
      <c r="D200">
        <v>1.99936</v>
      </c>
    </row>
    <row r="201" spans="1:4" x14ac:dyDescent="0.25">
      <c r="A201">
        <v>6.5359999999999996</v>
      </c>
      <c r="B201">
        <v>110.449</v>
      </c>
      <c r="C201">
        <v>1928.92</v>
      </c>
      <c r="D201">
        <v>1.99936</v>
      </c>
    </row>
    <row r="202" spans="1:4" x14ac:dyDescent="0.25">
      <c r="A202">
        <v>6.5359999999999996</v>
      </c>
      <c r="B202">
        <v>110.65</v>
      </c>
      <c r="C202">
        <v>1912.05</v>
      </c>
      <c r="D202">
        <v>1.99936</v>
      </c>
    </row>
    <row r="203" spans="1:4" x14ac:dyDescent="0.25">
      <c r="A203">
        <v>6.5359999999999996</v>
      </c>
      <c r="B203">
        <v>110.851</v>
      </c>
      <c r="C203">
        <v>1895.65</v>
      </c>
      <c r="D203">
        <v>1.99936</v>
      </c>
    </row>
    <row r="204" spans="1:4" x14ac:dyDescent="0.25">
      <c r="A204">
        <v>6.5359999999999996</v>
      </c>
      <c r="B204">
        <v>111.05</v>
      </c>
      <c r="C204">
        <v>1880.03</v>
      </c>
      <c r="D204">
        <v>1.99936</v>
      </c>
    </row>
    <row r="205" spans="1:4" x14ac:dyDescent="0.25">
      <c r="A205">
        <v>6.5359999999999996</v>
      </c>
      <c r="B205">
        <v>111.248</v>
      </c>
      <c r="C205">
        <v>1865.23</v>
      </c>
      <c r="D205">
        <v>1.99935</v>
      </c>
    </row>
    <row r="206" spans="1:4" x14ac:dyDescent="0.25">
      <c r="A206">
        <v>6.5359999999999996</v>
      </c>
      <c r="B206">
        <v>111.449</v>
      </c>
      <c r="C206">
        <v>1850.95</v>
      </c>
      <c r="D206">
        <v>1.99935</v>
      </c>
    </row>
    <row r="207" spans="1:4" x14ac:dyDescent="0.25">
      <c r="A207">
        <v>6.5359999999999996</v>
      </c>
      <c r="B207">
        <v>111.651</v>
      </c>
      <c r="C207">
        <v>1837.54</v>
      </c>
      <c r="D207">
        <v>1.99936</v>
      </c>
    </row>
    <row r="208" spans="1:4" x14ac:dyDescent="0.25">
      <c r="A208">
        <v>6.5359999999999996</v>
      </c>
      <c r="B208">
        <v>111.852</v>
      </c>
      <c r="C208">
        <v>1825.25</v>
      </c>
      <c r="D208">
        <v>1.99935</v>
      </c>
    </row>
    <row r="209" spans="1:4" x14ac:dyDescent="0.25">
      <c r="A209">
        <v>6.5359999999999996</v>
      </c>
      <c r="B209">
        <v>112.04900000000001</v>
      </c>
      <c r="C209">
        <v>1814.29</v>
      </c>
      <c r="D209">
        <v>1.99936</v>
      </c>
    </row>
    <row r="210" spans="1:4" x14ac:dyDescent="0.25">
      <c r="A210">
        <v>6.5359999999999996</v>
      </c>
      <c r="B210">
        <v>112.249</v>
      </c>
      <c r="C210">
        <v>1804.44</v>
      </c>
      <c r="D210">
        <v>1.99936</v>
      </c>
    </row>
    <row r="211" spans="1:4" x14ac:dyDescent="0.25">
      <c r="A211">
        <v>6.5359999999999996</v>
      </c>
      <c r="B211">
        <v>112.45099999999999</v>
      </c>
      <c r="C211">
        <v>1796.09</v>
      </c>
      <c r="D211">
        <v>1.99936</v>
      </c>
    </row>
    <row r="212" spans="1:4" x14ac:dyDescent="0.25">
      <c r="A212">
        <v>6.5359999999999996</v>
      </c>
      <c r="B212">
        <v>112.65</v>
      </c>
      <c r="C212">
        <v>1789.52</v>
      </c>
      <c r="D212">
        <v>1.99936</v>
      </c>
    </row>
    <row r="213" spans="1:4" x14ac:dyDescent="0.25">
      <c r="A213">
        <v>6.5359999999999996</v>
      </c>
      <c r="B213">
        <v>112.848</v>
      </c>
      <c r="C213">
        <v>1785.08</v>
      </c>
      <c r="D213">
        <v>1.99935</v>
      </c>
    </row>
    <row r="214" spans="1:4" x14ac:dyDescent="0.25">
      <c r="A214">
        <v>6.5359999999999996</v>
      </c>
      <c r="B214">
        <v>113.04900000000001</v>
      </c>
      <c r="C214">
        <v>1782.89</v>
      </c>
      <c r="D214">
        <v>1.99936</v>
      </c>
    </row>
    <row r="215" spans="1:4" x14ac:dyDescent="0.25">
      <c r="A215">
        <v>6.5359999999999996</v>
      </c>
      <c r="B215">
        <v>113.251</v>
      </c>
      <c r="C215">
        <v>1783.56</v>
      </c>
      <c r="D215">
        <v>1.99935</v>
      </c>
    </row>
    <row r="216" spans="1:4" x14ac:dyDescent="0.25">
      <c r="A216">
        <v>6.5359999999999996</v>
      </c>
      <c r="B216">
        <v>113.45</v>
      </c>
      <c r="C216">
        <v>1787.5</v>
      </c>
      <c r="D216">
        <v>1.99935</v>
      </c>
    </row>
    <row r="217" spans="1:4" x14ac:dyDescent="0.25">
      <c r="A217">
        <v>6.5359999999999996</v>
      </c>
      <c r="B217">
        <v>113.64700000000001</v>
      </c>
      <c r="C217">
        <v>1795.25</v>
      </c>
      <c r="D217">
        <v>1.99936</v>
      </c>
    </row>
    <row r="218" spans="1:4" x14ac:dyDescent="0.25">
      <c r="A218">
        <v>6.5359999999999996</v>
      </c>
      <c r="B218">
        <v>113.848</v>
      </c>
      <c r="C218">
        <v>1807.77</v>
      </c>
      <c r="D218">
        <v>1.99936</v>
      </c>
    </row>
    <row r="219" spans="1:4" x14ac:dyDescent="0.25">
      <c r="A219">
        <v>6.5359999999999996</v>
      </c>
      <c r="B219">
        <v>114.05</v>
      </c>
      <c r="C219">
        <v>1826.14</v>
      </c>
      <c r="D219">
        <v>1.99936</v>
      </c>
    </row>
    <row r="220" spans="1:4" x14ac:dyDescent="0.25">
      <c r="A220">
        <v>6.5359999999999996</v>
      </c>
      <c r="B220">
        <v>114.25</v>
      </c>
      <c r="C220">
        <v>1851.31</v>
      </c>
      <c r="D220">
        <v>1.99936</v>
      </c>
    </row>
    <row r="221" spans="1:4" x14ac:dyDescent="0.25">
      <c r="A221">
        <v>6.5359999999999996</v>
      </c>
      <c r="B221">
        <v>114.44799999999999</v>
      </c>
      <c r="C221">
        <v>1884.66</v>
      </c>
      <c r="D221">
        <v>1.99936</v>
      </c>
    </row>
    <row r="222" spans="1:4" x14ac:dyDescent="0.25">
      <c r="A222">
        <v>6.5359999999999996</v>
      </c>
      <c r="B222">
        <v>114.648</v>
      </c>
      <c r="C222">
        <v>1928.63</v>
      </c>
      <c r="D222">
        <v>1.99936</v>
      </c>
    </row>
    <row r="223" spans="1:4" x14ac:dyDescent="0.25">
      <c r="A223">
        <v>6.5359999999999996</v>
      </c>
      <c r="B223">
        <v>114.85</v>
      </c>
      <c r="C223">
        <v>1986.33</v>
      </c>
      <c r="D223">
        <v>1.99936</v>
      </c>
    </row>
    <row r="224" spans="1:4" x14ac:dyDescent="0.25">
      <c r="A224">
        <v>6.5359999999999996</v>
      </c>
      <c r="B224">
        <v>115.05</v>
      </c>
      <c r="C224">
        <v>2060.35</v>
      </c>
      <c r="D224">
        <v>1.99936</v>
      </c>
    </row>
    <row r="225" spans="1:4" x14ac:dyDescent="0.25">
      <c r="A225">
        <v>6.5359999999999996</v>
      </c>
      <c r="B225">
        <v>115.247</v>
      </c>
      <c r="C225">
        <v>2153.21</v>
      </c>
      <c r="D225">
        <v>1.99935</v>
      </c>
    </row>
    <row r="226" spans="1:4" x14ac:dyDescent="0.25">
      <c r="A226">
        <v>6.5359999999999996</v>
      </c>
      <c r="B226">
        <v>115.44799999999999</v>
      </c>
      <c r="C226">
        <v>2270.58</v>
      </c>
      <c r="D226">
        <v>1.99936</v>
      </c>
    </row>
    <row r="227" spans="1:4" x14ac:dyDescent="0.25">
      <c r="A227">
        <v>6.5359999999999996</v>
      </c>
      <c r="B227">
        <v>115.65</v>
      </c>
      <c r="C227">
        <v>2408.2399999999998</v>
      </c>
      <c r="D227">
        <v>1.99935</v>
      </c>
    </row>
    <row r="228" spans="1:4" x14ac:dyDescent="0.25">
      <c r="A228">
        <v>6.5359999999999996</v>
      </c>
      <c r="B228">
        <v>115.85</v>
      </c>
      <c r="C228">
        <v>2559.5100000000002</v>
      </c>
      <c r="D228">
        <v>1.99936</v>
      </c>
    </row>
    <row r="229" spans="1:4" x14ac:dyDescent="0.25">
      <c r="A229">
        <v>7.0359999999999996</v>
      </c>
      <c r="B229">
        <v>109.053</v>
      </c>
      <c r="C229">
        <v>2058.06</v>
      </c>
      <c r="D229">
        <v>1.99936</v>
      </c>
    </row>
    <row r="230" spans="1:4" x14ac:dyDescent="0.25">
      <c r="A230">
        <v>7.0359999999999996</v>
      </c>
      <c r="B230">
        <v>109.252</v>
      </c>
      <c r="C230">
        <v>2038.5</v>
      </c>
      <c r="D230">
        <v>1.99936</v>
      </c>
    </row>
    <row r="231" spans="1:4" x14ac:dyDescent="0.25">
      <c r="A231">
        <v>7.0359999999999996</v>
      </c>
      <c r="B231">
        <v>109.452</v>
      </c>
      <c r="C231">
        <v>2019.15</v>
      </c>
      <c r="D231">
        <v>1.99936</v>
      </c>
    </row>
    <row r="232" spans="1:4" x14ac:dyDescent="0.25">
      <c r="A232">
        <v>7.0359999999999996</v>
      </c>
      <c r="B232">
        <v>109.649</v>
      </c>
      <c r="C232">
        <v>2000.23</v>
      </c>
      <c r="D232">
        <v>1.99936</v>
      </c>
    </row>
    <row r="233" spans="1:4" x14ac:dyDescent="0.25">
      <c r="A233">
        <v>7.0359999999999996</v>
      </c>
      <c r="B233">
        <v>109.85</v>
      </c>
      <c r="C233">
        <v>1981.56</v>
      </c>
      <c r="D233">
        <v>1.99936</v>
      </c>
    </row>
    <row r="234" spans="1:4" x14ac:dyDescent="0.25">
      <c r="A234">
        <v>7.0359999999999996</v>
      </c>
      <c r="B234">
        <v>110.051</v>
      </c>
      <c r="C234">
        <v>1963.15</v>
      </c>
      <c r="D234">
        <v>1.99936</v>
      </c>
    </row>
    <row r="235" spans="1:4" x14ac:dyDescent="0.25">
      <c r="A235">
        <v>7.0359999999999996</v>
      </c>
      <c r="B235">
        <v>110.252</v>
      </c>
      <c r="C235">
        <v>1945.17</v>
      </c>
      <c r="D235">
        <v>1.99936</v>
      </c>
    </row>
    <row r="236" spans="1:4" x14ac:dyDescent="0.25">
      <c r="A236">
        <v>7.0359999999999996</v>
      </c>
      <c r="B236">
        <v>110.449</v>
      </c>
      <c r="C236">
        <v>1927.87</v>
      </c>
      <c r="D236">
        <v>1.99936</v>
      </c>
    </row>
    <row r="237" spans="1:4" x14ac:dyDescent="0.25">
      <c r="A237">
        <v>7.0359999999999996</v>
      </c>
      <c r="B237">
        <v>110.65</v>
      </c>
      <c r="C237">
        <v>1910.89</v>
      </c>
      <c r="D237">
        <v>1.99936</v>
      </c>
    </row>
    <row r="238" spans="1:4" x14ac:dyDescent="0.25">
      <c r="A238">
        <v>7.0359999999999996</v>
      </c>
      <c r="B238">
        <v>110.851</v>
      </c>
      <c r="C238">
        <v>1894.41</v>
      </c>
      <c r="D238">
        <v>1.99936</v>
      </c>
    </row>
    <row r="239" spans="1:4" x14ac:dyDescent="0.25">
      <c r="A239">
        <v>7.0359999999999996</v>
      </c>
      <c r="B239">
        <v>111.05</v>
      </c>
      <c r="C239">
        <v>1878.62</v>
      </c>
      <c r="D239">
        <v>1.99936</v>
      </c>
    </row>
    <row r="240" spans="1:4" x14ac:dyDescent="0.25">
      <c r="A240">
        <v>7.0359999999999996</v>
      </c>
      <c r="B240">
        <v>111.248</v>
      </c>
      <c r="C240">
        <v>1863.63</v>
      </c>
      <c r="D240">
        <v>1.99936</v>
      </c>
    </row>
    <row r="241" spans="1:4" x14ac:dyDescent="0.25">
      <c r="A241">
        <v>7.0359999999999996</v>
      </c>
      <c r="B241">
        <v>111.449</v>
      </c>
      <c r="C241">
        <v>1849.19</v>
      </c>
      <c r="D241">
        <v>1.99936</v>
      </c>
    </row>
    <row r="242" spans="1:4" x14ac:dyDescent="0.25">
      <c r="A242">
        <v>7.0359999999999996</v>
      </c>
      <c r="B242">
        <v>111.651</v>
      </c>
      <c r="C242">
        <v>1835.58</v>
      </c>
      <c r="D242">
        <v>1.99936</v>
      </c>
    </row>
    <row r="243" spans="1:4" x14ac:dyDescent="0.25">
      <c r="A243">
        <v>7.0359999999999996</v>
      </c>
      <c r="B243">
        <v>111.851</v>
      </c>
      <c r="C243">
        <v>1823.01</v>
      </c>
      <c r="D243">
        <v>1.99936</v>
      </c>
    </row>
    <row r="244" spans="1:4" x14ac:dyDescent="0.25">
      <c r="A244">
        <v>7.0359999999999996</v>
      </c>
      <c r="B244">
        <v>112.04900000000001</v>
      </c>
      <c r="C244">
        <v>1811.68</v>
      </c>
      <c r="D244">
        <v>1.99935</v>
      </c>
    </row>
    <row r="245" spans="1:4" x14ac:dyDescent="0.25">
      <c r="A245">
        <v>7.0359999999999996</v>
      </c>
      <c r="B245">
        <v>112.25</v>
      </c>
      <c r="C245">
        <v>1801.49</v>
      </c>
      <c r="D245">
        <v>1.99935</v>
      </c>
    </row>
    <row r="246" spans="1:4" x14ac:dyDescent="0.25">
      <c r="A246">
        <v>7.0359999999999996</v>
      </c>
      <c r="B246">
        <v>112.45099999999999</v>
      </c>
      <c r="C246">
        <v>1792.7</v>
      </c>
      <c r="D246">
        <v>1.99935</v>
      </c>
    </row>
    <row r="247" spans="1:4" x14ac:dyDescent="0.25">
      <c r="A247">
        <v>7.0359999999999996</v>
      </c>
      <c r="B247">
        <v>112.65</v>
      </c>
      <c r="C247">
        <v>1785.58</v>
      </c>
      <c r="D247">
        <v>1.99936</v>
      </c>
    </row>
    <row r="248" spans="1:4" x14ac:dyDescent="0.25">
      <c r="A248">
        <v>7.0359999999999996</v>
      </c>
      <c r="B248">
        <v>112.848</v>
      </c>
      <c r="C248">
        <v>1780.41</v>
      </c>
      <c r="D248">
        <v>1.99936</v>
      </c>
    </row>
    <row r="249" spans="1:4" x14ac:dyDescent="0.25">
      <c r="A249">
        <v>7.0359999999999996</v>
      </c>
      <c r="B249">
        <v>113.04900000000001</v>
      </c>
      <c r="C249">
        <v>1777.41</v>
      </c>
      <c r="D249">
        <v>1.99935</v>
      </c>
    </row>
    <row r="250" spans="1:4" x14ac:dyDescent="0.25">
      <c r="A250">
        <v>7.0359999999999996</v>
      </c>
      <c r="B250">
        <v>113.25</v>
      </c>
      <c r="C250">
        <v>1776.99</v>
      </c>
      <c r="D250">
        <v>1.99935</v>
      </c>
    </row>
    <row r="251" spans="1:4" x14ac:dyDescent="0.25">
      <c r="A251">
        <v>7.0359999999999996</v>
      </c>
      <c r="B251">
        <v>113.45</v>
      </c>
      <c r="C251">
        <v>1779.71</v>
      </c>
      <c r="D251">
        <v>1.99936</v>
      </c>
    </row>
    <row r="252" spans="1:4" x14ac:dyDescent="0.25">
      <c r="A252">
        <v>7.0359999999999996</v>
      </c>
      <c r="B252">
        <v>113.64700000000001</v>
      </c>
      <c r="C252">
        <v>1785.88</v>
      </c>
      <c r="D252">
        <v>1.99935</v>
      </c>
    </row>
    <row r="253" spans="1:4" x14ac:dyDescent="0.25">
      <c r="A253">
        <v>7.0359999999999996</v>
      </c>
      <c r="B253">
        <v>113.848</v>
      </c>
      <c r="C253">
        <v>1796.54</v>
      </c>
      <c r="D253">
        <v>1.99936</v>
      </c>
    </row>
    <row r="254" spans="1:4" x14ac:dyDescent="0.25">
      <c r="A254">
        <v>7.0359999999999996</v>
      </c>
      <c r="B254">
        <v>114.05</v>
      </c>
      <c r="C254">
        <v>1812.6</v>
      </c>
      <c r="D254">
        <v>1.99936</v>
      </c>
    </row>
    <row r="255" spans="1:4" x14ac:dyDescent="0.25">
      <c r="A255">
        <v>7.0359999999999996</v>
      </c>
      <c r="B255">
        <v>114.25</v>
      </c>
      <c r="C255">
        <v>1835.01</v>
      </c>
      <c r="D255">
        <v>1.99936</v>
      </c>
    </row>
    <row r="256" spans="1:4" x14ac:dyDescent="0.25">
      <c r="A256">
        <v>7.0359999999999996</v>
      </c>
      <c r="B256">
        <v>114.44799999999999</v>
      </c>
      <c r="C256">
        <v>1865.07</v>
      </c>
      <c r="D256">
        <v>1.99936</v>
      </c>
    </row>
    <row r="257" spans="1:4" x14ac:dyDescent="0.25">
      <c r="A257">
        <v>7.0359999999999996</v>
      </c>
      <c r="B257">
        <v>114.648</v>
      </c>
      <c r="C257">
        <v>1905.57</v>
      </c>
      <c r="D257">
        <v>1.99936</v>
      </c>
    </row>
    <row r="258" spans="1:4" x14ac:dyDescent="0.25">
      <c r="A258">
        <v>7.0359999999999996</v>
      </c>
      <c r="B258">
        <v>114.85</v>
      </c>
      <c r="C258">
        <v>1959.72</v>
      </c>
      <c r="D258">
        <v>1.99936</v>
      </c>
    </row>
    <row r="259" spans="1:4" x14ac:dyDescent="0.25">
      <c r="A259">
        <v>7.0359999999999996</v>
      </c>
      <c r="B259">
        <v>115.05</v>
      </c>
      <c r="C259">
        <v>2031.23</v>
      </c>
      <c r="D259">
        <v>1.99935</v>
      </c>
    </row>
    <row r="260" spans="1:4" x14ac:dyDescent="0.25">
      <c r="A260">
        <v>7.0359999999999996</v>
      </c>
      <c r="B260">
        <v>115.247</v>
      </c>
      <c r="C260">
        <v>2125.31</v>
      </c>
      <c r="D260">
        <v>1.99936</v>
      </c>
    </row>
    <row r="261" spans="1:4" x14ac:dyDescent="0.25">
      <c r="A261">
        <v>7.0359999999999996</v>
      </c>
      <c r="B261">
        <v>115.44799999999999</v>
      </c>
      <c r="C261">
        <v>2253.9</v>
      </c>
      <c r="D261">
        <v>1.99936</v>
      </c>
    </row>
    <row r="262" spans="1:4" x14ac:dyDescent="0.25">
      <c r="A262">
        <v>7.0359999999999996</v>
      </c>
      <c r="B262">
        <v>115.65</v>
      </c>
      <c r="C262">
        <v>2420.92</v>
      </c>
      <c r="D262">
        <v>1.99936</v>
      </c>
    </row>
    <row r="263" spans="1:4" x14ac:dyDescent="0.25">
      <c r="A263">
        <v>7.0359999999999996</v>
      </c>
      <c r="B263">
        <v>115.85</v>
      </c>
      <c r="C263">
        <v>2594.17</v>
      </c>
      <c r="D263">
        <v>1.99936</v>
      </c>
    </row>
    <row r="264" spans="1:4" x14ac:dyDescent="0.25">
      <c r="A264">
        <v>7.5359999999999996</v>
      </c>
      <c r="B264">
        <v>109.053</v>
      </c>
      <c r="C264">
        <v>2056.5</v>
      </c>
      <c r="D264">
        <v>1.99936</v>
      </c>
    </row>
    <row r="265" spans="1:4" x14ac:dyDescent="0.25">
      <c r="A265">
        <v>7.5359999999999996</v>
      </c>
      <c r="B265">
        <v>109.252</v>
      </c>
      <c r="C265">
        <v>2036.87</v>
      </c>
      <c r="D265">
        <v>1.99936</v>
      </c>
    </row>
    <row r="266" spans="1:4" x14ac:dyDescent="0.25">
      <c r="A266">
        <v>7.5359999999999996</v>
      </c>
      <c r="B266">
        <v>109.452</v>
      </c>
      <c r="C266">
        <v>2017.36</v>
      </c>
      <c r="D266">
        <v>1.99935</v>
      </c>
    </row>
    <row r="267" spans="1:4" x14ac:dyDescent="0.25">
      <c r="A267">
        <v>7.5359999999999996</v>
      </c>
      <c r="B267">
        <v>109.649</v>
      </c>
      <c r="C267">
        <v>1998.32</v>
      </c>
      <c r="D267">
        <v>1.99936</v>
      </c>
    </row>
    <row r="268" spans="1:4" x14ac:dyDescent="0.25">
      <c r="A268">
        <v>7.5359999999999996</v>
      </c>
      <c r="B268">
        <v>109.85</v>
      </c>
      <c r="C268">
        <v>1979.52</v>
      </c>
      <c r="D268">
        <v>1.99936</v>
      </c>
    </row>
    <row r="269" spans="1:4" x14ac:dyDescent="0.25">
      <c r="A269">
        <v>7.5359999999999996</v>
      </c>
      <c r="B269">
        <v>110.051</v>
      </c>
      <c r="C269">
        <v>1960.85</v>
      </c>
      <c r="D269">
        <v>1.99936</v>
      </c>
    </row>
    <row r="270" spans="1:4" x14ac:dyDescent="0.25">
      <c r="A270">
        <v>7.5359999999999996</v>
      </c>
      <c r="B270">
        <v>110.252</v>
      </c>
      <c r="C270">
        <v>1942.69</v>
      </c>
      <c r="D270">
        <v>1.99936</v>
      </c>
    </row>
    <row r="271" spans="1:4" x14ac:dyDescent="0.25">
      <c r="A271">
        <v>7.5359999999999996</v>
      </c>
      <c r="B271">
        <v>110.449</v>
      </c>
      <c r="C271">
        <v>1925.19</v>
      </c>
      <c r="D271">
        <v>1.99936</v>
      </c>
    </row>
    <row r="272" spans="1:4" x14ac:dyDescent="0.25">
      <c r="A272">
        <v>7.5359999999999996</v>
      </c>
      <c r="B272">
        <v>110.65</v>
      </c>
      <c r="C272">
        <v>1907.94</v>
      </c>
      <c r="D272">
        <v>1.99936</v>
      </c>
    </row>
    <row r="273" spans="1:4" x14ac:dyDescent="0.25">
      <c r="A273">
        <v>7.5359999999999996</v>
      </c>
      <c r="B273">
        <v>110.851</v>
      </c>
      <c r="C273">
        <v>1891.08</v>
      </c>
      <c r="D273">
        <v>1.99936</v>
      </c>
    </row>
    <row r="274" spans="1:4" x14ac:dyDescent="0.25">
      <c r="A274">
        <v>7.5359999999999996</v>
      </c>
      <c r="B274">
        <v>111.05</v>
      </c>
      <c r="C274">
        <v>1874.93</v>
      </c>
      <c r="D274">
        <v>1.99936</v>
      </c>
    </row>
    <row r="275" spans="1:4" x14ac:dyDescent="0.25">
      <c r="A275">
        <v>7.5359999999999996</v>
      </c>
      <c r="B275">
        <v>111.248</v>
      </c>
      <c r="C275">
        <v>1859.57</v>
      </c>
      <c r="D275">
        <v>1.99936</v>
      </c>
    </row>
    <row r="276" spans="1:4" x14ac:dyDescent="0.25">
      <c r="A276">
        <v>7.5359999999999996</v>
      </c>
      <c r="B276">
        <v>111.449</v>
      </c>
      <c r="C276">
        <v>1844.64</v>
      </c>
      <c r="D276">
        <v>1.99936</v>
      </c>
    </row>
    <row r="277" spans="1:4" x14ac:dyDescent="0.25">
      <c r="A277">
        <v>7.5359999999999996</v>
      </c>
      <c r="B277">
        <v>111.651</v>
      </c>
      <c r="C277">
        <v>1830.42</v>
      </c>
      <c r="D277">
        <v>1.99935</v>
      </c>
    </row>
    <row r="278" spans="1:4" x14ac:dyDescent="0.25">
      <c r="A278">
        <v>7.5359999999999996</v>
      </c>
      <c r="B278">
        <v>111.851</v>
      </c>
      <c r="C278">
        <v>1817.15</v>
      </c>
      <c r="D278">
        <v>1.99936</v>
      </c>
    </row>
    <row r="279" spans="1:4" x14ac:dyDescent="0.25">
      <c r="A279">
        <v>7.5359999999999996</v>
      </c>
      <c r="B279">
        <v>112.04900000000001</v>
      </c>
      <c r="C279">
        <v>1804.96</v>
      </c>
      <c r="D279">
        <v>1.99936</v>
      </c>
    </row>
    <row r="280" spans="1:4" x14ac:dyDescent="0.25">
      <c r="A280">
        <v>7.5359999999999996</v>
      </c>
      <c r="B280">
        <v>112.25</v>
      </c>
      <c r="C280">
        <v>1793.77</v>
      </c>
      <c r="D280">
        <v>1.99936</v>
      </c>
    </row>
    <row r="281" spans="1:4" x14ac:dyDescent="0.25">
      <c r="A281">
        <v>7.5359999999999996</v>
      </c>
      <c r="B281">
        <v>112.45099999999999</v>
      </c>
      <c r="C281">
        <v>1783.8</v>
      </c>
      <c r="D281">
        <v>1.99936</v>
      </c>
    </row>
    <row r="282" spans="1:4" x14ac:dyDescent="0.25">
      <c r="A282">
        <v>7.5359999999999996</v>
      </c>
      <c r="B282">
        <v>112.65</v>
      </c>
      <c r="C282">
        <v>1775.24</v>
      </c>
      <c r="D282">
        <v>1.99936</v>
      </c>
    </row>
    <row r="283" spans="1:4" x14ac:dyDescent="0.25">
      <c r="A283">
        <v>7.5359999999999996</v>
      </c>
      <c r="B283">
        <v>112.848</v>
      </c>
      <c r="C283">
        <v>1768.37</v>
      </c>
      <c r="D283">
        <v>1.99936</v>
      </c>
    </row>
    <row r="284" spans="1:4" x14ac:dyDescent="0.25">
      <c r="A284">
        <v>7.5359999999999996</v>
      </c>
      <c r="B284">
        <v>113.04900000000001</v>
      </c>
      <c r="C284">
        <v>1763.28</v>
      </c>
      <c r="D284">
        <v>1.99935</v>
      </c>
    </row>
    <row r="285" spans="1:4" x14ac:dyDescent="0.25">
      <c r="A285">
        <v>7.5359999999999996</v>
      </c>
      <c r="B285">
        <v>113.25</v>
      </c>
      <c r="C285">
        <v>1760.36</v>
      </c>
      <c r="D285">
        <v>1.99936</v>
      </c>
    </row>
    <row r="286" spans="1:4" x14ac:dyDescent="0.25">
      <c r="A286">
        <v>7.5359999999999996</v>
      </c>
      <c r="B286">
        <v>113.45</v>
      </c>
      <c r="C286">
        <v>1759.96</v>
      </c>
      <c r="D286">
        <v>1.99936</v>
      </c>
    </row>
    <row r="287" spans="1:4" x14ac:dyDescent="0.25">
      <c r="A287">
        <v>7.5359999999999996</v>
      </c>
      <c r="B287">
        <v>113.64700000000001</v>
      </c>
      <c r="C287">
        <v>1762.45</v>
      </c>
      <c r="D287">
        <v>1.99936</v>
      </c>
    </row>
    <row r="288" spans="1:4" x14ac:dyDescent="0.25">
      <c r="A288">
        <v>7.5359999999999996</v>
      </c>
      <c r="B288">
        <v>113.84699999999999</v>
      </c>
      <c r="C288">
        <v>1768.4</v>
      </c>
      <c r="D288">
        <v>1.99935</v>
      </c>
    </row>
    <row r="289" spans="1:4" x14ac:dyDescent="0.25">
      <c r="A289">
        <v>7.5359999999999996</v>
      </c>
      <c r="B289">
        <v>114.05</v>
      </c>
      <c r="C289">
        <v>1778.88</v>
      </c>
      <c r="D289">
        <v>1.99936</v>
      </c>
    </row>
    <row r="290" spans="1:4" x14ac:dyDescent="0.25">
      <c r="A290">
        <v>7.5359999999999996</v>
      </c>
      <c r="B290">
        <v>114.249</v>
      </c>
      <c r="C290">
        <v>1794.08</v>
      </c>
      <c r="D290">
        <v>1.99936</v>
      </c>
    </row>
    <row r="291" spans="1:4" x14ac:dyDescent="0.25">
      <c r="A291">
        <v>7.5359999999999996</v>
      </c>
      <c r="B291">
        <v>114.447</v>
      </c>
      <c r="C291">
        <v>1816.29</v>
      </c>
      <c r="D291">
        <v>1.99936</v>
      </c>
    </row>
    <row r="292" spans="1:4" x14ac:dyDescent="0.25">
      <c r="A292">
        <v>7.5359999999999996</v>
      </c>
      <c r="B292">
        <v>114.648</v>
      </c>
      <c r="C292">
        <v>1846.94</v>
      </c>
      <c r="D292">
        <v>1.99936</v>
      </c>
    </row>
    <row r="293" spans="1:4" x14ac:dyDescent="0.25">
      <c r="A293">
        <v>7.5359999999999996</v>
      </c>
      <c r="B293">
        <v>114.85</v>
      </c>
      <c r="C293">
        <v>1888.56</v>
      </c>
      <c r="D293">
        <v>1.99936</v>
      </c>
    </row>
    <row r="294" spans="1:4" x14ac:dyDescent="0.25">
      <c r="A294">
        <v>7.5359999999999996</v>
      </c>
      <c r="B294">
        <v>115.04900000000001</v>
      </c>
      <c r="C294">
        <v>1946.53</v>
      </c>
      <c r="D294">
        <v>1.99935</v>
      </c>
    </row>
    <row r="295" spans="1:4" x14ac:dyDescent="0.25">
      <c r="A295">
        <v>7.5359999999999996</v>
      </c>
      <c r="B295">
        <v>115.247</v>
      </c>
      <c r="C295">
        <v>2027.67</v>
      </c>
      <c r="D295">
        <v>1.99936</v>
      </c>
    </row>
    <row r="296" spans="1:4" x14ac:dyDescent="0.25">
      <c r="A296">
        <v>7.5359999999999996</v>
      </c>
      <c r="B296">
        <v>115.44799999999999</v>
      </c>
      <c r="C296">
        <v>2151.9899999999998</v>
      </c>
      <c r="D296">
        <v>1.99936</v>
      </c>
    </row>
    <row r="297" spans="1:4" x14ac:dyDescent="0.25">
      <c r="A297">
        <v>7.5359999999999996</v>
      </c>
      <c r="B297">
        <v>115.649</v>
      </c>
      <c r="C297">
        <v>2360.02</v>
      </c>
      <c r="D297">
        <v>1.99936</v>
      </c>
    </row>
    <row r="298" spans="1:4" x14ac:dyDescent="0.25">
      <c r="A298">
        <v>7.5359999999999996</v>
      </c>
      <c r="B298">
        <v>115.849</v>
      </c>
      <c r="C298">
        <v>2834.86</v>
      </c>
      <c r="D298">
        <v>1.99936</v>
      </c>
    </row>
    <row r="299" spans="1:4" x14ac:dyDescent="0.25">
      <c r="A299">
        <v>8.0359999999999996</v>
      </c>
      <c r="B299">
        <v>109.053</v>
      </c>
      <c r="C299">
        <v>2054.25</v>
      </c>
      <c r="D299">
        <v>1.99936</v>
      </c>
    </row>
    <row r="300" spans="1:4" x14ac:dyDescent="0.25">
      <c r="A300">
        <v>8.0359999999999996</v>
      </c>
      <c r="B300">
        <v>109.252</v>
      </c>
      <c r="C300">
        <v>2034.43</v>
      </c>
      <c r="D300">
        <v>1.99936</v>
      </c>
    </row>
    <row r="301" spans="1:4" x14ac:dyDescent="0.25">
      <c r="A301">
        <v>8.0359999999999996</v>
      </c>
      <c r="B301">
        <v>109.452</v>
      </c>
      <c r="C301">
        <v>2014.71</v>
      </c>
      <c r="D301">
        <v>1.99936</v>
      </c>
    </row>
    <row r="302" spans="1:4" x14ac:dyDescent="0.25">
      <c r="A302">
        <v>8.0359999999999996</v>
      </c>
      <c r="B302">
        <v>109.649</v>
      </c>
      <c r="C302">
        <v>1995.47</v>
      </c>
      <c r="D302">
        <v>1.99936</v>
      </c>
    </row>
    <row r="303" spans="1:4" x14ac:dyDescent="0.25">
      <c r="A303">
        <v>8.0359999999999996</v>
      </c>
      <c r="B303">
        <v>109.85</v>
      </c>
      <c r="C303">
        <v>1976.39</v>
      </c>
      <c r="D303">
        <v>1.99936</v>
      </c>
    </row>
    <row r="304" spans="1:4" x14ac:dyDescent="0.25">
      <c r="A304">
        <v>8.0359999999999996</v>
      </c>
      <c r="B304">
        <v>110.051</v>
      </c>
      <c r="C304">
        <v>1957.48</v>
      </c>
      <c r="D304">
        <v>1.99936</v>
      </c>
    </row>
    <row r="305" spans="1:4" x14ac:dyDescent="0.25">
      <c r="A305">
        <v>8.0359999999999996</v>
      </c>
      <c r="B305">
        <v>110.252</v>
      </c>
      <c r="C305">
        <v>1938.98</v>
      </c>
      <c r="D305">
        <v>1.99936</v>
      </c>
    </row>
    <row r="306" spans="1:4" x14ac:dyDescent="0.25">
      <c r="A306">
        <v>8.0359999999999996</v>
      </c>
      <c r="B306">
        <v>110.449</v>
      </c>
      <c r="C306">
        <v>1921.08</v>
      </c>
      <c r="D306">
        <v>1.99936</v>
      </c>
    </row>
    <row r="307" spans="1:4" x14ac:dyDescent="0.25">
      <c r="A307">
        <v>8.0359999999999996</v>
      </c>
      <c r="B307">
        <v>110.65</v>
      </c>
      <c r="C307">
        <v>1903.42</v>
      </c>
      <c r="D307">
        <v>1.99936</v>
      </c>
    </row>
    <row r="308" spans="1:4" x14ac:dyDescent="0.25">
      <c r="A308">
        <v>8.0359999999999996</v>
      </c>
      <c r="B308">
        <v>110.851</v>
      </c>
      <c r="C308">
        <v>1886.06</v>
      </c>
      <c r="D308">
        <v>1.99936</v>
      </c>
    </row>
    <row r="309" spans="1:4" x14ac:dyDescent="0.25">
      <c r="A309">
        <v>8.0359999999999996</v>
      </c>
      <c r="B309">
        <v>111.051</v>
      </c>
      <c r="C309">
        <v>1869.32</v>
      </c>
      <c r="D309">
        <v>1.99936</v>
      </c>
    </row>
    <row r="310" spans="1:4" x14ac:dyDescent="0.25">
      <c r="A310">
        <v>8.0359999999999996</v>
      </c>
      <c r="B310">
        <v>111.248</v>
      </c>
      <c r="C310">
        <v>1853.33</v>
      </c>
      <c r="D310">
        <v>1.99936</v>
      </c>
    </row>
    <row r="311" spans="1:4" x14ac:dyDescent="0.25">
      <c r="A311">
        <v>8.0359999999999996</v>
      </c>
      <c r="B311">
        <v>111.449</v>
      </c>
      <c r="C311">
        <v>1837.68</v>
      </c>
      <c r="D311">
        <v>1.99935</v>
      </c>
    </row>
    <row r="312" spans="1:4" x14ac:dyDescent="0.25">
      <c r="A312">
        <v>8.0359999999999996</v>
      </c>
      <c r="B312">
        <v>111.651</v>
      </c>
      <c r="C312">
        <v>1822.56</v>
      </c>
      <c r="D312">
        <v>1.99936</v>
      </c>
    </row>
    <row r="313" spans="1:4" x14ac:dyDescent="0.25">
      <c r="A313">
        <v>8.0359999999999996</v>
      </c>
      <c r="B313">
        <v>111.851</v>
      </c>
      <c r="C313">
        <v>1808.29</v>
      </c>
      <c r="D313">
        <v>1.99935</v>
      </c>
    </row>
    <row r="314" spans="1:4" x14ac:dyDescent="0.25">
      <c r="A314">
        <v>8.0359999999999996</v>
      </c>
      <c r="B314">
        <v>112.04900000000001</v>
      </c>
      <c r="C314">
        <v>1794.98</v>
      </c>
      <c r="D314">
        <v>1.99935</v>
      </c>
    </row>
    <row r="315" spans="1:4" x14ac:dyDescent="0.25">
      <c r="A315">
        <v>8.0359999999999996</v>
      </c>
      <c r="B315">
        <v>112.249</v>
      </c>
      <c r="C315">
        <v>1782.33</v>
      </c>
      <c r="D315">
        <v>1.99936</v>
      </c>
    </row>
    <row r="316" spans="1:4" x14ac:dyDescent="0.25">
      <c r="A316">
        <v>8.0359999999999996</v>
      </c>
      <c r="B316">
        <v>112.45099999999999</v>
      </c>
      <c r="C316">
        <v>1770.59</v>
      </c>
      <c r="D316">
        <v>1.99936</v>
      </c>
    </row>
    <row r="317" spans="1:4" x14ac:dyDescent="0.25">
      <c r="A317">
        <v>8.0359999999999996</v>
      </c>
      <c r="B317">
        <v>112.65</v>
      </c>
      <c r="C317">
        <v>1760.02</v>
      </c>
      <c r="D317">
        <v>1.99935</v>
      </c>
    </row>
    <row r="318" spans="1:4" x14ac:dyDescent="0.25">
      <c r="A318">
        <v>8.0359999999999996</v>
      </c>
      <c r="B318">
        <v>112.848</v>
      </c>
      <c r="C318">
        <v>1750.7</v>
      </c>
      <c r="D318">
        <v>1.99936</v>
      </c>
    </row>
    <row r="319" spans="1:4" x14ac:dyDescent="0.25">
      <c r="A319">
        <v>8.0359999999999996</v>
      </c>
      <c r="B319">
        <v>113.04900000000001</v>
      </c>
      <c r="C319">
        <v>1742.66</v>
      </c>
      <c r="D319">
        <v>1.99936</v>
      </c>
    </row>
    <row r="320" spans="1:4" x14ac:dyDescent="0.25">
      <c r="A320">
        <v>8.0359999999999996</v>
      </c>
      <c r="B320">
        <v>113.25</v>
      </c>
      <c r="C320">
        <v>1736.08</v>
      </c>
      <c r="D320">
        <v>1.99936</v>
      </c>
    </row>
    <row r="321" spans="1:4" x14ac:dyDescent="0.25">
      <c r="A321">
        <v>8.0359999999999996</v>
      </c>
      <c r="B321">
        <v>113.45</v>
      </c>
      <c r="C321">
        <v>1731.33</v>
      </c>
      <c r="D321">
        <v>1.99935</v>
      </c>
    </row>
    <row r="322" spans="1:4" x14ac:dyDescent="0.25">
      <c r="A322">
        <v>8.0359999999999996</v>
      </c>
      <c r="B322">
        <v>113.64700000000001</v>
      </c>
      <c r="C322">
        <v>1728.44</v>
      </c>
      <c r="D322">
        <v>1.99936</v>
      </c>
    </row>
    <row r="323" spans="1:4" x14ac:dyDescent="0.25">
      <c r="A323">
        <v>8.0359999999999996</v>
      </c>
      <c r="B323">
        <v>113.84699999999999</v>
      </c>
      <c r="C323">
        <v>1727.77</v>
      </c>
      <c r="D323">
        <v>1.99936</v>
      </c>
    </row>
    <row r="324" spans="1:4" x14ac:dyDescent="0.25">
      <c r="A324">
        <v>8.0359999999999996</v>
      </c>
      <c r="B324">
        <v>114.05</v>
      </c>
      <c r="C324">
        <v>1730.02</v>
      </c>
      <c r="D324">
        <v>1.99936</v>
      </c>
    </row>
    <row r="325" spans="1:4" x14ac:dyDescent="0.25">
      <c r="A325">
        <v>8.0359999999999996</v>
      </c>
      <c r="B325">
        <v>114.25</v>
      </c>
      <c r="C325">
        <v>1734.92</v>
      </c>
      <c r="D325">
        <v>1.99936</v>
      </c>
    </row>
    <row r="326" spans="1:4" x14ac:dyDescent="0.25">
      <c r="A326">
        <v>8.0359999999999996</v>
      </c>
      <c r="B326">
        <v>114.447</v>
      </c>
      <c r="C326">
        <v>1742.84</v>
      </c>
      <c r="D326">
        <v>1.99936</v>
      </c>
    </row>
    <row r="327" spans="1:4" x14ac:dyDescent="0.25">
      <c r="A327">
        <v>8.0359999999999996</v>
      </c>
      <c r="B327">
        <v>114.648</v>
      </c>
      <c r="C327">
        <v>1755.14</v>
      </c>
      <c r="D327">
        <v>1.99936</v>
      </c>
    </row>
    <row r="328" spans="1:4" x14ac:dyDescent="0.25">
      <c r="A328">
        <v>8.0359999999999996</v>
      </c>
      <c r="B328">
        <v>114.85</v>
      </c>
      <c r="C328">
        <v>1773.05</v>
      </c>
      <c r="D328">
        <v>1.99936</v>
      </c>
    </row>
    <row r="329" spans="1:4" x14ac:dyDescent="0.25">
      <c r="A329">
        <v>8.0359999999999996</v>
      </c>
      <c r="B329">
        <v>115.05</v>
      </c>
      <c r="C329">
        <v>1796.18</v>
      </c>
      <c r="D329">
        <v>1.99936</v>
      </c>
    </row>
    <row r="330" spans="1:4" x14ac:dyDescent="0.25">
      <c r="A330">
        <v>8.0359999999999996</v>
      </c>
      <c r="B330">
        <v>115.247</v>
      </c>
      <c r="C330">
        <v>1825.01</v>
      </c>
      <c r="D330">
        <v>1.99936</v>
      </c>
    </row>
    <row r="331" spans="1:4" x14ac:dyDescent="0.25">
      <c r="A331">
        <v>8.0359999999999996</v>
      </c>
      <c r="B331">
        <v>115.44799999999999</v>
      </c>
      <c r="C331">
        <v>1855</v>
      </c>
      <c r="D331">
        <v>1.99936</v>
      </c>
    </row>
    <row r="332" spans="1:4" x14ac:dyDescent="0.25">
      <c r="A332">
        <v>8.0359999999999996</v>
      </c>
      <c r="B332">
        <v>115.649</v>
      </c>
      <c r="C332">
        <v>1871.33</v>
      </c>
      <c r="D332">
        <v>1.99936</v>
      </c>
    </row>
    <row r="333" spans="1:4" x14ac:dyDescent="0.25">
      <c r="A333">
        <v>8.0359999999999996</v>
      </c>
      <c r="B333">
        <v>115.849</v>
      </c>
      <c r="C333">
        <v>1818.4</v>
      </c>
      <c r="D333">
        <v>1.99936</v>
      </c>
    </row>
    <row r="334" spans="1:4" x14ac:dyDescent="0.25">
      <c r="A334">
        <v>8.5350000000000001</v>
      </c>
      <c r="B334">
        <v>109.053</v>
      </c>
      <c r="C334">
        <v>2051.3000000000002</v>
      </c>
      <c r="D334">
        <v>1.99936</v>
      </c>
    </row>
    <row r="335" spans="1:4" x14ac:dyDescent="0.25">
      <c r="A335">
        <v>8.5350000000000001</v>
      </c>
      <c r="B335">
        <v>109.252</v>
      </c>
      <c r="C335">
        <v>2031.22</v>
      </c>
      <c r="D335">
        <v>1.99936</v>
      </c>
    </row>
    <row r="336" spans="1:4" x14ac:dyDescent="0.25">
      <c r="A336">
        <v>8.5350000000000001</v>
      </c>
      <c r="B336">
        <v>109.452</v>
      </c>
      <c r="C336">
        <v>2011.24</v>
      </c>
      <c r="D336">
        <v>1.99936</v>
      </c>
    </row>
    <row r="337" spans="1:4" x14ac:dyDescent="0.25">
      <c r="A337">
        <v>8.5350000000000001</v>
      </c>
      <c r="B337">
        <v>109.649</v>
      </c>
      <c r="C337">
        <v>1991.64</v>
      </c>
      <c r="D337">
        <v>1.99936</v>
      </c>
    </row>
    <row r="338" spans="1:4" x14ac:dyDescent="0.25">
      <c r="A338">
        <v>8.5350000000000001</v>
      </c>
      <c r="B338">
        <v>109.849</v>
      </c>
      <c r="C338">
        <v>1972.3</v>
      </c>
      <c r="D338">
        <v>1.99936</v>
      </c>
    </row>
    <row r="339" spans="1:4" x14ac:dyDescent="0.25">
      <c r="A339">
        <v>8.5350000000000001</v>
      </c>
      <c r="B339">
        <v>110.051</v>
      </c>
      <c r="C339">
        <v>1953.03</v>
      </c>
      <c r="D339">
        <v>1.99936</v>
      </c>
    </row>
    <row r="340" spans="1:4" x14ac:dyDescent="0.25">
      <c r="A340">
        <v>8.5350000000000001</v>
      </c>
      <c r="B340">
        <v>110.251</v>
      </c>
      <c r="C340">
        <v>1934.12</v>
      </c>
      <c r="D340">
        <v>1.99936</v>
      </c>
    </row>
    <row r="341" spans="1:4" x14ac:dyDescent="0.25">
      <c r="A341">
        <v>8.5350000000000001</v>
      </c>
      <c r="B341">
        <v>110.449</v>
      </c>
      <c r="C341">
        <v>1915.81</v>
      </c>
      <c r="D341">
        <v>1.99936</v>
      </c>
    </row>
    <row r="342" spans="1:4" x14ac:dyDescent="0.25">
      <c r="A342">
        <v>8.5350000000000001</v>
      </c>
      <c r="B342">
        <v>110.65</v>
      </c>
      <c r="C342">
        <v>1897.52</v>
      </c>
      <c r="D342">
        <v>1.99936</v>
      </c>
    </row>
    <row r="343" spans="1:4" x14ac:dyDescent="0.25">
      <c r="A343">
        <v>8.5350000000000001</v>
      </c>
      <c r="B343">
        <v>110.851</v>
      </c>
      <c r="C343">
        <v>1879.62</v>
      </c>
      <c r="D343">
        <v>1.99936</v>
      </c>
    </row>
    <row r="344" spans="1:4" x14ac:dyDescent="0.25">
      <c r="A344">
        <v>8.5350000000000001</v>
      </c>
      <c r="B344">
        <v>111.051</v>
      </c>
      <c r="C344">
        <v>1862.25</v>
      </c>
      <c r="D344">
        <v>1.99936</v>
      </c>
    </row>
    <row r="345" spans="1:4" x14ac:dyDescent="0.25">
      <c r="A345">
        <v>8.5350000000000001</v>
      </c>
      <c r="B345">
        <v>111.248</v>
      </c>
      <c r="C345">
        <v>1845.49</v>
      </c>
      <c r="D345">
        <v>1.99936</v>
      </c>
    </row>
    <row r="346" spans="1:4" x14ac:dyDescent="0.25">
      <c r="A346">
        <v>8.5350000000000001</v>
      </c>
      <c r="B346">
        <v>111.449</v>
      </c>
      <c r="C346">
        <v>1828.95</v>
      </c>
      <c r="D346">
        <v>1.99936</v>
      </c>
    </row>
    <row r="347" spans="1:4" x14ac:dyDescent="0.25">
      <c r="A347">
        <v>8.5350000000000001</v>
      </c>
      <c r="B347">
        <v>111.651</v>
      </c>
      <c r="C347">
        <v>1812.8</v>
      </c>
      <c r="D347">
        <v>1.99936</v>
      </c>
    </row>
    <row r="348" spans="1:4" x14ac:dyDescent="0.25">
      <c r="A348">
        <v>8.5350000000000001</v>
      </c>
      <c r="B348">
        <v>111.851</v>
      </c>
      <c r="C348">
        <v>1797.33</v>
      </c>
      <c r="D348">
        <v>1.99936</v>
      </c>
    </row>
    <row r="349" spans="1:4" x14ac:dyDescent="0.25">
      <c r="A349">
        <v>8.5350000000000001</v>
      </c>
      <c r="B349">
        <v>112.04900000000001</v>
      </c>
      <c r="C349">
        <v>1782.62</v>
      </c>
      <c r="D349">
        <v>1.99936</v>
      </c>
    </row>
    <row r="350" spans="1:4" x14ac:dyDescent="0.25">
      <c r="A350">
        <v>8.5350000000000001</v>
      </c>
      <c r="B350">
        <v>112.249</v>
      </c>
      <c r="C350">
        <v>1768.34</v>
      </c>
      <c r="D350">
        <v>1.99935</v>
      </c>
    </row>
    <row r="351" spans="1:4" x14ac:dyDescent="0.25">
      <c r="A351">
        <v>8.5350000000000001</v>
      </c>
      <c r="B351">
        <v>112.45099999999999</v>
      </c>
      <c r="C351">
        <v>1754.69</v>
      </c>
      <c r="D351">
        <v>1.99936</v>
      </c>
    </row>
    <row r="352" spans="1:4" x14ac:dyDescent="0.25">
      <c r="A352">
        <v>8.5350000000000001</v>
      </c>
      <c r="B352">
        <v>112.65</v>
      </c>
      <c r="C352">
        <v>1741.78</v>
      </c>
      <c r="D352">
        <v>1.99936</v>
      </c>
    </row>
    <row r="353" spans="1:4" x14ac:dyDescent="0.25">
      <c r="A353">
        <v>8.5350000000000001</v>
      </c>
      <c r="B353">
        <v>112.848</v>
      </c>
      <c r="C353">
        <v>1729.74</v>
      </c>
      <c r="D353">
        <v>1.99936</v>
      </c>
    </row>
    <row r="354" spans="1:4" x14ac:dyDescent="0.25">
      <c r="A354">
        <v>8.5350000000000001</v>
      </c>
      <c r="B354">
        <v>113.048</v>
      </c>
      <c r="C354">
        <v>1718.49</v>
      </c>
      <c r="D354">
        <v>1.99936</v>
      </c>
    </row>
    <row r="355" spans="1:4" x14ac:dyDescent="0.25">
      <c r="A355">
        <v>8.5350000000000001</v>
      </c>
      <c r="B355">
        <v>113.25</v>
      </c>
      <c r="C355">
        <v>1707.96</v>
      </c>
      <c r="D355">
        <v>1.99936</v>
      </c>
    </row>
    <row r="356" spans="1:4" x14ac:dyDescent="0.25">
      <c r="A356">
        <v>8.5350000000000001</v>
      </c>
      <c r="B356">
        <v>113.449</v>
      </c>
      <c r="C356">
        <v>1698.42</v>
      </c>
      <c r="D356">
        <v>1.99936</v>
      </c>
    </row>
    <row r="357" spans="1:4" x14ac:dyDescent="0.25">
      <c r="A357">
        <v>8.5350000000000001</v>
      </c>
      <c r="B357">
        <v>113.64700000000001</v>
      </c>
      <c r="C357">
        <v>1689.87</v>
      </c>
      <c r="D357">
        <v>1.99936</v>
      </c>
    </row>
    <row r="358" spans="1:4" x14ac:dyDescent="0.25">
      <c r="A358">
        <v>8.5350000000000001</v>
      </c>
      <c r="B358">
        <v>113.84699999999999</v>
      </c>
      <c r="C358">
        <v>1682.13</v>
      </c>
      <c r="D358">
        <v>1.99935</v>
      </c>
    </row>
    <row r="359" spans="1:4" x14ac:dyDescent="0.25">
      <c r="A359">
        <v>8.5350000000000001</v>
      </c>
      <c r="B359">
        <v>114.05</v>
      </c>
      <c r="C359">
        <v>1674.95</v>
      </c>
      <c r="D359">
        <v>1.99936</v>
      </c>
    </row>
    <row r="360" spans="1:4" x14ac:dyDescent="0.25">
      <c r="A360">
        <v>8.5350000000000001</v>
      </c>
      <c r="B360">
        <v>114.25</v>
      </c>
      <c r="C360">
        <v>1669.01</v>
      </c>
      <c r="D360">
        <v>1.99936</v>
      </c>
    </row>
    <row r="361" spans="1:4" x14ac:dyDescent="0.25">
      <c r="A361">
        <v>8.5350000000000001</v>
      </c>
      <c r="B361">
        <v>114.447</v>
      </c>
      <c r="C361">
        <v>1662.89</v>
      </c>
      <c r="D361">
        <v>1.99936</v>
      </c>
    </row>
    <row r="362" spans="1:4" x14ac:dyDescent="0.25">
      <c r="A362">
        <v>8.5350000000000001</v>
      </c>
      <c r="B362">
        <v>114.648</v>
      </c>
      <c r="C362">
        <v>1657.56</v>
      </c>
      <c r="D362">
        <v>1.99936</v>
      </c>
    </row>
    <row r="363" spans="1:4" x14ac:dyDescent="0.25">
      <c r="A363">
        <v>8.5350000000000001</v>
      </c>
      <c r="B363">
        <v>114.85</v>
      </c>
      <c r="C363">
        <v>1649.71</v>
      </c>
      <c r="D363">
        <v>1.99936</v>
      </c>
    </row>
    <row r="364" spans="1:4" x14ac:dyDescent="0.25">
      <c r="A364">
        <v>8.5350000000000001</v>
      </c>
      <c r="B364">
        <v>115.05</v>
      </c>
      <c r="C364">
        <v>1639.18</v>
      </c>
      <c r="D364">
        <v>1.99936</v>
      </c>
    </row>
    <row r="365" spans="1:4" x14ac:dyDescent="0.25">
      <c r="A365">
        <v>8.5350000000000001</v>
      </c>
      <c r="B365">
        <v>115.247</v>
      </c>
      <c r="C365">
        <v>1622.34</v>
      </c>
      <c r="D365">
        <v>1.99936</v>
      </c>
    </row>
    <row r="366" spans="1:4" x14ac:dyDescent="0.25">
      <c r="A366">
        <v>8.5350000000000001</v>
      </c>
      <c r="B366">
        <v>115.44799999999999</v>
      </c>
      <c r="C366">
        <v>1592.08</v>
      </c>
      <c r="D366">
        <v>1.99936</v>
      </c>
    </row>
    <row r="367" spans="1:4" x14ac:dyDescent="0.25">
      <c r="A367">
        <v>8.5350000000000001</v>
      </c>
      <c r="B367">
        <v>115.65</v>
      </c>
      <c r="C367">
        <v>1540.37</v>
      </c>
      <c r="D367">
        <v>1.99936</v>
      </c>
    </row>
    <row r="368" spans="1:4" x14ac:dyDescent="0.25">
      <c r="A368">
        <v>8.5350000000000001</v>
      </c>
      <c r="B368">
        <v>115.85</v>
      </c>
      <c r="C368">
        <v>1451.83</v>
      </c>
      <c r="D368">
        <v>1.99936</v>
      </c>
    </row>
    <row r="369" spans="1:4" x14ac:dyDescent="0.25">
      <c r="A369">
        <v>9.0350000000000001</v>
      </c>
      <c r="B369">
        <v>109.053</v>
      </c>
      <c r="C369">
        <v>2047.7</v>
      </c>
      <c r="D369">
        <v>1.99936</v>
      </c>
    </row>
    <row r="370" spans="1:4" x14ac:dyDescent="0.25">
      <c r="A370">
        <v>9.0350000000000001</v>
      </c>
      <c r="B370">
        <v>109.252</v>
      </c>
      <c r="C370">
        <v>2027.37</v>
      </c>
      <c r="D370">
        <v>1.99936</v>
      </c>
    </row>
    <row r="371" spans="1:4" x14ac:dyDescent="0.25">
      <c r="A371">
        <v>9.0350000000000001</v>
      </c>
      <c r="B371">
        <v>109.452</v>
      </c>
      <c r="C371">
        <v>2007.04</v>
      </c>
      <c r="D371">
        <v>1.99936</v>
      </c>
    </row>
    <row r="372" spans="1:4" x14ac:dyDescent="0.25">
      <c r="A372">
        <v>9.0350000000000001</v>
      </c>
      <c r="B372">
        <v>109.649</v>
      </c>
      <c r="C372">
        <v>1987.12</v>
      </c>
      <c r="D372">
        <v>1.99936</v>
      </c>
    </row>
    <row r="373" spans="1:4" x14ac:dyDescent="0.25">
      <c r="A373">
        <v>9.0350000000000001</v>
      </c>
      <c r="B373">
        <v>109.85</v>
      </c>
      <c r="C373">
        <v>1967.41</v>
      </c>
      <c r="D373">
        <v>1.99935</v>
      </c>
    </row>
    <row r="374" spans="1:4" x14ac:dyDescent="0.25">
      <c r="A374">
        <v>9.0350000000000001</v>
      </c>
      <c r="B374">
        <v>110.051</v>
      </c>
      <c r="C374">
        <v>1947.75</v>
      </c>
      <c r="D374">
        <v>1.99936</v>
      </c>
    </row>
    <row r="375" spans="1:4" x14ac:dyDescent="0.25">
      <c r="A375">
        <v>9.0350000000000001</v>
      </c>
      <c r="B375">
        <v>110.252</v>
      </c>
      <c r="C375">
        <v>1928.35</v>
      </c>
      <c r="D375">
        <v>1.99936</v>
      </c>
    </row>
    <row r="376" spans="1:4" x14ac:dyDescent="0.25">
      <c r="A376">
        <v>9.0350000000000001</v>
      </c>
      <c r="B376">
        <v>110.449</v>
      </c>
      <c r="C376">
        <v>1909.52</v>
      </c>
      <c r="D376">
        <v>1.99936</v>
      </c>
    </row>
    <row r="377" spans="1:4" x14ac:dyDescent="0.25">
      <c r="A377">
        <v>9.0350000000000001</v>
      </c>
      <c r="B377">
        <v>110.65</v>
      </c>
      <c r="C377">
        <v>1890.75</v>
      </c>
      <c r="D377">
        <v>1.99936</v>
      </c>
    </row>
    <row r="378" spans="1:4" x14ac:dyDescent="0.25">
      <c r="A378">
        <v>9.0350000000000001</v>
      </c>
      <c r="B378">
        <v>110.851</v>
      </c>
      <c r="C378">
        <v>1872.22</v>
      </c>
      <c r="D378">
        <v>1.99936</v>
      </c>
    </row>
    <row r="379" spans="1:4" x14ac:dyDescent="0.25">
      <c r="A379">
        <v>9.0350000000000001</v>
      </c>
      <c r="B379">
        <v>111.051</v>
      </c>
      <c r="C379">
        <v>1854.14</v>
      </c>
      <c r="D379">
        <v>1.99936</v>
      </c>
    </row>
    <row r="380" spans="1:4" x14ac:dyDescent="0.25">
      <c r="A380">
        <v>9.0350000000000001</v>
      </c>
      <c r="B380">
        <v>111.248</v>
      </c>
      <c r="C380">
        <v>1836.55</v>
      </c>
      <c r="D380">
        <v>1.99936</v>
      </c>
    </row>
    <row r="381" spans="1:4" x14ac:dyDescent="0.25">
      <c r="A381">
        <v>9.0350000000000001</v>
      </c>
      <c r="B381">
        <v>111.449</v>
      </c>
      <c r="C381">
        <v>1819.06</v>
      </c>
      <c r="D381">
        <v>1.99936</v>
      </c>
    </row>
    <row r="382" spans="1:4" x14ac:dyDescent="0.25">
      <c r="A382">
        <v>9.0350000000000001</v>
      </c>
      <c r="B382">
        <v>111.651</v>
      </c>
      <c r="C382">
        <v>1801.88</v>
      </c>
      <c r="D382">
        <v>1.99936</v>
      </c>
    </row>
    <row r="383" spans="1:4" x14ac:dyDescent="0.25">
      <c r="A383">
        <v>9.0350000000000001</v>
      </c>
      <c r="B383">
        <v>111.851</v>
      </c>
      <c r="C383">
        <v>1785.15</v>
      </c>
      <c r="D383">
        <v>1.99936</v>
      </c>
    </row>
    <row r="384" spans="1:4" x14ac:dyDescent="0.25">
      <c r="A384">
        <v>9.0350000000000001</v>
      </c>
      <c r="B384">
        <v>112.04900000000001</v>
      </c>
      <c r="C384">
        <v>1769</v>
      </c>
      <c r="D384">
        <v>1.99936</v>
      </c>
    </row>
    <row r="385" spans="1:4" x14ac:dyDescent="0.25">
      <c r="A385">
        <v>9.0350000000000001</v>
      </c>
      <c r="B385">
        <v>112.249</v>
      </c>
      <c r="C385">
        <v>1753.15</v>
      </c>
      <c r="D385">
        <v>1.99936</v>
      </c>
    </row>
    <row r="386" spans="1:4" x14ac:dyDescent="0.25">
      <c r="A386">
        <v>9.0350000000000001</v>
      </c>
      <c r="B386">
        <v>112.45099999999999</v>
      </c>
      <c r="C386">
        <v>1737.57</v>
      </c>
      <c r="D386">
        <v>1.99936</v>
      </c>
    </row>
    <row r="387" spans="1:4" x14ac:dyDescent="0.25">
      <c r="A387">
        <v>9.0350000000000001</v>
      </c>
      <c r="B387">
        <v>112.65</v>
      </c>
      <c r="C387">
        <v>1722.54</v>
      </c>
      <c r="D387">
        <v>1.99936</v>
      </c>
    </row>
    <row r="388" spans="1:4" x14ac:dyDescent="0.25">
      <c r="A388">
        <v>9.0350000000000001</v>
      </c>
      <c r="B388">
        <v>112.848</v>
      </c>
      <c r="C388">
        <v>1707.97</v>
      </c>
      <c r="D388">
        <v>1.99936</v>
      </c>
    </row>
    <row r="389" spans="1:4" x14ac:dyDescent="0.25">
      <c r="A389">
        <v>9.0350000000000001</v>
      </c>
      <c r="B389">
        <v>113.04900000000001</v>
      </c>
      <c r="C389">
        <v>1693.63</v>
      </c>
      <c r="D389">
        <v>1.99936</v>
      </c>
    </row>
    <row r="390" spans="1:4" x14ac:dyDescent="0.25">
      <c r="A390">
        <v>9.0350000000000001</v>
      </c>
      <c r="B390">
        <v>113.25</v>
      </c>
      <c r="C390">
        <v>1679.55</v>
      </c>
      <c r="D390">
        <v>1.99936</v>
      </c>
    </row>
    <row r="391" spans="1:4" x14ac:dyDescent="0.25">
      <c r="A391">
        <v>9.0350000000000001</v>
      </c>
      <c r="B391">
        <v>113.45</v>
      </c>
      <c r="C391">
        <v>1665.86</v>
      </c>
      <c r="D391">
        <v>1.99936</v>
      </c>
    </row>
    <row r="392" spans="1:4" x14ac:dyDescent="0.25">
      <c r="A392">
        <v>9.0350000000000001</v>
      </c>
      <c r="B392">
        <v>113.64700000000001</v>
      </c>
      <c r="C392">
        <v>1652.48</v>
      </c>
      <c r="D392">
        <v>1.99936</v>
      </c>
    </row>
    <row r="393" spans="1:4" x14ac:dyDescent="0.25">
      <c r="A393">
        <v>9.0350000000000001</v>
      </c>
      <c r="B393">
        <v>113.848</v>
      </c>
      <c r="C393">
        <v>1638.79</v>
      </c>
      <c r="D393">
        <v>1.99936</v>
      </c>
    </row>
    <row r="394" spans="1:4" x14ac:dyDescent="0.25">
      <c r="A394">
        <v>9.0350000000000001</v>
      </c>
      <c r="B394">
        <v>114.05</v>
      </c>
      <c r="C394">
        <v>1624.74</v>
      </c>
      <c r="D394">
        <v>1.99936</v>
      </c>
    </row>
    <row r="395" spans="1:4" x14ac:dyDescent="0.25">
      <c r="A395">
        <v>9.0350000000000001</v>
      </c>
      <c r="B395">
        <v>114.25</v>
      </c>
      <c r="C395">
        <v>1610.14</v>
      </c>
      <c r="D395">
        <v>1.99936</v>
      </c>
    </row>
    <row r="396" spans="1:4" x14ac:dyDescent="0.25">
      <c r="A396">
        <v>9.0350000000000001</v>
      </c>
      <c r="B396">
        <v>114.447</v>
      </c>
      <c r="C396">
        <v>1594.54</v>
      </c>
      <c r="D396">
        <v>1.99936</v>
      </c>
    </row>
    <row r="397" spans="1:4" x14ac:dyDescent="0.25">
      <c r="A397">
        <v>9.0350000000000001</v>
      </c>
      <c r="B397">
        <v>114.648</v>
      </c>
      <c r="C397">
        <v>1576.65</v>
      </c>
      <c r="D397">
        <v>1.99936</v>
      </c>
    </row>
    <row r="398" spans="1:4" x14ac:dyDescent="0.25">
      <c r="A398">
        <v>9.0350000000000001</v>
      </c>
      <c r="B398">
        <v>114.85</v>
      </c>
      <c r="C398">
        <v>1555.76</v>
      </c>
      <c r="D398">
        <v>1.99936</v>
      </c>
    </row>
    <row r="399" spans="1:4" x14ac:dyDescent="0.25">
      <c r="A399">
        <v>9.0350000000000001</v>
      </c>
      <c r="B399">
        <v>115.05</v>
      </c>
      <c r="C399">
        <v>1530.45</v>
      </c>
      <c r="D399">
        <v>1.99936</v>
      </c>
    </row>
    <row r="400" spans="1:4" x14ac:dyDescent="0.25">
      <c r="A400">
        <v>9.0350000000000001</v>
      </c>
      <c r="B400">
        <v>115.247</v>
      </c>
      <c r="C400">
        <v>1499.38</v>
      </c>
      <c r="D400">
        <v>1.99936</v>
      </c>
    </row>
    <row r="401" spans="1:4" x14ac:dyDescent="0.25">
      <c r="A401">
        <v>9.0350000000000001</v>
      </c>
      <c r="B401">
        <v>115.44799999999999</v>
      </c>
      <c r="C401">
        <v>1458.67</v>
      </c>
      <c r="D401">
        <v>1.99936</v>
      </c>
    </row>
    <row r="402" spans="1:4" x14ac:dyDescent="0.25">
      <c r="A402">
        <v>9.0350000000000001</v>
      </c>
      <c r="B402">
        <v>115.649</v>
      </c>
      <c r="C402">
        <v>1406.6</v>
      </c>
      <c r="D402">
        <v>1.99936</v>
      </c>
    </row>
    <row r="403" spans="1:4" x14ac:dyDescent="0.25">
      <c r="A403">
        <v>9.0350000000000001</v>
      </c>
      <c r="B403">
        <v>115.85</v>
      </c>
      <c r="C403">
        <v>1343.35</v>
      </c>
      <c r="D403">
        <v>1.99936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5"/>
  <sheetViews>
    <sheetView workbookViewId="0">
      <selection activeCell="F5" sqref="F5"/>
    </sheetView>
  </sheetViews>
  <sheetFormatPr defaultRowHeight="15" x14ac:dyDescent="0.25"/>
  <cols>
    <col min="1" max="1" width="13.7109375" customWidth="1"/>
  </cols>
  <sheetData>
    <row r="1" spans="1:7" x14ac:dyDescent="0.25">
      <c r="A1" s="31" t="s">
        <v>0</v>
      </c>
      <c r="E1" s="29" t="s">
        <v>92</v>
      </c>
    </row>
    <row r="2" spans="1:7" x14ac:dyDescent="0.25">
      <c r="A2" t="s">
        <v>54</v>
      </c>
      <c r="B2" t="s">
        <v>1</v>
      </c>
    </row>
    <row r="3" spans="1:7" x14ac:dyDescent="0.25">
      <c r="A3" s="2">
        <v>42604</v>
      </c>
      <c r="B3" t="s">
        <v>2</v>
      </c>
    </row>
    <row r="4" spans="1:7" x14ac:dyDescent="0.25">
      <c r="A4" s="5">
        <v>0.22289351851851849</v>
      </c>
      <c r="B4" t="s">
        <v>4</v>
      </c>
    </row>
    <row r="5" spans="1:7" x14ac:dyDescent="0.25">
      <c r="A5">
        <v>5.0999999999999996</v>
      </c>
      <c r="B5" t="s">
        <v>5</v>
      </c>
    </row>
    <row r="6" spans="1:7" x14ac:dyDescent="0.25">
      <c r="A6">
        <v>1</v>
      </c>
      <c r="B6" t="s">
        <v>6</v>
      </c>
    </row>
    <row r="7" spans="1:7" x14ac:dyDescent="0.25">
      <c r="A7">
        <v>51</v>
      </c>
      <c r="B7" t="s">
        <v>7</v>
      </c>
    </row>
    <row r="8" spans="1:7" x14ac:dyDescent="0.25">
      <c r="A8">
        <v>1</v>
      </c>
      <c r="B8" t="s">
        <v>8</v>
      </c>
    </row>
    <row r="9" spans="1:7" x14ac:dyDescent="0.25">
      <c r="A9">
        <v>2</v>
      </c>
      <c r="B9" t="s">
        <v>9</v>
      </c>
      <c r="F9" t="s">
        <v>34</v>
      </c>
      <c r="G9">
        <v>6.54</v>
      </c>
    </row>
    <row r="10" spans="1:7" x14ac:dyDescent="0.25">
      <c r="A10">
        <v>0</v>
      </c>
      <c r="B10" t="s">
        <v>10</v>
      </c>
    </row>
    <row r="11" spans="1:7" x14ac:dyDescent="0.25">
      <c r="A11" t="s">
        <v>55</v>
      </c>
    </row>
    <row r="12" spans="1:7" x14ac:dyDescent="0.25">
      <c r="A12" t="s">
        <v>11</v>
      </c>
    </row>
    <row r="13" spans="1:7" x14ac:dyDescent="0.25">
      <c r="A13" t="s">
        <v>14</v>
      </c>
    </row>
    <row r="14" spans="1:7" x14ac:dyDescent="0.25">
      <c r="A14">
        <v>0</v>
      </c>
      <c r="B14" t="s">
        <v>17</v>
      </c>
      <c r="F14" s="30" t="str">
        <f>CONCATENATE(TEXT(AVERAGE(D19:D69)*200,"0"),"A")</f>
        <v>400A</v>
      </c>
    </row>
    <row r="15" spans="1:7" x14ac:dyDescent="0.25">
      <c r="A15">
        <v>0</v>
      </c>
      <c r="B15" t="s">
        <v>19</v>
      </c>
    </row>
    <row r="16" spans="1:7" x14ac:dyDescent="0.25">
      <c r="A16">
        <v>0</v>
      </c>
      <c r="B16" t="s">
        <v>20</v>
      </c>
    </row>
    <row r="17" spans="1:8" x14ac:dyDescent="0.25">
      <c r="A17" t="s">
        <v>21</v>
      </c>
    </row>
    <row r="18" spans="1:8" x14ac:dyDescent="0.25">
      <c r="A18" t="s">
        <v>35</v>
      </c>
      <c r="C18" t="s">
        <v>24</v>
      </c>
      <c r="D18" t="s">
        <v>25</v>
      </c>
      <c r="F18" s="34" t="s">
        <v>87</v>
      </c>
      <c r="G18" s="34" t="s">
        <v>88</v>
      </c>
      <c r="H18" s="29" t="s">
        <v>89</v>
      </c>
    </row>
    <row r="19" spans="1:8" x14ac:dyDescent="0.25">
      <c r="A19">
        <v>115.854</v>
      </c>
      <c r="B19">
        <v>4.0389999999999997</v>
      </c>
      <c r="C19">
        <v>1362</v>
      </c>
      <c r="D19">
        <v>1.9992700000000001</v>
      </c>
      <c r="E19" s="17"/>
      <c r="F19" s="17">
        <f>B19-G$9</f>
        <v>-2.5010000000000003</v>
      </c>
      <c r="G19">
        <f>C19</f>
        <v>1362</v>
      </c>
      <c r="H19" s="32">
        <f>1-G$44/G19</f>
        <v>-0.69459618208516893</v>
      </c>
    </row>
    <row r="20" spans="1:8" x14ac:dyDescent="0.25">
      <c r="A20">
        <v>115.854</v>
      </c>
      <c r="B20">
        <v>4.1379999999999999</v>
      </c>
      <c r="C20">
        <v>1384.42</v>
      </c>
      <c r="D20">
        <v>1.9992799999999999</v>
      </c>
      <c r="E20" s="17"/>
      <c r="F20" s="17">
        <f t="shared" ref="F20:F69" si="0">B20-G$9</f>
        <v>-2.4020000000000001</v>
      </c>
      <c r="G20">
        <f t="shared" ref="G20:G69" si="1">C20</f>
        <v>1384.42</v>
      </c>
      <c r="H20" s="32">
        <f t="shared" ref="H20:H69" si="2">1-G$44/G20</f>
        <v>-0.66715303159445827</v>
      </c>
    </row>
    <row r="21" spans="1:8" x14ac:dyDescent="0.25">
      <c r="A21">
        <v>115.854</v>
      </c>
      <c r="B21">
        <v>4.2380000000000004</v>
      </c>
      <c r="C21">
        <v>1414.88</v>
      </c>
      <c r="D21">
        <v>1.9992799999999999</v>
      </c>
      <c r="E21" s="17"/>
      <c r="F21" s="17">
        <f t="shared" si="0"/>
        <v>-2.3019999999999996</v>
      </c>
      <c r="G21">
        <f t="shared" si="1"/>
        <v>1414.88</v>
      </c>
      <c r="H21" s="32">
        <f t="shared" si="2"/>
        <v>-0.63126201515322844</v>
      </c>
    </row>
    <row r="22" spans="1:8" x14ac:dyDescent="0.25">
      <c r="A22">
        <v>115.854</v>
      </c>
      <c r="B22">
        <v>4.3380000000000001</v>
      </c>
      <c r="C22">
        <v>1455.97</v>
      </c>
      <c r="D22">
        <v>1.9992799999999999</v>
      </c>
      <c r="E22" s="17"/>
      <c r="F22" s="17">
        <f t="shared" si="0"/>
        <v>-2.202</v>
      </c>
      <c r="G22">
        <f t="shared" si="1"/>
        <v>1455.97</v>
      </c>
      <c r="H22" s="32">
        <f t="shared" si="2"/>
        <v>-0.58522497029471765</v>
      </c>
    </row>
    <row r="23" spans="1:8" x14ac:dyDescent="0.25">
      <c r="A23">
        <v>115.854</v>
      </c>
      <c r="B23">
        <v>4.4379999999999997</v>
      </c>
      <c r="C23">
        <v>1512.91</v>
      </c>
      <c r="D23">
        <v>1.9992799999999999</v>
      </c>
      <c r="E23" s="17"/>
      <c r="F23" s="17">
        <f t="shared" si="0"/>
        <v>-2.1020000000000003</v>
      </c>
      <c r="G23">
        <f t="shared" si="1"/>
        <v>1512.91</v>
      </c>
      <c r="H23" s="32">
        <f t="shared" si="2"/>
        <v>-0.52556331837320114</v>
      </c>
    </row>
    <row r="24" spans="1:8" x14ac:dyDescent="0.25">
      <c r="A24">
        <v>115.854</v>
      </c>
      <c r="B24">
        <v>4.5380000000000003</v>
      </c>
      <c r="C24">
        <v>1591.65</v>
      </c>
      <c r="D24">
        <v>1.9992799999999999</v>
      </c>
      <c r="E24" s="17"/>
      <c r="F24" s="17">
        <f t="shared" si="0"/>
        <v>-2.0019999999999998</v>
      </c>
      <c r="G24">
        <f t="shared" si="1"/>
        <v>1591.65</v>
      </c>
      <c r="H24" s="32">
        <f t="shared" si="2"/>
        <v>-0.45009267112744622</v>
      </c>
    </row>
    <row r="25" spans="1:8" x14ac:dyDescent="0.25">
      <c r="A25">
        <v>115.854</v>
      </c>
      <c r="B25">
        <v>4.6379999999999999</v>
      </c>
      <c r="C25">
        <v>1707.41</v>
      </c>
      <c r="D25">
        <v>1.9992799999999999</v>
      </c>
      <c r="F25" s="17">
        <f t="shared" si="0"/>
        <v>-1.9020000000000001</v>
      </c>
      <c r="G25">
        <f t="shared" si="1"/>
        <v>1707.41</v>
      </c>
      <c r="H25" s="32">
        <f t="shared" si="2"/>
        <v>-0.35177842463145925</v>
      </c>
    </row>
    <row r="26" spans="1:8" x14ac:dyDescent="0.25">
      <c r="A26">
        <v>115.854</v>
      </c>
      <c r="B26">
        <v>4.7380000000000004</v>
      </c>
      <c r="C26">
        <v>1883.19</v>
      </c>
      <c r="D26">
        <v>1.9992799999999999</v>
      </c>
      <c r="F26" s="17">
        <f t="shared" si="0"/>
        <v>-1.8019999999999996</v>
      </c>
      <c r="G26">
        <f t="shared" si="1"/>
        <v>1883.19</v>
      </c>
      <c r="H26" s="32">
        <f t="shared" si="2"/>
        <v>-0.22560124044838803</v>
      </c>
    </row>
    <row r="27" spans="1:8" x14ac:dyDescent="0.25">
      <c r="A27">
        <v>115.854</v>
      </c>
      <c r="B27">
        <v>4.8380000000000001</v>
      </c>
      <c r="C27">
        <v>2167.36</v>
      </c>
      <c r="D27">
        <v>1.9992799999999999</v>
      </c>
      <c r="F27" s="17">
        <f t="shared" si="0"/>
        <v>-1.702</v>
      </c>
      <c r="G27">
        <f t="shared" si="1"/>
        <v>2167.36</v>
      </c>
      <c r="H27" s="32">
        <f t="shared" si="2"/>
        <v>-6.4908460062010898E-2</v>
      </c>
    </row>
    <row r="28" spans="1:8" x14ac:dyDescent="0.25">
      <c r="A28">
        <v>115.854</v>
      </c>
      <c r="B28">
        <v>4.9379999999999997</v>
      </c>
      <c r="C28">
        <v>2640.15</v>
      </c>
      <c r="D28">
        <v>1.9992799999999999</v>
      </c>
      <c r="F28" s="17">
        <f t="shared" si="0"/>
        <v>-1.6020000000000003</v>
      </c>
      <c r="G28">
        <f t="shared" si="1"/>
        <v>2640.15</v>
      </c>
      <c r="H28" s="32">
        <f t="shared" si="2"/>
        <v>0.12579209514610912</v>
      </c>
    </row>
    <row r="29" spans="1:8" x14ac:dyDescent="0.25">
      <c r="A29">
        <v>115.854</v>
      </c>
      <c r="B29">
        <v>5.0380000000000003</v>
      </c>
      <c r="C29">
        <v>3258.54</v>
      </c>
      <c r="D29">
        <v>1.99929</v>
      </c>
      <c r="F29" s="17">
        <f t="shared" si="0"/>
        <v>-1.5019999999999998</v>
      </c>
      <c r="G29">
        <f t="shared" si="1"/>
        <v>3258.54</v>
      </c>
      <c r="H29" s="32">
        <f t="shared" si="2"/>
        <v>0.29169505361296777</v>
      </c>
    </row>
    <row r="30" spans="1:8" x14ac:dyDescent="0.25">
      <c r="A30">
        <v>115.854</v>
      </c>
      <c r="B30">
        <v>5.1379999999999999</v>
      </c>
      <c r="C30">
        <v>3378.17</v>
      </c>
      <c r="D30">
        <v>1.9992799999999999</v>
      </c>
      <c r="F30" s="17">
        <f t="shared" si="0"/>
        <v>-1.4020000000000001</v>
      </c>
      <c r="G30">
        <f t="shared" si="1"/>
        <v>3378.17</v>
      </c>
      <c r="H30" s="32">
        <f t="shared" si="2"/>
        <v>0.31677801886820378</v>
      </c>
    </row>
    <row r="31" spans="1:8" x14ac:dyDescent="0.25">
      <c r="A31">
        <v>115.854</v>
      </c>
      <c r="B31">
        <v>5.2370000000000001</v>
      </c>
      <c r="C31">
        <v>2957.53</v>
      </c>
      <c r="D31">
        <v>1.9992799999999999</v>
      </c>
      <c r="F31" s="17">
        <f t="shared" si="0"/>
        <v>-1.3029999999999999</v>
      </c>
      <c r="G31">
        <f t="shared" si="1"/>
        <v>2957.53</v>
      </c>
      <c r="H31" s="32">
        <f t="shared" si="2"/>
        <v>0.21960554922519815</v>
      </c>
    </row>
    <row r="32" spans="1:8" x14ac:dyDescent="0.25">
      <c r="A32">
        <v>115.854</v>
      </c>
      <c r="B32">
        <v>5.3369999999999997</v>
      </c>
      <c r="C32">
        <v>2759.15</v>
      </c>
      <c r="D32">
        <v>1.9992799999999999</v>
      </c>
      <c r="F32" s="17">
        <f t="shared" si="0"/>
        <v>-1.2030000000000003</v>
      </c>
      <c r="G32">
        <f t="shared" si="1"/>
        <v>2759.15</v>
      </c>
      <c r="H32" s="32">
        <f t="shared" si="2"/>
        <v>0.16349600420419341</v>
      </c>
    </row>
    <row r="33" spans="1:8" x14ac:dyDescent="0.25">
      <c r="A33">
        <v>115.854</v>
      </c>
      <c r="B33">
        <v>5.4370000000000003</v>
      </c>
      <c r="C33">
        <v>2707.42</v>
      </c>
      <c r="D33">
        <v>1.9992799999999999</v>
      </c>
      <c r="F33" s="17">
        <f t="shared" si="0"/>
        <v>-1.1029999999999998</v>
      </c>
      <c r="G33">
        <f t="shared" si="1"/>
        <v>2707.42</v>
      </c>
      <c r="H33" s="32">
        <f t="shared" si="2"/>
        <v>0.14751313058188242</v>
      </c>
    </row>
    <row r="34" spans="1:8" x14ac:dyDescent="0.25">
      <c r="A34">
        <v>115.854</v>
      </c>
      <c r="B34">
        <v>5.5380000000000003</v>
      </c>
      <c r="C34">
        <v>2632.19</v>
      </c>
      <c r="D34">
        <v>1.99929</v>
      </c>
      <c r="F34" s="17">
        <f t="shared" si="0"/>
        <v>-1.0019999999999998</v>
      </c>
      <c r="G34">
        <f t="shared" si="1"/>
        <v>2632.19</v>
      </c>
      <c r="H34" s="32">
        <f t="shared" si="2"/>
        <v>0.12314840494037282</v>
      </c>
    </row>
    <row r="35" spans="1:8" x14ac:dyDescent="0.25">
      <c r="A35">
        <v>115.854</v>
      </c>
      <c r="B35">
        <v>5.6369999999999996</v>
      </c>
      <c r="C35">
        <v>2529.67</v>
      </c>
      <c r="D35">
        <v>1.99929</v>
      </c>
      <c r="F35" s="17">
        <f t="shared" si="0"/>
        <v>-0.90300000000000047</v>
      </c>
      <c r="G35">
        <f t="shared" si="1"/>
        <v>2529.67</v>
      </c>
      <c r="H35" s="32">
        <f t="shared" si="2"/>
        <v>8.7612218194468072E-2</v>
      </c>
    </row>
    <row r="36" spans="1:8" x14ac:dyDescent="0.25">
      <c r="A36">
        <v>115.854</v>
      </c>
      <c r="B36">
        <v>5.7370000000000001</v>
      </c>
      <c r="C36">
        <v>2447.23</v>
      </c>
      <c r="D36">
        <v>1.99929</v>
      </c>
      <c r="F36" s="17">
        <f t="shared" si="0"/>
        <v>-0.80299999999999994</v>
      </c>
      <c r="G36">
        <f t="shared" si="1"/>
        <v>2447.23</v>
      </c>
      <c r="H36" s="32">
        <f t="shared" si="2"/>
        <v>5.6876550222087818E-2</v>
      </c>
    </row>
    <row r="37" spans="1:8" x14ac:dyDescent="0.25">
      <c r="A37">
        <v>115.854</v>
      </c>
      <c r="B37">
        <v>5.8369999999999997</v>
      </c>
      <c r="C37">
        <v>2400.61</v>
      </c>
      <c r="D37">
        <v>1.99929</v>
      </c>
      <c r="F37" s="17">
        <f t="shared" si="0"/>
        <v>-0.70300000000000029</v>
      </c>
      <c r="G37">
        <f t="shared" si="1"/>
        <v>2400.61</v>
      </c>
      <c r="H37" s="32">
        <f t="shared" si="2"/>
        <v>3.8561032404264006E-2</v>
      </c>
    </row>
    <row r="38" spans="1:8" x14ac:dyDescent="0.25">
      <c r="A38">
        <v>115.854</v>
      </c>
      <c r="B38">
        <v>5.9370000000000003</v>
      </c>
      <c r="C38">
        <v>2372.4699999999998</v>
      </c>
      <c r="D38">
        <v>1.99929</v>
      </c>
      <c r="F38" s="17">
        <f t="shared" si="0"/>
        <v>-0.60299999999999976</v>
      </c>
      <c r="G38">
        <f t="shared" si="1"/>
        <v>2372.4699999999998</v>
      </c>
      <c r="H38" s="32">
        <f t="shared" si="2"/>
        <v>2.7157350777881173E-2</v>
      </c>
    </row>
    <row r="39" spans="1:8" x14ac:dyDescent="0.25">
      <c r="A39">
        <v>115.854</v>
      </c>
      <c r="B39">
        <v>6.0369999999999999</v>
      </c>
      <c r="C39">
        <v>2352.64</v>
      </c>
      <c r="D39">
        <v>1.99929</v>
      </c>
      <c r="F39" s="17">
        <f t="shared" si="0"/>
        <v>-0.50300000000000011</v>
      </c>
      <c r="G39">
        <f t="shared" si="1"/>
        <v>2352.64</v>
      </c>
      <c r="H39" s="32">
        <f t="shared" si="2"/>
        <v>1.89574265505984E-2</v>
      </c>
    </row>
    <row r="40" spans="1:8" x14ac:dyDescent="0.25">
      <c r="A40">
        <v>115.854</v>
      </c>
      <c r="B40">
        <v>6.1369999999999996</v>
      </c>
      <c r="C40">
        <v>2337.65</v>
      </c>
      <c r="D40">
        <v>1.99929</v>
      </c>
      <c r="F40" s="17">
        <f t="shared" si="0"/>
        <v>-0.40300000000000047</v>
      </c>
      <c r="G40">
        <f t="shared" si="1"/>
        <v>2337.65</v>
      </c>
      <c r="H40" s="32">
        <f t="shared" si="2"/>
        <v>1.2666566851325056E-2</v>
      </c>
    </row>
    <row r="41" spans="1:8" x14ac:dyDescent="0.25">
      <c r="A41">
        <v>115.854</v>
      </c>
      <c r="B41">
        <v>6.2370000000000001</v>
      </c>
      <c r="C41">
        <v>2326.11</v>
      </c>
      <c r="D41">
        <v>1.99929</v>
      </c>
      <c r="F41" s="17">
        <f t="shared" si="0"/>
        <v>-0.30299999999999994</v>
      </c>
      <c r="G41">
        <f t="shared" si="1"/>
        <v>2326.11</v>
      </c>
      <c r="H41" s="32">
        <f t="shared" si="2"/>
        <v>7.7683342576233549E-3</v>
      </c>
    </row>
    <row r="42" spans="1:8" x14ac:dyDescent="0.25">
      <c r="A42">
        <v>115.854</v>
      </c>
      <c r="B42">
        <v>6.3369999999999997</v>
      </c>
      <c r="C42">
        <v>2317.46</v>
      </c>
      <c r="D42">
        <v>1.99929</v>
      </c>
      <c r="F42" s="17">
        <f t="shared" si="0"/>
        <v>-0.20300000000000029</v>
      </c>
      <c r="G42">
        <f t="shared" si="1"/>
        <v>2317.46</v>
      </c>
      <c r="H42" s="32">
        <f t="shared" si="2"/>
        <v>4.0647950773692321E-3</v>
      </c>
    </row>
    <row r="43" spans="1:8" x14ac:dyDescent="0.25">
      <c r="A43">
        <v>115.854</v>
      </c>
      <c r="B43">
        <v>6.4370000000000003</v>
      </c>
      <c r="C43">
        <v>2311.5100000000002</v>
      </c>
      <c r="D43">
        <v>1.99929</v>
      </c>
      <c r="F43" s="17">
        <f t="shared" si="0"/>
        <v>-0.10299999999999976</v>
      </c>
      <c r="G43">
        <f t="shared" si="1"/>
        <v>2311.5100000000002</v>
      </c>
      <c r="H43" s="32">
        <f t="shared" si="2"/>
        <v>1.5011832092443056E-3</v>
      </c>
    </row>
    <row r="44" spans="1:8" x14ac:dyDescent="0.25">
      <c r="A44">
        <v>115.854</v>
      </c>
      <c r="B44">
        <v>6.5369999999999999</v>
      </c>
      <c r="C44">
        <v>2308.04</v>
      </c>
      <c r="D44">
        <v>1.99929</v>
      </c>
      <c r="F44" s="17">
        <f t="shared" si="0"/>
        <v>-3.0000000000001137E-3</v>
      </c>
      <c r="G44">
        <f t="shared" si="1"/>
        <v>2308.04</v>
      </c>
      <c r="H44" s="32">
        <f t="shared" si="2"/>
        <v>0</v>
      </c>
    </row>
    <row r="45" spans="1:8" x14ac:dyDescent="0.25">
      <c r="A45">
        <v>115.854</v>
      </c>
      <c r="B45">
        <v>6.6369999999999996</v>
      </c>
      <c r="C45">
        <v>2307.08</v>
      </c>
      <c r="D45">
        <v>1.99929</v>
      </c>
      <c r="F45" s="17">
        <f t="shared" si="0"/>
        <v>9.6999999999999531E-2</v>
      </c>
      <c r="G45">
        <f t="shared" si="1"/>
        <v>2307.08</v>
      </c>
      <c r="H45" s="32">
        <f t="shared" si="2"/>
        <v>-4.1611040796163401E-4</v>
      </c>
    </row>
    <row r="46" spans="1:8" x14ac:dyDescent="0.25">
      <c r="A46">
        <v>115.854</v>
      </c>
      <c r="B46">
        <v>6.7370000000000001</v>
      </c>
      <c r="C46">
        <v>2308.5700000000002</v>
      </c>
      <c r="D46">
        <v>1.99929</v>
      </c>
      <c r="F46" s="17">
        <f t="shared" si="0"/>
        <v>0.19700000000000006</v>
      </c>
      <c r="G46">
        <f t="shared" si="1"/>
        <v>2308.5700000000002</v>
      </c>
      <c r="H46" s="32">
        <f t="shared" si="2"/>
        <v>2.2957934998735219E-4</v>
      </c>
    </row>
    <row r="47" spans="1:8" x14ac:dyDescent="0.25">
      <c r="A47">
        <v>115.854</v>
      </c>
      <c r="B47">
        <v>6.8369999999999997</v>
      </c>
      <c r="C47">
        <v>2312.64</v>
      </c>
      <c r="D47">
        <v>1.99929</v>
      </c>
      <c r="F47" s="17">
        <f t="shared" si="0"/>
        <v>0.29699999999999971</v>
      </c>
      <c r="G47">
        <f t="shared" si="1"/>
        <v>2312.64</v>
      </c>
      <c r="H47" s="32">
        <f t="shared" si="2"/>
        <v>1.9890687698906895E-3</v>
      </c>
    </row>
    <row r="48" spans="1:8" x14ac:dyDescent="0.25">
      <c r="A48">
        <v>115.854</v>
      </c>
      <c r="B48">
        <v>6.9370000000000003</v>
      </c>
      <c r="C48">
        <v>2319.59</v>
      </c>
      <c r="D48">
        <v>1.99929</v>
      </c>
      <c r="F48" s="17">
        <f t="shared" si="0"/>
        <v>0.39700000000000024</v>
      </c>
      <c r="G48">
        <f t="shared" si="1"/>
        <v>2319.59</v>
      </c>
      <c r="H48" s="32">
        <f t="shared" si="2"/>
        <v>4.9793282433534536E-3</v>
      </c>
    </row>
    <row r="49" spans="1:8" x14ac:dyDescent="0.25">
      <c r="A49">
        <v>115.854</v>
      </c>
      <c r="B49">
        <v>7.0369999999999999</v>
      </c>
      <c r="C49">
        <v>2330.2399999999998</v>
      </c>
      <c r="D49">
        <v>1.99929</v>
      </c>
      <c r="F49" s="17">
        <f t="shared" si="0"/>
        <v>0.49699999999999989</v>
      </c>
      <c r="G49">
        <f t="shared" si="1"/>
        <v>2330.2399999999998</v>
      </c>
      <c r="H49" s="32">
        <f t="shared" si="2"/>
        <v>9.5269156825047441E-3</v>
      </c>
    </row>
    <row r="50" spans="1:8" x14ac:dyDescent="0.25">
      <c r="A50">
        <v>115.854</v>
      </c>
      <c r="B50">
        <v>7.1369999999999996</v>
      </c>
      <c r="C50">
        <v>2346.21</v>
      </c>
      <c r="D50">
        <v>1.99929</v>
      </c>
      <c r="F50" s="17">
        <f t="shared" si="0"/>
        <v>0.59699999999999953</v>
      </c>
      <c r="G50">
        <f t="shared" si="1"/>
        <v>2346.21</v>
      </c>
      <c r="H50" s="32">
        <f t="shared" si="2"/>
        <v>1.6268790943692157E-2</v>
      </c>
    </row>
    <row r="51" spans="1:8" x14ac:dyDescent="0.25">
      <c r="A51">
        <v>115.854</v>
      </c>
      <c r="B51">
        <v>7.2370000000000001</v>
      </c>
      <c r="C51">
        <v>2372</v>
      </c>
      <c r="D51">
        <v>1.99929</v>
      </c>
      <c r="F51" s="17">
        <f t="shared" si="0"/>
        <v>0.69700000000000006</v>
      </c>
      <c r="G51">
        <f t="shared" si="1"/>
        <v>2372</v>
      </c>
      <c r="H51" s="32">
        <f t="shared" si="2"/>
        <v>2.6964586846543015E-2</v>
      </c>
    </row>
    <row r="52" spans="1:8" x14ac:dyDescent="0.25">
      <c r="A52">
        <v>115.854</v>
      </c>
      <c r="B52">
        <v>7.3369999999999997</v>
      </c>
      <c r="C52">
        <v>2417.1799999999998</v>
      </c>
      <c r="D52">
        <v>1.99929</v>
      </c>
      <c r="F52" s="17">
        <f t="shared" si="0"/>
        <v>0.79699999999999971</v>
      </c>
      <c r="G52">
        <f t="shared" si="1"/>
        <v>2417.1799999999998</v>
      </c>
      <c r="H52" s="32">
        <f t="shared" si="2"/>
        <v>4.5151788447695185E-2</v>
      </c>
    </row>
    <row r="53" spans="1:8" x14ac:dyDescent="0.25">
      <c r="A53">
        <v>115.854</v>
      </c>
      <c r="B53">
        <v>7.4370000000000003</v>
      </c>
      <c r="C53">
        <v>2487.54</v>
      </c>
      <c r="D53">
        <v>1.99929</v>
      </c>
      <c r="F53" s="17">
        <f t="shared" si="0"/>
        <v>0.89700000000000024</v>
      </c>
      <c r="G53">
        <f t="shared" si="1"/>
        <v>2487.54</v>
      </c>
      <c r="H53" s="32">
        <f t="shared" si="2"/>
        <v>7.21596436640215E-2</v>
      </c>
    </row>
    <row r="54" spans="1:8" x14ac:dyDescent="0.25">
      <c r="A54">
        <v>115.854</v>
      </c>
      <c r="B54">
        <v>7.5369999999999999</v>
      </c>
      <c r="C54">
        <v>2559.34</v>
      </c>
      <c r="D54">
        <v>1.99929</v>
      </c>
      <c r="F54" s="17">
        <f t="shared" si="0"/>
        <v>0.99699999999999989</v>
      </c>
      <c r="G54">
        <f t="shared" si="1"/>
        <v>2559.34</v>
      </c>
      <c r="H54" s="32">
        <f t="shared" si="2"/>
        <v>9.8189376948744633E-2</v>
      </c>
    </row>
    <row r="55" spans="1:8" x14ac:dyDescent="0.25">
      <c r="A55">
        <v>115.854</v>
      </c>
      <c r="B55">
        <v>7.6360000000000001</v>
      </c>
      <c r="C55">
        <v>2600</v>
      </c>
      <c r="D55">
        <v>1.99929</v>
      </c>
      <c r="F55" s="17">
        <f t="shared" si="0"/>
        <v>1.0960000000000001</v>
      </c>
      <c r="G55">
        <f t="shared" si="1"/>
        <v>2600</v>
      </c>
      <c r="H55" s="32">
        <f t="shared" si="2"/>
        <v>0.11229230769230769</v>
      </c>
    </row>
    <row r="56" spans="1:8" x14ac:dyDescent="0.25">
      <c r="A56">
        <v>115.854</v>
      </c>
      <c r="B56">
        <v>7.7359999999999998</v>
      </c>
      <c r="C56">
        <v>2616.87</v>
      </c>
      <c r="D56">
        <v>1.99929</v>
      </c>
      <c r="F56" s="17">
        <f t="shared" si="0"/>
        <v>1.1959999999999997</v>
      </c>
      <c r="G56">
        <f t="shared" si="1"/>
        <v>2616.87</v>
      </c>
      <c r="H56" s="32">
        <f t="shared" si="2"/>
        <v>0.11801503322671736</v>
      </c>
    </row>
    <row r="57" spans="1:8" x14ac:dyDescent="0.25">
      <c r="A57">
        <v>115.854</v>
      </c>
      <c r="B57">
        <v>7.8369999999999997</v>
      </c>
      <c r="C57">
        <v>2670.9</v>
      </c>
      <c r="D57">
        <v>1.99929</v>
      </c>
      <c r="F57" s="17">
        <f t="shared" si="0"/>
        <v>1.2969999999999997</v>
      </c>
      <c r="G57">
        <f t="shared" si="1"/>
        <v>2670.9</v>
      </c>
      <c r="H57" s="32">
        <f t="shared" si="2"/>
        <v>0.13585682728668247</v>
      </c>
    </row>
    <row r="58" spans="1:8" x14ac:dyDescent="0.25">
      <c r="A58">
        <v>115.854</v>
      </c>
      <c r="B58">
        <v>7.9359999999999999</v>
      </c>
      <c r="C58">
        <v>2727.58</v>
      </c>
      <c r="D58">
        <v>1.99929</v>
      </c>
      <c r="F58" s="17">
        <f t="shared" si="0"/>
        <v>1.3959999999999999</v>
      </c>
      <c r="G58">
        <f t="shared" si="1"/>
        <v>2727.58</v>
      </c>
      <c r="H58" s="32">
        <f t="shared" si="2"/>
        <v>0.1538140036222585</v>
      </c>
    </row>
    <row r="59" spans="1:8" x14ac:dyDescent="0.25">
      <c r="A59">
        <v>115.854</v>
      </c>
      <c r="B59">
        <v>8.0359999999999996</v>
      </c>
      <c r="C59">
        <v>2583.69</v>
      </c>
      <c r="D59">
        <v>1.99929</v>
      </c>
      <c r="F59" s="17">
        <f t="shared" si="0"/>
        <v>1.4959999999999996</v>
      </c>
      <c r="G59">
        <f t="shared" si="1"/>
        <v>2583.69</v>
      </c>
      <c r="H59" s="32">
        <f t="shared" si="2"/>
        <v>0.10668849591088714</v>
      </c>
    </row>
    <row r="60" spans="1:8" x14ac:dyDescent="0.25">
      <c r="A60">
        <v>115.854</v>
      </c>
      <c r="B60">
        <v>8.1359999999999992</v>
      </c>
      <c r="C60">
        <v>2284.4</v>
      </c>
      <c r="D60">
        <v>1.99929</v>
      </c>
      <c r="F60" s="17">
        <f t="shared" si="0"/>
        <v>1.5959999999999992</v>
      </c>
      <c r="G60">
        <f t="shared" si="1"/>
        <v>2284.4</v>
      </c>
      <c r="H60" s="32">
        <f t="shared" si="2"/>
        <v>-1.0348450358956374E-2</v>
      </c>
    </row>
    <row r="61" spans="1:8" x14ac:dyDescent="0.25">
      <c r="A61">
        <v>115.854</v>
      </c>
      <c r="B61">
        <v>8.2360000000000007</v>
      </c>
      <c r="C61">
        <v>2011.74</v>
      </c>
      <c r="D61">
        <v>1.99929</v>
      </c>
      <c r="F61" s="17">
        <f t="shared" si="0"/>
        <v>1.6960000000000006</v>
      </c>
      <c r="G61">
        <f t="shared" si="1"/>
        <v>2011.74</v>
      </c>
      <c r="H61" s="32">
        <f t="shared" si="2"/>
        <v>-0.14728543449948805</v>
      </c>
    </row>
    <row r="62" spans="1:8" x14ac:dyDescent="0.25">
      <c r="A62">
        <v>115.854</v>
      </c>
      <c r="B62">
        <v>8.3360000000000003</v>
      </c>
      <c r="C62">
        <v>1814.53</v>
      </c>
      <c r="D62">
        <v>1.99929</v>
      </c>
      <c r="F62" s="17">
        <f t="shared" si="0"/>
        <v>1.7960000000000003</v>
      </c>
      <c r="G62">
        <f t="shared" si="1"/>
        <v>1814.53</v>
      </c>
      <c r="H62" s="32">
        <f t="shared" si="2"/>
        <v>-0.27197676533317172</v>
      </c>
    </row>
    <row r="63" spans="1:8" x14ac:dyDescent="0.25">
      <c r="A63">
        <v>115.854</v>
      </c>
      <c r="B63">
        <v>8.4359999999999999</v>
      </c>
      <c r="C63">
        <v>1676.91</v>
      </c>
      <c r="D63">
        <v>1.99929</v>
      </c>
      <c r="F63" s="17">
        <f t="shared" si="0"/>
        <v>1.8959999999999999</v>
      </c>
      <c r="G63">
        <f t="shared" si="1"/>
        <v>1676.91</v>
      </c>
      <c r="H63" s="32">
        <f t="shared" si="2"/>
        <v>-0.37636486156084703</v>
      </c>
    </row>
    <row r="64" spans="1:8" x14ac:dyDescent="0.25">
      <c r="A64">
        <v>115.854</v>
      </c>
      <c r="B64">
        <v>8.5359999999999996</v>
      </c>
      <c r="C64">
        <v>1579.52</v>
      </c>
      <c r="D64">
        <v>1.99929</v>
      </c>
      <c r="F64" s="17">
        <f t="shared" si="0"/>
        <v>1.9959999999999996</v>
      </c>
      <c r="G64">
        <f t="shared" si="1"/>
        <v>1579.52</v>
      </c>
      <c r="H64" s="32">
        <f t="shared" si="2"/>
        <v>-0.46122872771474888</v>
      </c>
    </row>
    <row r="65" spans="1:8" x14ac:dyDescent="0.25">
      <c r="A65">
        <v>115.854</v>
      </c>
      <c r="B65">
        <v>8.6359999999999992</v>
      </c>
      <c r="C65">
        <v>1509.78</v>
      </c>
      <c r="D65">
        <v>1.99929</v>
      </c>
      <c r="F65" s="17">
        <f t="shared" si="0"/>
        <v>2.0959999999999992</v>
      </c>
      <c r="G65">
        <f t="shared" si="1"/>
        <v>1509.78</v>
      </c>
      <c r="H65" s="32">
        <f t="shared" si="2"/>
        <v>-0.52872603955543185</v>
      </c>
    </row>
    <row r="66" spans="1:8" x14ac:dyDescent="0.25">
      <c r="A66">
        <v>115.854</v>
      </c>
      <c r="B66">
        <v>8.7360000000000007</v>
      </c>
      <c r="C66">
        <v>1458.4</v>
      </c>
      <c r="D66">
        <v>1.99929</v>
      </c>
      <c r="F66" s="17">
        <f t="shared" si="0"/>
        <v>2.1960000000000006</v>
      </c>
      <c r="G66">
        <f t="shared" si="1"/>
        <v>1458.4</v>
      </c>
      <c r="H66" s="32">
        <f t="shared" si="2"/>
        <v>-0.58258365331870521</v>
      </c>
    </row>
    <row r="67" spans="1:8" x14ac:dyDescent="0.25">
      <c r="A67">
        <v>115.854</v>
      </c>
      <c r="B67">
        <v>8.8360000000000003</v>
      </c>
      <c r="C67">
        <v>1420.2</v>
      </c>
      <c r="D67">
        <v>1.99929</v>
      </c>
      <c r="F67" s="17">
        <f t="shared" si="0"/>
        <v>2.2960000000000003</v>
      </c>
      <c r="G67">
        <f t="shared" si="1"/>
        <v>1420.2</v>
      </c>
      <c r="H67" s="32">
        <f t="shared" si="2"/>
        <v>-0.62515138712857343</v>
      </c>
    </row>
    <row r="68" spans="1:8" x14ac:dyDescent="0.25">
      <c r="A68">
        <v>115.854</v>
      </c>
      <c r="B68">
        <v>8.9359999999999999</v>
      </c>
      <c r="C68">
        <v>1391.63</v>
      </c>
      <c r="D68">
        <v>1.99929</v>
      </c>
      <c r="F68" s="17">
        <f t="shared" si="0"/>
        <v>2.3959999999999999</v>
      </c>
      <c r="G68">
        <f t="shared" si="1"/>
        <v>1391.63</v>
      </c>
      <c r="H68" s="32">
        <f t="shared" si="2"/>
        <v>-0.65851555370321124</v>
      </c>
    </row>
    <row r="69" spans="1:8" x14ac:dyDescent="0.25">
      <c r="A69">
        <v>115.854</v>
      </c>
      <c r="B69">
        <v>9.0359999999999996</v>
      </c>
      <c r="C69">
        <v>1369.9</v>
      </c>
      <c r="D69">
        <v>1.99929</v>
      </c>
      <c r="F69" s="17">
        <f t="shared" si="0"/>
        <v>2.4959999999999996</v>
      </c>
      <c r="G69">
        <f t="shared" si="1"/>
        <v>1369.9</v>
      </c>
      <c r="H69" s="32">
        <f t="shared" si="2"/>
        <v>-0.68482370975983642</v>
      </c>
    </row>
    <row r="70" spans="1:8" x14ac:dyDescent="0.25">
      <c r="A70" t="s">
        <v>0</v>
      </c>
    </row>
    <row r="71" spans="1:8" x14ac:dyDescent="0.25">
      <c r="A71" t="s">
        <v>52</v>
      </c>
      <c r="B71" t="s">
        <v>1</v>
      </c>
    </row>
    <row r="72" spans="1:8" x14ac:dyDescent="0.25">
      <c r="A72" s="2">
        <v>42604</v>
      </c>
      <c r="B72" t="s">
        <v>2</v>
      </c>
    </row>
    <row r="73" spans="1:8" x14ac:dyDescent="0.25">
      <c r="A73" s="5">
        <v>0.22032407407407406</v>
      </c>
      <c r="B73" t="s">
        <v>4</v>
      </c>
    </row>
    <row r="74" spans="1:8" x14ac:dyDescent="0.25">
      <c r="A74">
        <v>5.0999999999999996</v>
      </c>
      <c r="B74" t="s">
        <v>5</v>
      </c>
    </row>
    <row r="75" spans="1:8" x14ac:dyDescent="0.25">
      <c r="A75">
        <v>1</v>
      </c>
      <c r="B75" t="s">
        <v>6</v>
      </c>
    </row>
    <row r="76" spans="1:8" x14ac:dyDescent="0.25">
      <c r="A76">
        <v>51</v>
      </c>
      <c r="B76" t="s">
        <v>7</v>
      </c>
    </row>
    <row r="77" spans="1:8" x14ac:dyDescent="0.25">
      <c r="A77">
        <v>1</v>
      </c>
      <c r="B77" t="s">
        <v>8</v>
      </c>
    </row>
    <row r="78" spans="1:8" x14ac:dyDescent="0.25">
      <c r="A78">
        <v>2</v>
      </c>
      <c r="B78" t="s">
        <v>9</v>
      </c>
    </row>
    <row r="79" spans="1:8" x14ac:dyDescent="0.25">
      <c r="A79">
        <v>0</v>
      </c>
      <c r="B79" t="s">
        <v>10</v>
      </c>
    </row>
    <row r="80" spans="1:8" x14ac:dyDescent="0.25">
      <c r="A80" t="s">
        <v>53</v>
      </c>
    </row>
    <row r="81" spans="1:8" x14ac:dyDescent="0.25">
      <c r="A81" t="s">
        <v>11</v>
      </c>
    </row>
    <row r="82" spans="1:8" x14ac:dyDescent="0.25">
      <c r="A82" t="s">
        <v>14</v>
      </c>
    </row>
    <row r="83" spans="1:8" x14ac:dyDescent="0.25">
      <c r="A83">
        <v>0</v>
      </c>
      <c r="B83" t="s">
        <v>17</v>
      </c>
      <c r="F83" s="30" t="str">
        <f>CONCATENATE(TEXT(AVERAGE(D88:D138)*200,"0"),"A")</f>
        <v>300A</v>
      </c>
    </row>
    <row r="84" spans="1:8" x14ac:dyDescent="0.25">
      <c r="A84">
        <v>0</v>
      </c>
      <c r="B84" t="s">
        <v>19</v>
      </c>
    </row>
    <row r="85" spans="1:8" x14ac:dyDescent="0.25">
      <c r="A85">
        <v>0</v>
      </c>
      <c r="B85" t="s">
        <v>20</v>
      </c>
    </row>
    <row r="86" spans="1:8" x14ac:dyDescent="0.25">
      <c r="A86" t="s">
        <v>21</v>
      </c>
    </row>
    <row r="87" spans="1:8" x14ac:dyDescent="0.25">
      <c r="A87" t="s">
        <v>35</v>
      </c>
      <c r="C87" t="s">
        <v>24</v>
      </c>
      <c r="D87" t="s">
        <v>25</v>
      </c>
      <c r="F87" s="34" t="s">
        <v>87</v>
      </c>
      <c r="G87" s="34" t="s">
        <v>88</v>
      </c>
      <c r="H87" s="29" t="s">
        <v>89</v>
      </c>
    </row>
    <row r="88" spans="1:8" x14ac:dyDescent="0.25">
      <c r="A88">
        <v>115.854</v>
      </c>
      <c r="B88">
        <v>4.0389999999999997</v>
      </c>
      <c r="C88">
        <v>1030.69</v>
      </c>
      <c r="D88">
        <v>1.4994700000000001</v>
      </c>
      <c r="F88" s="17">
        <f>B88-G$9</f>
        <v>-2.5010000000000003</v>
      </c>
      <c r="G88">
        <f>C88</f>
        <v>1030.69</v>
      </c>
      <c r="H88" s="32">
        <f>1-G$113/G88</f>
        <v>-0.69021723311567973</v>
      </c>
    </row>
    <row r="89" spans="1:8" x14ac:dyDescent="0.25">
      <c r="A89">
        <v>115.854</v>
      </c>
      <c r="B89">
        <v>4.1379999999999999</v>
      </c>
      <c r="C89">
        <v>1048.92</v>
      </c>
      <c r="D89">
        <v>1.4994700000000001</v>
      </c>
      <c r="F89" s="17">
        <f t="shared" ref="F89:F138" si="3">B89-G$9</f>
        <v>-2.4020000000000001</v>
      </c>
      <c r="G89">
        <f t="shared" ref="G89:G138" si="4">C89</f>
        <v>1048.92</v>
      </c>
      <c r="H89" s="32">
        <f t="shared" ref="H89:H138" si="5">1-G$113/G89</f>
        <v>-0.66084162757884291</v>
      </c>
    </row>
    <row r="90" spans="1:8" x14ac:dyDescent="0.25">
      <c r="A90">
        <v>115.854</v>
      </c>
      <c r="B90">
        <v>4.2380000000000004</v>
      </c>
      <c r="C90">
        <v>1073.45</v>
      </c>
      <c r="D90">
        <v>1.4994700000000001</v>
      </c>
      <c r="F90" s="17">
        <f t="shared" si="3"/>
        <v>-2.3019999999999996</v>
      </c>
      <c r="G90">
        <f t="shared" si="4"/>
        <v>1073.45</v>
      </c>
      <c r="H90" s="32">
        <f t="shared" si="5"/>
        <v>-0.62288881643299621</v>
      </c>
    </row>
    <row r="91" spans="1:8" x14ac:dyDescent="0.25">
      <c r="A91">
        <v>115.854</v>
      </c>
      <c r="B91">
        <v>4.3380000000000001</v>
      </c>
      <c r="C91">
        <v>1106.42</v>
      </c>
      <c r="D91">
        <v>1.4994700000000001</v>
      </c>
      <c r="F91" s="17">
        <f t="shared" si="3"/>
        <v>-2.202</v>
      </c>
      <c r="G91">
        <f t="shared" si="4"/>
        <v>1106.42</v>
      </c>
      <c r="H91" s="32">
        <f t="shared" si="5"/>
        <v>-0.57452866000253056</v>
      </c>
    </row>
    <row r="92" spans="1:8" x14ac:dyDescent="0.25">
      <c r="A92">
        <v>115.854</v>
      </c>
      <c r="B92">
        <v>4.4379999999999997</v>
      </c>
      <c r="C92">
        <v>1151.46</v>
      </c>
      <c r="D92">
        <v>1.4994700000000001</v>
      </c>
      <c r="F92" s="17">
        <f t="shared" si="3"/>
        <v>-2.1020000000000003</v>
      </c>
      <c r="G92">
        <f t="shared" si="4"/>
        <v>1151.46</v>
      </c>
      <c r="H92" s="32">
        <f t="shared" si="5"/>
        <v>-0.51294009344658065</v>
      </c>
    </row>
    <row r="93" spans="1:8" x14ac:dyDescent="0.25">
      <c r="A93">
        <v>115.854</v>
      </c>
      <c r="B93">
        <v>4.5380000000000003</v>
      </c>
      <c r="C93">
        <v>1213.69</v>
      </c>
      <c r="D93">
        <v>1.4994700000000001</v>
      </c>
      <c r="F93" s="17">
        <f t="shared" si="3"/>
        <v>-2.0019999999999998</v>
      </c>
      <c r="G93">
        <f t="shared" si="4"/>
        <v>1213.69</v>
      </c>
      <c r="H93" s="32">
        <f t="shared" si="5"/>
        <v>-0.43536652687259503</v>
      </c>
    </row>
    <row r="94" spans="1:8" x14ac:dyDescent="0.25">
      <c r="A94">
        <v>115.854</v>
      </c>
      <c r="B94">
        <v>4.6379999999999999</v>
      </c>
      <c r="C94">
        <v>1303.24</v>
      </c>
      <c r="D94">
        <v>1.4994799999999999</v>
      </c>
      <c r="F94" s="17">
        <f t="shared" si="3"/>
        <v>-1.9020000000000001</v>
      </c>
      <c r="G94">
        <f t="shared" si="4"/>
        <v>1303.24</v>
      </c>
      <c r="H94" s="32">
        <f t="shared" si="5"/>
        <v>-0.33673766919370185</v>
      </c>
    </row>
    <row r="95" spans="1:8" x14ac:dyDescent="0.25">
      <c r="A95">
        <v>115.854</v>
      </c>
      <c r="B95">
        <v>4.7380000000000004</v>
      </c>
      <c r="C95">
        <v>1437.21</v>
      </c>
      <c r="D95">
        <v>1.4994799999999999</v>
      </c>
      <c r="F95" s="17">
        <f t="shared" si="3"/>
        <v>-1.8019999999999996</v>
      </c>
      <c r="G95">
        <f t="shared" si="4"/>
        <v>1437.21</v>
      </c>
      <c r="H95" s="32">
        <f t="shared" si="5"/>
        <v>-0.21213323035603704</v>
      </c>
    </row>
    <row r="96" spans="1:8" x14ac:dyDescent="0.25">
      <c r="A96">
        <v>115.854</v>
      </c>
      <c r="B96">
        <v>4.8380000000000001</v>
      </c>
      <c r="C96">
        <v>1646.51</v>
      </c>
      <c r="D96">
        <v>1.4994799999999999</v>
      </c>
      <c r="F96" s="17">
        <f t="shared" si="3"/>
        <v>-1.702</v>
      </c>
      <c r="G96">
        <f t="shared" si="4"/>
        <v>1646.51</v>
      </c>
      <c r="H96" s="32">
        <f t="shared" si="5"/>
        <v>-5.8050057394124499E-2</v>
      </c>
    </row>
    <row r="97" spans="1:8" x14ac:dyDescent="0.25">
      <c r="A97">
        <v>115.854</v>
      </c>
      <c r="B97">
        <v>4.9379999999999997</v>
      </c>
      <c r="C97">
        <v>1976.04</v>
      </c>
      <c r="D97">
        <v>1.4994799999999999</v>
      </c>
      <c r="F97" s="17">
        <f t="shared" si="3"/>
        <v>-1.6020000000000003</v>
      </c>
      <c r="G97">
        <f t="shared" si="4"/>
        <v>1976.04</v>
      </c>
      <c r="H97" s="32">
        <f t="shared" si="5"/>
        <v>0.11839335236128823</v>
      </c>
    </row>
    <row r="98" spans="1:8" x14ac:dyDescent="0.25">
      <c r="A98">
        <v>115.854</v>
      </c>
      <c r="B98">
        <v>5.0380000000000003</v>
      </c>
      <c r="C98">
        <v>2369.13</v>
      </c>
      <c r="D98">
        <v>1.4994700000000001</v>
      </c>
      <c r="F98" s="17">
        <f t="shared" si="3"/>
        <v>-1.5019999999999998</v>
      </c>
      <c r="G98">
        <f t="shared" si="4"/>
        <v>2369.13</v>
      </c>
      <c r="H98" s="32">
        <f t="shared" si="5"/>
        <v>0.26467099737034272</v>
      </c>
    </row>
    <row r="99" spans="1:8" x14ac:dyDescent="0.25">
      <c r="A99">
        <v>115.854</v>
      </c>
      <c r="B99">
        <v>5.1379999999999999</v>
      </c>
      <c r="C99">
        <v>2453.79</v>
      </c>
      <c r="D99">
        <v>1.4994799999999999</v>
      </c>
      <c r="F99" s="17">
        <f t="shared" si="3"/>
        <v>-1.4020000000000001</v>
      </c>
      <c r="G99">
        <f t="shared" si="4"/>
        <v>2453.79</v>
      </c>
      <c r="H99" s="32">
        <f t="shared" si="5"/>
        <v>0.29004112006324911</v>
      </c>
    </row>
    <row r="100" spans="1:8" x14ac:dyDescent="0.25">
      <c r="A100">
        <v>115.854</v>
      </c>
      <c r="B100">
        <v>5.2370000000000001</v>
      </c>
      <c r="C100">
        <v>2216.17</v>
      </c>
      <c r="D100">
        <v>1.4994700000000001</v>
      </c>
      <c r="F100" s="17">
        <f t="shared" si="3"/>
        <v>-1.3029999999999999</v>
      </c>
      <c r="G100">
        <f t="shared" si="4"/>
        <v>2216.17</v>
      </c>
      <c r="H100" s="32">
        <f t="shared" si="5"/>
        <v>0.21391860732705525</v>
      </c>
    </row>
    <row r="101" spans="1:8" x14ac:dyDescent="0.25">
      <c r="A101">
        <v>115.854</v>
      </c>
      <c r="B101">
        <v>5.3369999999999997</v>
      </c>
      <c r="C101">
        <v>2078.06</v>
      </c>
      <c r="D101">
        <v>1.4994700000000001</v>
      </c>
      <c r="F101" s="17">
        <f t="shared" si="3"/>
        <v>-1.2030000000000003</v>
      </c>
      <c r="G101">
        <f t="shared" si="4"/>
        <v>2078.06</v>
      </c>
      <c r="H101" s="32">
        <f t="shared" si="5"/>
        <v>0.16167483133307026</v>
      </c>
    </row>
    <row r="102" spans="1:8" x14ac:dyDescent="0.25">
      <c r="A102">
        <v>115.854</v>
      </c>
      <c r="B102">
        <v>5.4379999999999997</v>
      </c>
      <c r="C102">
        <v>2030.37</v>
      </c>
      <c r="D102">
        <v>1.4994799999999999</v>
      </c>
      <c r="F102" s="17">
        <f t="shared" si="3"/>
        <v>-1.1020000000000003</v>
      </c>
      <c r="G102">
        <f t="shared" si="4"/>
        <v>2030.37</v>
      </c>
      <c r="H102" s="32">
        <f t="shared" si="5"/>
        <v>0.14198397336446067</v>
      </c>
    </row>
    <row r="103" spans="1:8" x14ac:dyDescent="0.25">
      <c r="A103">
        <v>115.854</v>
      </c>
      <c r="B103">
        <v>5.5380000000000003</v>
      </c>
      <c r="C103">
        <v>1975.44</v>
      </c>
      <c r="D103">
        <v>1.4994799999999999</v>
      </c>
      <c r="F103" s="17">
        <f t="shared" si="3"/>
        <v>-1.0019999999999998</v>
      </c>
      <c r="G103">
        <f t="shared" si="4"/>
        <v>1975.44</v>
      </c>
      <c r="H103" s="32">
        <f t="shared" si="5"/>
        <v>0.11812558214878721</v>
      </c>
    </row>
    <row r="104" spans="1:8" x14ac:dyDescent="0.25">
      <c r="A104">
        <v>115.854</v>
      </c>
      <c r="B104">
        <v>5.6369999999999996</v>
      </c>
      <c r="C104">
        <v>1906.59</v>
      </c>
      <c r="D104">
        <v>1.4994700000000001</v>
      </c>
      <c r="F104" s="17">
        <f t="shared" si="3"/>
        <v>-0.90300000000000047</v>
      </c>
      <c r="G104">
        <f t="shared" si="4"/>
        <v>1906.59</v>
      </c>
      <c r="H104" s="32">
        <f t="shared" si="5"/>
        <v>8.6279693064581275E-2</v>
      </c>
    </row>
    <row r="105" spans="1:8" x14ac:dyDescent="0.25">
      <c r="A105">
        <v>115.854</v>
      </c>
      <c r="B105">
        <v>5.7370000000000001</v>
      </c>
      <c r="C105">
        <v>1848.98</v>
      </c>
      <c r="D105">
        <v>1.4994700000000001</v>
      </c>
      <c r="F105" s="17">
        <f t="shared" si="3"/>
        <v>-0.80299999999999994</v>
      </c>
      <c r="G105">
        <f t="shared" si="4"/>
        <v>1848.98</v>
      </c>
      <c r="H105" s="32">
        <f t="shared" si="5"/>
        <v>5.7810252139017249E-2</v>
      </c>
    </row>
    <row r="106" spans="1:8" x14ac:dyDescent="0.25">
      <c r="A106">
        <v>115.854</v>
      </c>
      <c r="B106">
        <v>5.8369999999999997</v>
      </c>
      <c r="C106">
        <v>1813.69</v>
      </c>
      <c r="D106">
        <v>1.4994700000000001</v>
      </c>
      <c r="F106" s="17">
        <f t="shared" si="3"/>
        <v>-0.70300000000000029</v>
      </c>
      <c r="G106">
        <f t="shared" si="4"/>
        <v>1813.69</v>
      </c>
      <c r="H106" s="32">
        <f t="shared" si="5"/>
        <v>3.9477529235977582E-2</v>
      </c>
    </row>
    <row r="107" spans="1:8" x14ac:dyDescent="0.25">
      <c r="A107">
        <v>115.854</v>
      </c>
      <c r="B107">
        <v>5.9370000000000003</v>
      </c>
      <c r="C107">
        <v>1791.75</v>
      </c>
      <c r="D107">
        <v>1.4994799999999999</v>
      </c>
      <c r="F107" s="17">
        <f t="shared" si="3"/>
        <v>-0.60299999999999976</v>
      </c>
      <c r="G107">
        <f t="shared" si="4"/>
        <v>1791.75</v>
      </c>
      <c r="H107" s="32">
        <f t="shared" si="5"/>
        <v>2.7715920189758658E-2</v>
      </c>
    </row>
    <row r="108" spans="1:8" x14ac:dyDescent="0.25">
      <c r="A108">
        <v>115.854</v>
      </c>
      <c r="B108">
        <v>6.0369999999999999</v>
      </c>
      <c r="C108">
        <v>1776.38</v>
      </c>
      <c r="D108">
        <v>1.4994700000000001</v>
      </c>
      <c r="F108" s="17">
        <f t="shared" si="3"/>
        <v>-0.50300000000000011</v>
      </c>
      <c r="G108">
        <f t="shared" si="4"/>
        <v>1776.38</v>
      </c>
      <c r="H108" s="32">
        <f t="shared" si="5"/>
        <v>1.9303302221371665E-2</v>
      </c>
    </row>
    <row r="109" spans="1:8" x14ac:dyDescent="0.25">
      <c r="A109">
        <v>115.854</v>
      </c>
      <c r="B109">
        <v>6.1369999999999996</v>
      </c>
      <c r="C109">
        <v>1764.73</v>
      </c>
      <c r="D109">
        <v>1.4994700000000001</v>
      </c>
      <c r="F109" s="17">
        <f t="shared" si="3"/>
        <v>-0.40300000000000047</v>
      </c>
      <c r="G109">
        <f t="shared" si="4"/>
        <v>1764.73</v>
      </c>
      <c r="H109" s="32">
        <f t="shared" si="5"/>
        <v>1.2829158001507412E-2</v>
      </c>
    </row>
    <row r="110" spans="1:8" x14ac:dyDescent="0.25">
      <c r="A110">
        <v>115.854</v>
      </c>
      <c r="B110">
        <v>6.2370000000000001</v>
      </c>
      <c r="C110">
        <v>1755.85</v>
      </c>
      <c r="D110">
        <v>1.4994700000000001</v>
      </c>
      <c r="F110" s="17">
        <f t="shared" si="3"/>
        <v>-0.30299999999999994</v>
      </c>
      <c r="G110">
        <f t="shared" si="4"/>
        <v>1755.85</v>
      </c>
      <c r="H110" s="32">
        <f t="shared" si="5"/>
        <v>7.8366603069738305E-3</v>
      </c>
    </row>
    <row r="111" spans="1:8" x14ac:dyDescent="0.25">
      <c r="A111">
        <v>115.854</v>
      </c>
      <c r="B111">
        <v>6.3369999999999997</v>
      </c>
      <c r="C111">
        <v>1749.28</v>
      </c>
      <c r="D111">
        <v>1.4994799999999999</v>
      </c>
      <c r="F111" s="17">
        <f t="shared" si="3"/>
        <v>-0.20300000000000029</v>
      </c>
      <c r="G111">
        <f t="shared" si="4"/>
        <v>1749.28</v>
      </c>
      <c r="H111" s="32">
        <f t="shared" si="5"/>
        <v>4.1102625080032817E-3</v>
      </c>
    </row>
    <row r="112" spans="1:8" x14ac:dyDescent="0.25">
      <c r="A112">
        <v>115.854</v>
      </c>
      <c r="B112">
        <v>6.4370000000000003</v>
      </c>
      <c r="C112">
        <v>1744.7</v>
      </c>
      <c r="D112">
        <v>1.4994799999999999</v>
      </c>
      <c r="F112" s="17">
        <f t="shared" si="3"/>
        <v>-0.10299999999999976</v>
      </c>
      <c r="G112">
        <f t="shared" si="4"/>
        <v>1744.7</v>
      </c>
      <c r="H112" s="32">
        <f t="shared" si="5"/>
        <v>1.4959591906918979E-3</v>
      </c>
    </row>
    <row r="113" spans="1:8" x14ac:dyDescent="0.25">
      <c r="A113">
        <v>115.854</v>
      </c>
      <c r="B113">
        <v>6.5369999999999999</v>
      </c>
      <c r="C113">
        <v>1742.09</v>
      </c>
      <c r="D113">
        <v>1.4994799999999999</v>
      </c>
      <c r="F113" s="17">
        <f t="shared" si="3"/>
        <v>-3.0000000000001137E-3</v>
      </c>
      <c r="G113">
        <f t="shared" si="4"/>
        <v>1742.09</v>
      </c>
      <c r="H113" s="32">
        <f t="shared" si="5"/>
        <v>0</v>
      </c>
    </row>
    <row r="114" spans="1:8" x14ac:dyDescent="0.25">
      <c r="A114">
        <v>115.854</v>
      </c>
      <c r="B114">
        <v>6.6369999999999996</v>
      </c>
      <c r="C114">
        <v>1741.41</v>
      </c>
      <c r="D114">
        <v>1.4994700000000001</v>
      </c>
      <c r="F114" s="17">
        <f t="shared" si="3"/>
        <v>9.6999999999999531E-2</v>
      </c>
      <c r="G114">
        <f t="shared" si="4"/>
        <v>1741.41</v>
      </c>
      <c r="H114" s="32">
        <f t="shared" si="5"/>
        <v>-3.9048816763420646E-4</v>
      </c>
    </row>
    <row r="115" spans="1:8" x14ac:dyDescent="0.25">
      <c r="A115">
        <v>115.854</v>
      </c>
      <c r="B115">
        <v>6.7370000000000001</v>
      </c>
      <c r="C115">
        <v>1742.57</v>
      </c>
      <c r="D115">
        <v>1.4994799999999999</v>
      </c>
      <c r="F115" s="17">
        <f t="shared" si="3"/>
        <v>0.19700000000000006</v>
      </c>
      <c r="G115">
        <f t="shared" si="4"/>
        <v>1742.57</v>
      </c>
      <c r="H115" s="32">
        <f t="shared" si="5"/>
        <v>2.754552184417447E-4</v>
      </c>
    </row>
    <row r="116" spans="1:8" x14ac:dyDescent="0.25">
      <c r="A116">
        <v>115.854</v>
      </c>
      <c r="B116">
        <v>6.8369999999999997</v>
      </c>
      <c r="C116">
        <v>1745.74</v>
      </c>
      <c r="D116">
        <v>1.4994799999999999</v>
      </c>
      <c r="F116" s="17">
        <f t="shared" si="3"/>
        <v>0.29699999999999971</v>
      </c>
      <c r="G116">
        <f t="shared" si="4"/>
        <v>1745.74</v>
      </c>
      <c r="H116" s="32">
        <f t="shared" si="5"/>
        <v>2.0908038997788925E-3</v>
      </c>
    </row>
    <row r="117" spans="1:8" x14ac:dyDescent="0.25">
      <c r="A117">
        <v>115.854</v>
      </c>
      <c r="B117">
        <v>6.9370000000000003</v>
      </c>
      <c r="C117">
        <v>1751.12</v>
      </c>
      <c r="D117">
        <v>1.4994799999999999</v>
      </c>
      <c r="F117" s="17">
        <f t="shared" si="3"/>
        <v>0.39700000000000024</v>
      </c>
      <c r="G117">
        <f t="shared" si="4"/>
        <v>1751.12</v>
      </c>
      <c r="H117" s="32">
        <f t="shared" si="5"/>
        <v>5.1566997121841318E-3</v>
      </c>
    </row>
    <row r="118" spans="1:8" x14ac:dyDescent="0.25">
      <c r="A118">
        <v>115.854</v>
      </c>
      <c r="B118">
        <v>7.0369999999999999</v>
      </c>
      <c r="C118">
        <v>1759.38</v>
      </c>
      <c r="D118">
        <v>1.4994799999999999</v>
      </c>
      <c r="F118" s="17">
        <f t="shared" si="3"/>
        <v>0.49699999999999989</v>
      </c>
      <c r="G118">
        <f t="shared" si="4"/>
        <v>1759.38</v>
      </c>
      <c r="H118" s="32">
        <f t="shared" si="5"/>
        <v>9.8273255351317701E-3</v>
      </c>
    </row>
    <row r="119" spans="1:8" x14ac:dyDescent="0.25">
      <c r="A119">
        <v>115.854</v>
      </c>
      <c r="B119">
        <v>7.1369999999999996</v>
      </c>
      <c r="C119">
        <v>1771.83</v>
      </c>
      <c r="D119">
        <v>1.4994799999999999</v>
      </c>
      <c r="F119" s="17">
        <f t="shared" si="3"/>
        <v>0.59699999999999953</v>
      </c>
      <c r="G119">
        <f t="shared" si="4"/>
        <v>1771.83</v>
      </c>
      <c r="H119" s="32">
        <f t="shared" si="5"/>
        <v>1.6784906001140021E-2</v>
      </c>
    </row>
    <row r="120" spans="1:8" x14ac:dyDescent="0.25">
      <c r="A120">
        <v>115.854</v>
      </c>
      <c r="B120">
        <v>7.2370000000000001</v>
      </c>
      <c r="C120">
        <v>1791.56</v>
      </c>
      <c r="D120">
        <v>1.4994700000000001</v>
      </c>
      <c r="F120" s="17">
        <f t="shared" si="3"/>
        <v>0.69700000000000006</v>
      </c>
      <c r="G120">
        <f t="shared" si="4"/>
        <v>1791.56</v>
      </c>
      <c r="H120" s="32">
        <f t="shared" si="5"/>
        <v>2.761280671593469E-2</v>
      </c>
    </row>
    <row r="121" spans="1:8" x14ac:dyDescent="0.25">
      <c r="A121">
        <v>115.854</v>
      </c>
      <c r="B121">
        <v>7.3369999999999997</v>
      </c>
      <c r="C121">
        <v>1824.39</v>
      </c>
      <c r="D121">
        <v>1.4994799999999999</v>
      </c>
      <c r="F121" s="17">
        <f t="shared" si="3"/>
        <v>0.79699999999999971</v>
      </c>
      <c r="G121">
        <f t="shared" si="4"/>
        <v>1824.39</v>
      </c>
      <c r="H121" s="32">
        <f t="shared" si="5"/>
        <v>4.5110968597723122E-2</v>
      </c>
    </row>
    <row r="122" spans="1:8" x14ac:dyDescent="0.25">
      <c r="A122">
        <v>115.854</v>
      </c>
      <c r="B122">
        <v>7.4370000000000003</v>
      </c>
      <c r="C122">
        <v>1872.32</v>
      </c>
      <c r="D122">
        <v>1.4994799999999999</v>
      </c>
      <c r="F122" s="17">
        <f t="shared" si="3"/>
        <v>0.89700000000000024</v>
      </c>
      <c r="G122">
        <f t="shared" si="4"/>
        <v>1872.32</v>
      </c>
      <c r="H122" s="32">
        <f t="shared" si="5"/>
        <v>6.9555417877285919E-2</v>
      </c>
    </row>
    <row r="123" spans="1:8" x14ac:dyDescent="0.25">
      <c r="A123">
        <v>115.854</v>
      </c>
      <c r="B123">
        <v>7.5369999999999999</v>
      </c>
      <c r="C123">
        <v>1920.63</v>
      </c>
      <c r="D123">
        <v>1.4994799999999999</v>
      </c>
      <c r="F123" s="17">
        <f t="shared" si="3"/>
        <v>0.99699999999999989</v>
      </c>
      <c r="G123">
        <f t="shared" si="4"/>
        <v>1920.63</v>
      </c>
      <c r="H123" s="32">
        <f t="shared" si="5"/>
        <v>9.2959081134836086E-2</v>
      </c>
    </row>
    <row r="124" spans="1:8" x14ac:dyDescent="0.25">
      <c r="A124">
        <v>115.854</v>
      </c>
      <c r="B124">
        <v>7.6360000000000001</v>
      </c>
      <c r="C124">
        <v>1949.87</v>
      </c>
      <c r="D124">
        <v>1.4994799999999999</v>
      </c>
      <c r="F124" s="17">
        <f t="shared" si="3"/>
        <v>1.0960000000000001</v>
      </c>
      <c r="G124">
        <f t="shared" si="4"/>
        <v>1949.87</v>
      </c>
      <c r="H124" s="32">
        <f t="shared" si="5"/>
        <v>0.10656095021719392</v>
      </c>
    </row>
    <row r="125" spans="1:8" x14ac:dyDescent="0.25">
      <c r="A125">
        <v>115.854</v>
      </c>
      <c r="B125">
        <v>7.7359999999999998</v>
      </c>
      <c r="C125">
        <v>1965.48</v>
      </c>
      <c r="D125">
        <v>1.4994700000000001</v>
      </c>
      <c r="F125" s="17">
        <f t="shared" si="3"/>
        <v>1.1959999999999997</v>
      </c>
      <c r="G125">
        <f t="shared" si="4"/>
        <v>1965.48</v>
      </c>
      <c r="H125" s="32">
        <f t="shared" si="5"/>
        <v>0.11365671489915952</v>
      </c>
    </row>
    <row r="126" spans="1:8" x14ac:dyDescent="0.25">
      <c r="A126">
        <v>115.854</v>
      </c>
      <c r="B126">
        <v>7.8369999999999997</v>
      </c>
      <c r="C126">
        <v>1998.87</v>
      </c>
      <c r="D126">
        <v>1.4994799999999999</v>
      </c>
      <c r="F126" s="17">
        <f t="shared" si="3"/>
        <v>1.2969999999999997</v>
      </c>
      <c r="G126">
        <f t="shared" si="4"/>
        <v>1998.87</v>
      </c>
      <c r="H126" s="32">
        <f t="shared" si="5"/>
        <v>0.12846258135846755</v>
      </c>
    </row>
    <row r="127" spans="1:8" x14ac:dyDescent="0.25">
      <c r="A127">
        <v>115.854</v>
      </c>
      <c r="B127">
        <v>7.9359999999999999</v>
      </c>
      <c r="C127">
        <v>2020.58</v>
      </c>
      <c r="D127">
        <v>1.4994799999999999</v>
      </c>
      <c r="F127" s="17">
        <f t="shared" si="3"/>
        <v>1.3959999999999999</v>
      </c>
      <c r="G127">
        <f t="shared" si="4"/>
        <v>2020.58</v>
      </c>
      <c r="H127" s="32">
        <f t="shared" si="5"/>
        <v>0.1378267626127152</v>
      </c>
    </row>
    <row r="128" spans="1:8" x14ac:dyDescent="0.25">
      <c r="A128">
        <v>115.854</v>
      </c>
      <c r="B128">
        <v>8.0359999999999996</v>
      </c>
      <c r="C128">
        <v>1918.15</v>
      </c>
      <c r="D128">
        <v>1.4994799999999999</v>
      </c>
      <c r="F128" s="17">
        <f t="shared" si="3"/>
        <v>1.4959999999999996</v>
      </c>
      <c r="G128">
        <f t="shared" si="4"/>
        <v>1918.15</v>
      </c>
      <c r="H128" s="32">
        <f t="shared" si="5"/>
        <v>9.178635664572643E-2</v>
      </c>
    </row>
    <row r="129" spans="1:8" x14ac:dyDescent="0.25">
      <c r="A129">
        <v>115.854</v>
      </c>
      <c r="B129">
        <v>8.1359999999999992</v>
      </c>
      <c r="C129">
        <v>1715.2</v>
      </c>
      <c r="D129">
        <v>1.4994799999999999</v>
      </c>
      <c r="F129" s="17">
        <f t="shared" si="3"/>
        <v>1.5959999999999992</v>
      </c>
      <c r="G129">
        <f t="shared" si="4"/>
        <v>1715.2</v>
      </c>
      <c r="H129" s="32">
        <f t="shared" si="5"/>
        <v>-1.5677472014925309E-2</v>
      </c>
    </row>
    <row r="130" spans="1:8" x14ac:dyDescent="0.25">
      <c r="A130">
        <v>115.854</v>
      </c>
      <c r="B130">
        <v>8.2360000000000007</v>
      </c>
      <c r="C130">
        <v>1523.67</v>
      </c>
      <c r="D130">
        <v>1.4994799999999999</v>
      </c>
      <c r="F130" s="17">
        <f t="shared" si="3"/>
        <v>1.6960000000000006</v>
      </c>
      <c r="G130">
        <f t="shared" si="4"/>
        <v>1523.67</v>
      </c>
      <c r="H130" s="32">
        <f t="shared" si="5"/>
        <v>-0.14335125059888276</v>
      </c>
    </row>
    <row r="131" spans="1:8" x14ac:dyDescent="0.25">
      <c r="A131">
        <v>115.854</v>
      </c>
      <c r="B131">
        <v>8.3360000000000003</v>
      </c>
      <c r="C131">
        <v>1378.91</v>
      </c>
      <c r="D131">
        <v>1.4994799999999999</v>
      </c>
      <c r="F131" s="17">
        <f t="shared" si="3"/>
        <v>1.7960000000000003</v>
      </c>
      <c r="G131">
        <f t="shared" si="4"/>
        <v>1378.91</v>
      </c>
      <c r="H131" s="32">
        <f t="shared" si="5"/>
        <v>-0.26338194661000336</v>
      </c>
    </row>
    <row r="132" spans="1:8" x14ac:dyDescent="0.25">
      <c r="A132">
        <v>115.854</v>
      </c>
      <c r="B132">
        <v>8.4359999999999999</v>
      </c>
      <c r="C132">
        <v>1275.18</v>
      </c>
      <c r="D132">
        <v>1.4994799999999999</v>
      </c>
      <c r="F132" s="17">
        <f t="shared" si="3"/>
        <v>1.8959999999999999</v>
      </c>
      <c r="G132">
        <f t="shared" si="4"/>
        <v>1275.18</v>
      </c>
      <c r="H132" s="32">
        <f t="shared" si="5"/>
        <v>-0.36615222948916992</v>
      </c>
    </row>
    <row r="133" spans="1:8" x14ac:dyDescent="0.25">
      <c r="A133">
        <v>115.854</v>
      </c>
      <c r="B133">
        <v>8.5359999999999996</v>
      </c>
      <c r="C133">
        <v>1200.47</v>
      </c>
      <c r="D133">
        <v>1.4994799999999999</v>
      </c>
      <c r="F133" s="17">
        <f t="shared" si="3"/>
        <v>1.9959999999999996</v>
      </c>
      <c r="G133">
        <f t="shared" si="4"/>
        <v>1200.47</v>
      </c>
      <c r="H133" s="32">
        <f t="shared" si="5"/>
        <v>-0.451173290461236</v>
      </c>
    </row>
    <row r="134" spans="1:8" x14ac:dyDescent="0.25">
      <c r="A134">
        <v>115.854</v>
      </c>
      <c r="B134">
        <v>8.6359999999999992</v>
      </c>
      <c r="C134">
        <v>1146.32</v>
      </c>
      <c r="D134">
        <v>1.4994799999999999</v>
      </c>
      <c r="F134" s="17">
        <f t="shared" si="3"/>
        <v>2.0959999999999992</v>
      </c>
      <c r="G134">
        <f t="shared" si="4"/>
        <v>1146.32</v>
      </c>
      <c r="H134" s="32">
        <f t="shared" si="5"/>
        <v>-0.51972398632144601</v>
      </c>
    </row>
    <row r="135" spans="1:8" x14ac:dyDescent="0.25">
      <c r="A135">
        <v>115.854</v>
      </c>
      <c r="B135">
        <v>8.7360000000000007</v>
      </c>
      <c r="C135">
        <v>1105.99</v>
      </c>
      <c r="D135">
        <v>1.4994799999999999</v>
      </c>
      <c r="F135" s="17">
        <f t="shared" si="3"/>
        <v>2.1960000000000006</v>
      </c>
      <c r="G135">
        <f t="shared" si="4"/>
        <v>1105.99</v>
      </c>
      <c r="H135" s="32">
        <f t="shared" si="5"/>
        <v>-0.57514082405808353</v>
      </c>
    </row>
    <row r="136" spans="1:8" x14ac:dyDescent="0.25">
      <c r="A136">
        <v>115.854</v>
      </c>
      <c r="B136">
        <v>8.8360000000000003</v>
      </c>
      <c r="C136">
        <v>1075.72</v>
      </c>
      <c r="D136">
        <v>1.4994799999999999</v>
      </c>
      <c r="F136" s="17">
        <f t="shared" si="3"/>
        <v>2.2960000000000003</v>
      </c>
      <c r="G136">
        <f t="shared" si="4"/>
        <v>1075.72</v>
      </c>
      <c r="H136" s="32">
        <f t="shared" si="5"/>
        <v>-0.6194641728330792</v>
      </c>
    </row>
    <row r="137" spans="1:8" x14ac:dyDescent="0.25">
      <c r="A137">
        <v>115.854</v>
      </c>
      <c r="B137">
        <v>8.9359999999999999</v>
      </c>
      <c r="C137">
        <v>1052.8499999999999</v>
      </c>
      <c r="D137">
        <v>1.4994799999999999</v>
      </c>
      <c r="F137" s="17">
        <f t="shared" si="3"/>
        <v>2.3959999999999999</v>
      </c>
      <c r="G137">
        <f t="shared" si="4"/>
        <v>1052.8499999999999</v>
      </c>
      <c r="H137" s="32">
        <f t="shared" si="5"/>
        <v>-0.65464216175143664</v>
      </c>
    </row>
    <row r="138" spans="1:8" x14ac:dyDescent="0.25">
      <c r="A138">
        <v>115.854</v>
      </c>
      <c r="B138">
        <v>9.0359999999999996</v>
      </c>
      <c r="C138">
        <v>1035.3900000000001</v>
      </c>
      <c r="D138">
        <v>1.4994799999999999</v>
      </c>
      <c r="F138" s="17">
        <f t="shared" si="3"/>
        <v>2.4959999999999996</v>
      </c>
      <c r="G138">
        <f t="shared" si="4"/>
        <v>1035.3900000000001</v>
      </c>
      <c r="H138" s="32">
        <f t="shared" si="5"/>
        <v>-0.68254474159495437</v>
      </c>
    </row>
    <row r="139" spans="1:8" x14ac:dyDescent="0.25">
      <c r="A139" t="s">
        <v>0</v>
      </c>
    </row>
    <row r="140" spans="1:8" x14ac:dyDescent="0.25">
      <c r="A140" t="s">
        <v>50</v>
      </c>
      <c r="B140" t="s">
        <v>1</v>
      </c>
    </row>
    <row r="141" spans="1:8" x14ac:dyDescent="0.25">
      <c r="A141" s="2">
        <v>42604</v>
      </c>
      <c r="B141" t="s">
        <v>2</v>
      </c>
    </row>
    <row r="142" spans="1:8" x14ac:dyDescent="0.25">
      <c r="A142" s="5">
        <v>0.21752314814814813</v>
      </c>
      <c r="B142" t="s">
        <v>4</v>
      </c>
    </row>
    <row r="143" spans="1:8" x14ac:dyDescent="0.25">
      <c r="A143">
        <v>5.0999999999999996</v>
      </c>
      <c r="B143" t="s">
        <v>5</v>
      </c>
    </row>
    <row r="144" spans="1:8" x14ac:dyDescent="0.25">
      <c r="A144">
        <v>1</v>
      </c>
      <c r="B144" t="s">
        <v>6</v>
      </c>
    </row>
    <row r="145" spans="1:8" x14ac:dyDescent="0.25">
      <c r="A145">
        <v>51</v>
      </c>
      <c r="B145" t="s">
        <v>7</v>
      </c>
    </row>
    <row r="146" spans="1:8" x14ac:dyDescent="0.25">
      <c r="A146">
        <v>1</v>
      </c>
      <c r="B146" t="s">
        <v>8</v>
      </c>
    </row>
    <row r="147" spans="1:8" x14ac:dyDescent="0.25">
      <c r="A147">
        <v>2</v>
      </c>
      <c r="B147" t="s">
        <v>9</v>
      </c>
    </row>
    <row r="148" spans="1:8" x14ac:dyDescent="0.25">
      <c r="A148">
        <v>0</v>
      </c>
      <c r="B148" t="s">
        <v>10</v>
      </c>
    </row>
    <row r="149" spans="1:8" x14ac:dyDescent="0.25">
      <c r="A149" t="s">
        <v>51</v>
      </c>
    </row>
    <row r="150" spans="1:8" x14ac:dyDescent="0.25">
      <c r="A150" t="s">
        <v>11</v>
      </c>
    </row>
    <row r="151" spans="1:8" x14ac:dyDescent="0.25">
      <c r="A151" t="s">
        <v>14</v>
      </c>
    </row>
    <row r="152" spans="1:8" x14ac:dyDescent="0.25">
      <c r="A152">
        <v>0</v>
      </c>
      <c r="B152" t="s">
        <v>17</v>
      </c>
      <c r="F152" s="30" t="str">
        <f>CONCATENATE(TEXT(AVERAGE(D157:D207)*200,"0"),"A")</f>
        <v>200A</v>
      </c>
    </row>
    <row r="153" spans="1:8" x14ac:dyDescent="0.25">
      <c r="A153">
        <v>0</v>
      </c>
      <c r="B153" t="s">
        <v>19</v>
      </c>
    </row>
    <row r="154" spans="1:8" x14ac:dyDescent="0.25">
      <c r="A154">
        <v>0</v>
      </c>
      <c r="B154" t="s">
        <v>20</v>
      </c>
    </row>
    <row r="155" spans="1:8" x14ac:dyDescent="0.25">
      <c r="A155" t="s">
        <v>21</v>
      </c>
    </row>
    <row r="156" spans="1:8" x14ac:dyDescent="0.25">
      <c r="A156" t="s">
        <v>35</v>
      </c>
      <c r="C156" t="s">
        <v>24</v>
      </c>
      <c r="D156" t="s">
        <v>25</v>
      </c>
      <c r="F156" s="34" t="s">
        <v>87</v>
      </c>
      <c r="G156" s="34" t="s">
        <v>88</v>
      </c>
      <c r="H156" s="29" t="s">
        <v>89</v>
      </c>
    </row>
    <row r="157" spans="1:8" x14ac:dyDescent="0.25">
      <c r="A157">
        <v>115.854</v>
      </c>
      <c r="B157">
        <v>4.0389999999999997</v>
      </c>
      <c r="C157">
        <v>689.89</v>
      </c>
      <c r="D157">
        <v>0.99958800000000003</v>
      </c>
      <c r="F157" s="17">
        <f>B157-G$9</f>
        <v>-2.5010000000000003</v>
      </c>
      <c r="G157">
        <f>C157</f>
        <v>689.89</v>
      </c>
      <c r="H157" s="32">
        <f>1-G$182/G157</f>
        <v>-0.68654423168910994</v>
      </c>
    </row>
    <row r="158" spans="1:8" x14ac:dyDescent="0.25">
      <c r="A158">
        <v>115.854</v>
      </c>
      <c r="B158">
        <v>4.1379999999999999</v>
      </c>
      <c r="C158">
        <v>702.54</v>
      </c>
      <c r="D158">
        <v>0.99958999999999998</v>
      </c>
      <c r="F158" s="17">
        <f t="shared" ref="F158:F207" si="6">B158-G$9</f>
        <v>-2.4020000000000001</v>
      </c>
      <c r="G158">
        <f t="shared" ref="G158:G207" si="7">C158</f>
        <v>702.54</v>
      </c>
      <c r="H158" s="32">
        <f t="shared" ref="H158:H207" si="8">1-G$182/G158</f>
        <v>-0.6561761607879979</v>
      </c>
    </row>
    <row r="159" spans="1:8" x14ac:dyDescent="0.25">
      <c r="A159">
        <v>115.854</v>
      </c>
      <c r="B159">
        <v>4.2380000000000004</v>
      </c>
      <c r="C159">
        <v>719.48</v>
      </c>
      <c r="D159">
        <v>0.99958899999999995</v>
      </c>
      <c r="F159" s="17">
        <f t="shared" si="6"/>
        <v>-2.3019999999999996</v>
      </c>
      <c r="G159">
        <f t="shared" si="7"/>
        <v>719.48</v>
      </c>
      <c r="H159" s="32">
        <f t="shared" si="8"/>
        <v>-0.61718185356090505</v>
      </c>
    </row>
    <row r="160" spans="1:8" x14ac:dyDescent="0.25">
      <c r="A160">
        <v>115.854</v>
      </c>
      <c r="B160">
        <v>4.3380000000000001</v>
      </c>
      <c r="C160">
        <v>742.12</v>
      </c>
      <c r="D160">
        <v>0.99959100000000001</v>
      </c>
      <c r="F160" s="17">
        <f t="shared" si="6"/>
        <v>-2.202</v>
      </c>
      <c r="G160">
        <f t="shared" si="7"/>
        <v>742.12</v>
      </c>
      <c r="H160" s="32">
        <f t="shared" si="8"/>
        <v>-0.5678461704306581</v>
      </c>
    </row>
    <row r="161" spans="1:8" x14ac:dyDescent="0.25">
      <c r="A161">
        <v>115.854</v>
      </c>
      <c r="B161">
        <v>4.4379999999999997</v>
      </c>
      <c r="C161">
        <v>772.87</v>
      </c>
      <c r="D161">
        <v>0.99959100000000001</v>
      </c>
      <c r="F161" s="17">
        <f t="shared" si="6"/>
        <v>-2.1020000000000003</v>
      </c>
      <c r="G161">
        <f t="shared" si="7"/>
        <v>772.87</v>
      </c>
      <c r="H161" s="32">
        <f t="shared" si="8"/>
        <v>-0.50546663733875041</v>
      </c>
    </row>
    <row r="162" spans="1:8" x14ac:dyDescent="0.25">
      <c r="A162">
        <v>115.854</v>
      </c>
      <c r="B162">
        <v>4.5380000000000003</v>
      </c>
      <c r="C162">
        <v>815.49</v>
      </c>
      <c r="D162">
        <v>0.99958999999999998</v>
      </c>
      <c r="F162" s="17">
        <f t="shared" si="6"/>
        <v>-2.0019999999999998</v>
      </c>
      <c r="G162">
        <f t="shared" si="7"/>
        <v>815.49</v>
      </c>
      <c r="H162" s="32">
        <f t="shared" si="8"/>
        <v>-0.42678634931145676</v>
      </c>
    </row>
    <row r="163" spans="1:8" x14ac:dyDescent="0.25">
      <c r="A163">
        <v>115.854</v>
      </c>
      <c r="B163">
        <v>4.6379999999999999</v>
      </c>
      <c r="C163">
        <v>875.85</v>
      </c>
      <c r="D163">
        <v>0.99959100000000001</v>
      </c>
      <c r="F163" s="17">
        <f t="shared" si="6"/>
        <v>-1.9020000000000001</v>
      </c>
      <c r="G163">
        <f t="shared" si="7"/>
        <v>875.85</v>
      </c>
      <c r="H163" s="32">
        <f t="shared" si="8"/>
        <v>-0.32845806930410459</v>
      </c>
    </row>
    <row r="164" spans="1:8" x14ac:dyDescent="0.25">
      <c r="A164">
        <v>115.854</v>
      </c>
      <c r="B164">
        <v>4.7380000000000004</v>
      </c>
      <c r="C164">
        <v>965.93</v>
      </c>
      <c r="D164">
        <v>0.99958999999999998</v>
      </c>
      <c r="F164" s="17">
        <f t="shared" si="6"/>
        <v>-1.8019999999999996</v>
      </c>
      <c r="G164">
        <f t="shared" si="7"/>
        <v>965.93</v>
      </c>
      <c r="H164" s="32">
        <f t="shared" si="8"/>
        <v>-0.20456968931496067</v>
      </c>
    </row>
    <row r="165" spans="1:8" x14ac:dyDescent="0.25">
      <c r="A165">
        <v>115.854</v>
      </c>
      <c r="B165">
        <v>4.8380000000000001</v>
      </c>
      <c r="C165">
        <v>1103.6099999999999</v>
      </c>
      <c r="D165">
        <v>0.99958899999999995</v>
      </c>
      <c r="F165" s="17">
        <f t="shared" si="6"/>
        <v>-1.702</v>
      </c>
      <c r="G165">
        <f t="shared" si="7"/>
        <v>1103.6099999999999</v>
      </c>
      <c r="H165" s="32">
        <f t="shared" si="8"/>
        <v>-5.429454245612142E-2</v>
      </c>
    </row>
    <row r="166" spans="1:8" x14ac:dyDescent="0.25">
      <c r="A166">
        <v>115.854</v>
      </c>
      <c r="B166">
        <v>4.9379999999999997</v>
      </c>
      <c r="C166">
        <v>1313.68</v>
      </c>
      <c r="D166">
        <v>0.99958999999999998</v>
      </c>
      <c r="F166" s="17">
        <f t="shared" si="6"/>
        <v>-1.6020000000000003</v>
      </c>
      <c r="G166">
        <f t="shared" si="7"/>
        <v>1313.68</v>
      </c>
      <c r="H166" s="32">
        <f t="shared" si="8"/>
        <v>0.11429724133731201</v>
      </c>
    </row>
    <row r="167" spans="1:8" x14ac:dyDescent="0.25">
      <c r="A167">
        <v>115.854</v>
      </c>
      <c r="B167">
        <v>5.0380000000000003</v>
      </c>
      <c r="C167">
        <v>1553.82</v>
      </c>
      <c r="D167">
        <v>0.99958800000000003</v>
      </c>
      <c r="F167" s="17">
        <f t="shared" si="6"/>
        <v>-1.5019999999999998</v>
      </c>
      <c r="G167">
        <f t="shared" si="7"/>
        <v>1553.82</v>
      </c>
      <c r="H167" s="32">
        <f t="shared" si="8"/>
        <v>0.25118096047161187</v>
      </c>
    </row>
    <row r="168" spans="1:8" x14ac:dyDescent="0.25">
      <c r="A168">
        <v>115.854</v>
      </c>
      <c r="B168">
        <v>5.1379999999999999</v>
      </c>
      <c r="C168">
        <v>1608.4</v>
      </c>
      <c r="D168">
        <v>0.99958999999999998</v>
      </c>
      <c r="F168" s="17">
        <f t="shared" si="6"/>
        <v>-1.4020000000000001</v>
      </c>
      <c r="G168">
        <f t="shared" si="7"/>
        <v>1608.4</v>
      </c>
      <c r="H168" s="32">
        <f t="shared" si="8"/>
        <v>0.27659164386968427</v>
      </c>
    </row>
    <row r="169" spans="1:8" x14ac:dyDescent="0.25">
      <c r="A169">
        <v>115.854</v>
      </c>
      <c r="B169">
        <v>5.2370000000000001</v>
      </c>
      <c r="C169">
        <v>1472.76</v>
      </c>
      <c r="D169">
        <v>0.99958899999999995</v>
      </c>
      <c r="F169" s="17">
        <f t="shared" si="6"/>
        <v>-1.3029999999999999</v>
      </c>
      <c r="G169">
        <f t="shared" si="7"/>
        <v>1472.76</v>
      </c>
      <c r="H169" s="32">
        <f t="shared" si="8"/>
        <v>0.20996632173606022</v>
      </c>
    </row>
    <row r="170" spans="1:8" x14ac:dyDescent="0.25">
      <c r="A170">
        <v>115.854</v>
      </c>
      <c r="B170">
        <v>5.3369999999999997</v>
      </c>
      <c r="C170">
        <v>1385.58</v>
      </c>
      <c r="D170">
        <v>0.99958999999999998</v>
      </c>
      <c r="F170" s="17">
        <f t="shared" si="6"/>
        <v>-1.2030000000000003</v>
      </c>
      <c r="G170">
        <f t="shared" si="7"/>
        <v>1385.58</v>
      </c>
      <c r="H170" s="32">
        <f t="shared" si="8"/>
        <v>0.16025779817838015</v>
      </c>
    </row>
    <row r="171" spans="1:8" x14ac:dyDescent="0.25">
      <c r="A171">
        <v>115.854</v>
      </c>
      <c r="B171">
        <v>5.4370000000000003</v>
      </c>
      <c r="C171">
        <v>1351.92</v>
      </c>
      <c r="D171">
        <v>0.99958999999999998</v>
      </c>
      <c r="F171" s="17">
        <f t="shared" si="6"/>
        <v>-1.1029999999999998</v>
      </c>
      <c r="G171">
        <f t="shared" si="7"/>
        <v>1351.92</v>
      </c>
      <c r="H171" s="32">
        <f t="shared" si="8"/>
        <v>0.13934996153618562</v>
      </c>
    </row>
    <row r="172" spans="1:8" x14ac:dyDescent="0.25">
      <c r="A172">
        <v>115.854</v>
      </c>
      <c r="B172">
        <v>5.5380000000000003</v>
      </c>
      <c r="C172">
        <v>1315.92</v>
      </c>
      <c r="D172">
        <v>0.99958899999999995</v>
      </c>
      <c r="F172" s="17">
        <f t="shared" si="6"/>
        <v>-1.0019999999999998</v>
      </c>
      <c r="G172">
        <f t="shared" si="7"/>
        <v>1315.92</v>
      </c>
      <c r="H172" s="32">
        <f t="shared" si="8"/>
        <v>0.11580491215271449</v>
      </c>
    </row>
    <row r="173" spans="1:8" x14ac:dyDescent="0.25">
      <c r="A173">
        <v>115.854</v>
      </c>
      <c r="B173">
        <v>5.6369999999999996</v>
      </c>
      <c r="C173">
        <v>1271.94</v>
      </c>
      <c r="D173">
        <v>0.99959100000000001</v>
      </c>
      <c r="F173" s="17">
        <f t="shared" si="6"/>
        <v>-0.90300000000000047</v>
      </c>
      <c r="G173">
        <f t="shared" si="7"/>
        <v>1271.94</v>
      </c>
      <c r="H173" s="32">
        <f t="shared" si="8"/>
        <v>8.523200779911011E-2</v>
      </c>
    </row>
    <row r="174" spans="1:8" x14ac:dyDescent="0.25">
      <c r="A174">
        <v>115.854</v>
      </c>
      <c r="B174">
        <v>5.7370000000000001</v>
      </c>
      <c r="C174">
        <v>1235.2</v>
      </c>
      <c r="D174">
        <v>0.99958999999999998</v>
      </c>
      <c r="F174" s="17">
        <f t="shared" si="6"/>
        <v>-0.80299999999999994</v>
      </c>
      <c r="G174">
        <f t="shared" si="7"/>
        <v>1235.2</v>
      </c>
      <c r="H174" s="32">
        <f t="shared" si="8"/>
        <v>5.8022992227979353E-2</v>
      </c>
    </row>
    <row r="175" spans="1:8" x14ac:dyDescent="0.25">
      <c r="A175">
        <v>115.854</v>
      </c>
      <c r="B175">
        <v>5.8369999999999997</v>
      </c>
      <c r="C175">
        <v>1211.8399999999999</v>
      </c>
      <c r="D175">
        <v>0.99958999999999998</v>
      </c>
      <c r="F175" s="17">
        <f t="shared" si="6"/>
        <v>-0.70300000000000029</v>
      </c>
      <c r="G175">
        <f t="shared" si="7"/>
        <v>1211.8399999999999</v>
      </c>
      <c r="H175" s="32">
        <f t="shared" si="8"/>
        <v>3.986499867969362E-2</v>
      </c>
    </row>
    <row r="176" spans="1:8" x14ac:dyDescent="0.25">
      <c r="A176">
        <v>115.854</v>
      </c>
      <c r="B176">
        <v>5.9370000000000003</v>
      </c>
      <c r="C176">
        <v>1197.03</v>
      </c>
      <c r="D176">
        <v>0.99959200000000004</v>
      </c>
      <c r="F176" s="17">
        <f t="shared" si="6"/>
        <v>-0.60299999999999976</v>
      </c>
      <c r="G176">
        <f t="shared" si="7"/>
        <v>1197.03</v>
      </c>
      <c r="H176" s="32">
        <f t="shared" si="8"/>
        <v>2.7985931847990475E-2</v>
      </c>
    </row>
    <row r="177" spans="1:8" x14ac:dyDescent="0.25">
      <c r="A177">
        <v>115.854</v>
      </c>
      <c r="B177">
        <v>6.0369999999999999</v>
      </c>
      <c r="C177">
        <v>1186.51</v>
      </c>
      <c r="D177">
        <v>0.99959299999999995</v>
      </c>
      <c r="F177" s="17">
        <f t="shared" si="6"/>
        <v>-0.50300000000000011</v>
      </c>
      <c r="G177">
        <f t="shared" si="7"/>
        <v>1186.51</v>
      </c>
      <c r="H177" s="32">
        <f t="shared" si="8"/>
        <v>1.9367725514323531E-2</v>
      </c>
    </row>
    <row r="178" spans="1:8" x14ac:dyDescent="0.25">
      <c r="A178">
        <v>115.854</v>
      </c>
      <c r="B178">
        <v>6.1369999999999996</v>
      </c>
      <c r="C178">
        <v>1178.6400000000001</v>
      </c>
      <c r="D178">
        <v>0.99959100000000001</v>
      </c>
      <c r="F178" s="17">
        <f t="shared" si="6"/>
        <v>-0.40300000000000047</v>
      </c>
      <c r="G178">
        <f t="shared" si="7"/>
        <v>1178.6400000000001</v>
      </c>
      <c r="H178" s="32">
        <f t="shared" si="8"/>
        <v>1.281986017783221E-2</v>
      </c>
    </row>
    <row r="179" spans="1:8" x14ac:dyDescent="0.25">
      <c r="A179">
        <v>115.854</v>
      </c>
      <c r="B179">
        <v>6.2370000000000001</v>
      </c>
      <c r="C179">
        <v>1172.68</v>
      </c>
      <c r="D179">
        <v>0.99959100000000001</v>
      </c>
      <c r="F179" s="17">
        <f t="shared" si="6"/>
        <v>-0.30299999999999994</v>
      </c>
      <c r="G179">
        <f t="shared" si="7"/>
        <v>1172.68</v>
      </c>
      <c r="H179" s="32">
        <f t="shared" si="8"/>
        <v>7.8026401064229534E-3</v>
      </c>
    </row>
    <row r="180" spans="1:8" x14ac:dyDescent="0.25">
      <c r="A180">
        <v>115.854</v>
      </c>
      <c r="B180">
        <v>6.3369999999999997</v>
      </c>
      <c r="C180">
        <v>1168.29</v>
      </c>
      <c r="D180">
        <v>0.99959200000000004</v>
      </c>
      <c r="F180" s="17">
        <f t="shared" si="6"/>
        <v>-0.20300000000000029</v>
      </c>
      <c r="G180">
        <f t="shared" si="7"/>
        <v>1168.29</v>
      </c>
      <c r="H180" s="32">
        <f t="shared" si="8"/>
        <v>4.0743308596324912E-3</v>
      </c>
    </row>
    <row r="181" spans="1:8" x14ac:dyDescent="0.25">
      <c r="A181">
        <v>115.854</v>
      </c>
      <c r="B181">
        <v>6.4370000000000003</v>
      </c>
      <c r="C181">
        <v>1165.27</v>
      </c>
      <c r="D181">
        <v>0.99959100000000001</v>
      </c>
      <c r="F181" s="17">
        <f t="shared" si="6"/>
        <v>-0.10299999999999976</v>
      </c>
      <c r="G181">
        <f t="shared" si="7"/>
        <v>1165.27</v>
      </c>
      <c r="H181" s="32">
        <f t="shared" si="8"/>
        <v>1.4932161644940489E-3</v>
      </c>
    </row>
    <row r="182" spans="1:8" x14ac:dyDescent="0.25">
      <c r="A182">
        <v>115.854</v>
      </c>
      <c r="B182">
        <v>6.5369999999999999</v>
      </c>
      <c r="C182">
        <v>1163.53</v>
      </c>
      <c r="D182">
        <v>0.99959200000000004</v>
      </c>
      <c r="F182" s="17">
        <f t="shared" si="6"/>
        <v>-3.0000000000001137E-3</v>
      </c>
      <c r="G182">
        <f t="shared" si="7"/>
        <v>1163.53</v>
      </c>
      <c r="H182" s="32">
        <f t="shared" si="8"/>
        <v>0</v>
      </c>
    </row>
    <row r="183" spans="1:8" x14ac:dyDescent="0.25">
      <c r="A183">
        <v>115.854</v>
      </c>
      <c r="B183">
        <v>6.6369999999999996</v>
      </c>
      <c r="C183">
        <v>1163.03</v>
      </c>
      <c r="D183">
        <v>0.99959500000000001</v>
      </c>
      <c r="F183" s="17">
        <f t="shared" si="6"/>
        <v>9.6999999999999531E-2</v>
      </c>
      <c r="G183">
        <f t="shared" si="7"/>
        <v>1163.03</v>
      </c>
      <c r="H183" s="32">
        <f t="shared" si="8"/>
        <v>-4.2991152420834844E-4</v>
      </c>
    </row>
    <row r="184" spans="1:8" x14ac:dyDescent="0.25">
      <c r="A184">
        <v>115.854</v>
      </c>
      <c r="B184">
        <v>6.7370000000000001</v>
      </c>
      <c r="C184">
        <v>1163.79</v>
      </c>
      <c r="D184">
        <v>0.99959100000000001</v>
      </c>
      <c r="F184" s="17">
        <f t="shared" si="6"/>
        <v>0.19700000000000006</v>
      </c>
      <c r="G184">
        <f t="shared" si="7"/>
        <v>1163.79</v>
      </c>
      <c r="H184" s="32">
        <f t="shared" si="8"/>
        <v>2.2340800316211773E-4</v>
      </c>
    </row>
    <row r="185" spans="1:8" x14ac:dyDescent="0.25">
      <c r="A185">
        <v>115.854</v>
      </c>
      <c r="B185">
        <v>6.8369999999999997</v>
      </c>
      <c r="C185">
        <v>1165.9100000000001</v>
      </c>
      <c r="D185">
        <v>0.99959200000000004</v>
      </c>
      <c r="F185" s="17">
        <f t="shared" si="6"/>
        <v>0.29699999999999971</v>
      </c>
      <c r="G185">
        <f t="shared" si="7"/>
        <v>1165.9100000000001</v>
      </c>
      <c r="H185" s="32">
        <f t="shared" si="8"/>
        <v>2.0413239443868303E-3</v>
      </c>
    </row>
    <row r="186" spans="1:8" x14ac:dyDescent="0.25">
      <c r="A186">
        <v>115.854</v>
      </c>
      <c r="B186">
        <v>6.9370000000000003</v>
      </c>
      <c r="C186">
        <v>1169.55</v>
      </c>
      <c r="D186">
        <v>0.99959299999999995</v>
      </c>
      <c r="F186" s="17">
        <f t="shared" si="6"/>
        <v>0.39700000000000024</v>
      </c>
      <c r="G186">
        <f t="shared" si="7"/>
        <v>1169.55</v>
      </c>
      <c r="H186" s="32">
        <f t="shared" si="8"/>
        <v>5.1472788679406412E-3</v>
      </c>
    </row>
    <row r="187" spans="1:8" x14ac:dyDescent="0.25">
      <c r="A187">
        <v>115.854</v>
      </c>
      <c r="B187">
        <v>7.0369999999999999</v>
      </c>
      <c r="C187">
        <v>1175.1600000000001</v>
      </c>
      <c r="D187">
        <v>0.99959200000000004</v>
      </c>
      <c r="F187" s="17">
        <f t="shared" si="6"/>
        <v>0.49699999999999989</v>
      </c>
      <c r="G187">
        <f t="shared" si="7"/>
        <v>1175.1600000000001</v>
      </c>
      <c r="H187" s="32">
        <f t="shared" si="8"/>
        <v>9.8965247285477398E-3</v>
      </c>
    </row>
    <row r="188" spans="1:8" x14ac:dyDescent="0.25">
      <c r="A188">
        <v>115.854</v>
      </c>
      <c r="B188">
        <v>7.1369999999999996</v>
      </c>
      <c r="C188">
        <v>1183.53</v>
      </c>
      <c r="D188">
        <v>0.99959200000000004</v>
      </c>
      <c r="F188" s="17">
        <f t="shared" si="6"/>
        <v>0.59699999999999953</v>
      </c>
      <c r="G188">
        <f t="shared" si="7"/>
        <v>1183.53</v>
      </c>
      <c r="H188" s="32">
        <f t="shared" si="8"/>
        <v>1.6898599950994075E-2</v>
      </c>
    </row>
    <row r="189" spans="1:8" x14ac:dyDescent="0.25">
      <c r="A189">
        <v>115.854</v>
      </c>
      <c r="B189">
        <v>7.2370000000000001</v>
      </c>
      <c r="C189">
        <v>1196.74</v>
      </c>
      <c r="D189">
        <v>0.99959100000000001</v>
      </c>
      <c r="F189" s="17">
        <f t="shared" si="6"/>
        <v>0.69700000000000006</v>
      </c>
      <c r="G189">
        <f t="shared" si="7"/>
        <v>1196.74</v>
      </c>
      <c r="H189" s="32">
        <f t="shared" si="8"/>
        <v>2.7750388555575989E-2</v>
      </c>
    </row>
    <row r="190" spans="1:8" x14ac:dyDescent="0.25">
      <c r="A190">
        <v>115.854</v>
      </c>
      <c r="B190">
        <v>7.3369999999999997</v>
      </c>
      <c r="C190">
        <v>1218.1400000000001</v>
      </c>
      <c r="D190">
        <v>0.99959200000000004</v>
      </c>
      <c r="F190" s="17">
        <f t="shared" si="6"/>
        <v>0.79699999999999971</v>
      </c>
      <c r="G190">
        <f t="shared" si="7"/>
        <v>1218.1400000000001</v>
      </c>
      <c r="H190" s="32">
        <f t="shared" si="8"/>
        <v>4.4830643439998763E-2</v>
      </c>
    </row>
    <row r="191" spans="1:8" x14ac:dyDescent="0.25">
      <c r="A191">
        <v>115.854</v>
      </c>
      <c r="B191">
        <v>7.4370000000000003</v>
      </c>
      <c r="C191">
        <v>1248.5899999999999</v>
      </c>
      <c r="D191">
        <v>0.99959399999999998</v>
      </c>
      <c r="F191" s="17">
        <f t="shared" si="6"/>
        <v>0.89700000000000024</v>
      </c>
      <c r="G191">
        <f t="shared" si="7"/>
        <v>1248.5899999999999</v>
      </c>
      <c r="H191" s="32">
        <f t="shared" si="8"/>
        <v>6.8124844824962505E-2</v>
      </c>
    </row>
    <row r="192" spans="1:8" x14ac:dyDescent="0.25">
      <c r="A192">
        <v>115.854</v>
      </c>
      <c r="B192">
        <v>7.5369999999999999</v>
      </c>
      <c r="C192">
        <v>1278.8499999999999</v>
      </c>
      <c r="D192">
        <v>0.99959100000000001</v>
      </c>
      <c r="F192" s="17">
        <f t="shared" si="6"/>
        <v>0.99699999999999989</v>
      </c>
      <c r="G192">
        <f t="shared" si="7"/>
        <v>1278.8499999999999</v>
      </c>
      <c r="H192" s="32">
        <f t="shared" si="8"/>
        <v>9.0174766391679984E-2</v>
      </c>
    </row>
    <row r="193" spans="1:8" x14ac:dyDescent="0.25">
      <c r="A193">
        <v>115.854</v>
      </c>
      <c r="B193">
        <v>7.6360000000000001</v>
      </c>
      <c r="C193">
        <v>1297.8599999999999</v>
      </c>
      <c r="D193">
        <v>0.99959200000000004</v>
      </c>
      <c r="F193" s="17">
        <f t="shared" si="6"/>
        <v>1.0960000000000001</v>
      </c>
      <c r="G193">
        <f t="shared" si="7"/>
        <v>1297.8599999999999</v>
      </c>
      <c r="H193" s="32">
        <f t="shared" si="8"/>
        <v>0.1035011480437027</v>
      </c>
    </row>
    <row r="194" spans="1:8" x14ac:dyDescent="0.25">
      <c r="A194">
        <v>115.854</v>
      </c>
      <c r="B194">
        <v>7.7359999999999998</v>
      </c>
      <c r="C194">
        <v>1308.93</v>
      </c>
      <c r="D194">
        <v>0.99959399999999998</v>
      </c>
      <c r="F194" s="17">
        <f t="shared" si="6"/>
        <v>1.1959999999999997</v>
      </c>
      <c r="G194">
        <f t="shared" si="7"/>
        <v>1308.93</v>
      </c>
      <c r="H194" s="32">
        <f t="shared" si="8"/>
        <v>0.11108309840862385</v>
      </c>
    </row>
    <row r="195" spans="1:8" x14ac:dyDescent="0.25">
      <c r="A195">
        <v>115.854</v>
      </c>
      <c r="B195">
        <v>7.8369999999999997</v>
      </c>
      <c r="C195">
        <v>1328.18</v>
      </c>
      <c r="D195">
        <v>0.99959399999999998</v>
      </c>
      <c r="F195" s="17">
        <f t="shared" si="6"/>
        <v>1.2969999999999997</v>
      </c>
      <c r="G195">
        <f t="shared" si="7"/>
        <v>1328.18</v>
      </c>
      <c r="H195" s="32">
        <f t="shared" si="8"/>
        <v>0.12396663102892691</v>
      </c>
    </row>
    <row r="196" spans="1:8" x14ac:dyDescent="0.25">
      <c r="A196">
        <v>115.854</v>
      </c>
      <c r="B196">
        <v>7.9359999999999999</v>
      </c>
      <c r="C196">
        <v>1335.85</v>
      </c>
      <c r="D196">
        <v>0.99959200000000004</v>
      </c>
      <c r="F196" s="17">
        <f t="shared" si="6"/>
        <v>1.3959999999999999</v>
      </c>
      <c r="G196">
        <f t="shared" si="7"/>
        <v>1335.85</v>
      </c>
      <c r="H196" s="32">
        <f t="shared" si="8"/>
        <v>0.12899651907025489</v>
      </c>
    </row>
    <row r="197" spans="1:8" x14ac:dyDescent="0.25">
      <c r="A197">
        <v>115.854</v>
      </c>
      <c r="B197">
        <v>8.0359999999999996</v>
      </c>
      <c r="C197">
        <v>1268.8499999999999</v>
      </c>
      <c r="D197">
        <v>0.99959399999999998</v>
      </c>
      <c r="F197" s="17">
        <f t="shared" si="6"/>
        <v>1.4959999999999996</v>
      </c>
      <c r="G197">
        <f t="shared" si="7"/>
        <v>1268.8499999999999</v>
      </c>
      <c r="H197" s="32">
        <f t="shared" si="8"/>
        <v>8.3004295227962266E-2</v>
      </c>
    </row>
    <row r="198" spans="1:8" x14ac:dyDescent="0.25">
      <c r="A198">
        <v>115.854</v>
      </c>
      <c r="B198">
        <v>8.1359999999999992</v>
      </c>
      <c r="C198">
        <v>1141.3399999999999</v>
      </c>
      <c r="D198">
        <v>0.99959500000000001</v>
      </c>
      <c r="F198" s="17">
        <f t="shared" si="6"/>
        <v>1.5959999999999992</v>
      </c>
      <c r="G198">
        <f t="shared" si="7"/>
        <v>1141.3399999999999</v>
      </c>
      <c r="H198" s="32">
        <f t="shared" si="8"/>
        <v>-1.9442059333765638E-2</v>
      </c>
    </row>
    <row r="199" spans="1:8" x14ac:dyDescent="0.25">
      <c r="A199">
        <v>115.854</v>
      </c>
      <c r="B199">
        <v>8.2360000000000007</v>
      </c>
      <c r="C199">
        <v>1018.33</v>
      </c>
      <c r="D199">
        <v>0.99959399999999998</v>
      </c>
      <c r="F199" s="17">
        <f t="shared" si="6"/>
        <v>1.6960000000000006</v>
      </c>
      <c r="G199">
        <f t="shared" si="7"/>
        <v>1018.33</v>
      </c>
      <c r="H199" s="32">
        <f t="shared" si="8"/>
        <v>-0.14258639144481644</v>
      </c>
    </row>
    <row r="200" spans="1:8" x14ac:dyDescent="0.25">
      <c r="A200">
        <v>115.854</v>
      </c>
      <c r="B200">
        <v>8.3360000000000003</v>
      </c>
      <c r="C200">
        <v>923.34</v>
      </c>
      <c r="D200">
        <v>0.99959299999999995</v>
      </c>
      <c r="F200" s="17">
        <f t="shared" si="6"/>
        <v>1.7960000000000003</v>
      </c>
      <c r="G200">
        <f t="shared" si="7"/>
        <v>923.34</v>
      </c>
      <c r="H200" s="32">
        <f t="shared" si="8"/>
        <v>-0.26013169580003015</v>
      </c>
    </row>
    <row r="201" spans="1:8" x14ac:dyDescent="0.25">
      <c r="A201">
        <v>115.854</v>
      </c>
      <c r="B201">
        <v>8.4359999999999999</v>
      </c>
      <c r="C201">
        <v>854.4</v>
      </c>
      <c r="D201">
        <v>0.99959200000000004</v>
      </c>
      <c r="F201" s="17">
        <f t="shared" si="6"/>
        <v>1.8959999999999999</v>
      </c>
      <c r="G201">
        <f t="shared" si="7"/>
        <v>854.4</v>
      </c>
      <c r="H201" s="32">
        <f t="shared" si="8"/>
        <v>-0.36180945692883903</v>
      </c>
    </row>
    <row r="202" spans="1:8" x14ac:dyDescent="0.25">
      <c r="A202">
        <v>115.854</v>
      </c>
      <c r="B202">
        <v>8.5359999999999996</v>
      </c>
      <c r="C202">
        <v>804.35</v>
      </c>
      <c r="D202">
        <v>0.99959200000000004</v>
      </c>
      <c r="F202" s="17">
        <f t="shared" si="6"/>
        <v>1.9959999999999996</v>
      </c>
      <c r="G202">
        <f t="shared" si="7"/>
        <v>804.35</v>
      </c>
      <c r="H202" s="32">
        <f t="shared" si="8"/>
        <v>-0.44654690122459129</v>
      </c>
    </row>
    <row r="203" spans="1:8" x14ac:dyDescent="0.25">
      <c r="A203">
        <v>115.854</v>
      </c>
      <c r="B203">
        <v>8.6359999999999992</v>
      </c>
      <c r="C203">
        <v>767.79</v>
      </c>
      <c r="D203">
        <v>0.99959299999999995</v>
      </c>
      <c r="F203" s="17">
        <f t="shared" si="6"/>
        <v>2.0959999999999992</v>
      </c>
      <c r="G203">
        <f t="shared" si="7"/>
        <v>767.79</v>
      </c>
      <c r="H203" s="32">
        <f t="shared" si="8"/>
        <v>-0.51542739551179362</v>
      </c>
    </row>
    <row r="204" spans="1:8" x14ac:dyDescent="0.25">
      <c r="A204">
        <v>115.854</v>
      </c>
      <c r="B204">
        <v>8.7360000000000007</v>
      </c>
      <c r="C204">
        <v>740.55</v>
      </c>
      <c r="D204">
        <v>0.99959600000000004</v>
      </c>
      <c r="F204" s="17">
        <f t="shared" si="6"/>
        <v>2.1960000000000006</v>
      </c>
      <c r="G204">
        <f t="shared" si="7"/>
        <v>740.55</v>
      </c>
      <c r="H204" s="32">
        <f t="shared" si="8"/>
        <v>-0.57117007629464589</v>
      </c>
    </row>
    <row r="205" spans="1:8" x14ac:dyDescent="0.25">
      <c r="A205">
        <v>115.854</v>
      </c>
      <c r="B205">
        <v>8.8360000000000003</v>
      </c>
      <c r="C205">
        <v>719.94</v>
      </c>
      <c r="D205">
        <v>0.99959500000000001</v>
      </c>
      <c r="F205" s="17">
        <f t="shared" si="6"/>
        <v>2.2960000000000003</v>
      </c>
      <c r="G205">
        <f t="shared" si="7"/>
        <v>719.94</v>
      </c>
      <c r="H205" s="32">
        <f t="shared" si="8"/>
        <v>-0.61614856793621664</v>
      </c>
    </row>
    <row r="206" spans="1:8" x14ac:dyDescent="0.25">
      <c r="A206">
        <v>115.854</v>
      </c>
      <c r="B206">
        <v>8.9359999999999999</v>
      </c>
      <c r="C206">
        <v>704.34</v>
      </c>
      <c r="D206">
        <v>0.99959600000000004</v>
      </c>
      <c r="F206" s="17">
        <f t="shared" si="6"/>
        <v>2.3959999999999999</v>
      </c>
      <c r="G206">
        <f t="shared" si="7"/>
        <v>704.34</v>
      </c>
      <c r="H206" s="32">
        <f t="shared" si="8"/>
        <v>-0.65194366357157052</v>
      </c>
    </row>
    <row r="207" spans="1:8" x14ac:dyDescent="0.25">
      <c r="A207">
        <v>115.854</v>
      </c>
      <c r="B207">
        <v>9.0359999999999996</v>
      </c>
      <c r="C207">
        <v>692.31</v>
      </c>
      <c r="D207">
        <v>0.99959399999999998</v>
      </c>
      <c r="F207" s="17">
        <f t="shared" si="6"/>
        <v>2.4959999999999996</v>
      </c>
      <c r="G207">
        <f t="shared" si="7"/>
        <v>692.31</v>
      </c>
      <c r="H207" s="32">
        <f t="shared" si="8"/>
        <v>-0.68064884228163702</v>
      </c>
    </row>
    <row r="208" spans="1:8" x14ac:dyDescent="0.25">
      <c r="A208" t="s">
        <v>0</v>
      </c>
    </row>
    <row r="209" spans="1:6" x14ac:dyDescent="0.25">
      <c r="A209" t="s">
        <v>48</v>
      </c>
      <c r="B209" t="s">
        <v>1</v>
      </c>
    </row>
    <row r="210" spans="1:6" x14ac:dyDescent="0.25">
      <c r="A210" s="2">
        <v>42604</v>
      </c>
      <c r="B210" t="s">
        <v>2</v>
      </c>
    </row>
    <row r="211" spans="1:6" x14ac:dyDescent="0.25">
      <c r="A211" s="5">
        <v>0.21497685185185186</v>
      </c>
      <c r="B211" t="s">
        <v>4</v>
      </c>
    </row>
    <row r="212" spans="1:6" x14ac:dyDescent="0.25">
      <c r="A212">
        <v>5.0999999999999996</v>
      </c>
      <c r="B212" t="s">
        <v>5</v>
      </c>
    </row>
    <row r="213" spans="1:6" x14ac:dyDescent="0.25">
      <c r="A213">
        <v>1</v>
      </c>
      <c r="B213" t="s">
        <v>6</v>
      </c>
    </row>
    <row r="214" spans="1:6" x14ac:dyDescent="0.25">
      <c r="A214">
        <v>51</v>
      </c>
      <c r="B214" t="s">
        <v>7</v>
      </c>
    </row>
    <row r="215" spans="1:6" x14ac:dyDescent="0.25">
      <c r="A215">
        <v>1</v>
      </c>
      <c r="B215" t="s">
        <v>8</v>
      </c>
    </row>
    <row r="216" spans="1:6" x14ac:dyDescent="0.25">
      <c r="A216">
        <v>2</v>
      </c>
      <c r="B216" t="s">
        <v>9</v>
      </c>
    </row>
    <row r="217" spans="1:6" x14ac:dyDescent="0.25">
      <c r="A217">
        <v>0</v>
      </c>
      <c r="B217" t="s">
        <v>10</v>
      </c>
    </row>
    <row r="218" spans="1:6" x14ac:dyDescent="0.25">
      <c r="A218" t="s">
        <v>49</v>
      </c>
    </row>
    <row r="219" spans="1:6" x14ac:dyDescent="0.25">
      <c r="A219" t="s">
        <v>11</v>
      </c>
    </row>
    <row r="220" spans="1:6" x14ac:dyDescent="0.25">
      <c r="A220" t="s">
        <v>14</v>
      </c>
    </row>
    <row r="221" spans="1:6" x14ac:dyDescent="0.25">
      <c r="A221">
        <v>0</v>
      </c>
      <c r="B221" t="s">
        <v>17</v>
      </c>
      <c r="F221" s="30" t="str">
        <f>CONCATENATE(TEXT(AVERAGE(D226:D276)*200,"0"),"A")</f>
        <v>100A</v>
      </c>
    </row>
    <row r="222" spans="1:6" x14ac:dyDescent="0.25">
      <c r="A222">
        <v>0</v>
      </c>
      <c r="B222" t="s">
        <v>19</v>
      </c>
    </row>
    <row r="223" spans="1:6" x14ac:dyDescent="0.25">
      <c r="A223">
        <v>0</v>
      </c>
      <c r="B223" t="s">
        <v>20</v>
      </c>
    </row>
    <row r="224" spans="1:6" x14ac:dyDescent="0.25">
      <c r="A224" t="s">
        <v>21</v>
      </c>
    </row>
    <row r="225" spans="1:8" x14ac:dyDescent="0.25">
      <c r="A225" t="s">
        <v>35</v>
      </c>
      <c r="C225" t="s">
        <v>24</v>
      </c>
      <c r="D225" t="s">
        <v>25</v>
      </c>
      <c r="F225" s="34" t="s">
        <v>87</v>
      </c>
      <c r="G225" s="34" t="s">
        <v>88</v>
      </c>
      <c r="H225" s="29" t="s">
        <v>89</v>
      </c>
    </row>
    <row r="226" spans="1:8" x14ac:dyDescent="0.25">
      <c r="A226">
        <v>115.854</v>
      </c>
      <c r="B226">
        <v>4.0389999999999997</v>
      </c>
      <c r="C226">
        <v>345.59</v>
      </c>
      <c r="D226">
        <v>0.49974800000000003</v>
      </c>
      <c r="F226" s="17">
        <f>B226-G$9</f>
        <v>-2.5010000000000003</v>
      </c>
      <c r="G226">
        <f>C226</f>
        <v>345.59</v>
      </c>
      <c r="H226" s="32">
        <f>1-G$251/G226</f>
        <v>-0.6808067363060275</v>
      </c>
    </row>
    <row r="227" spans="1:8" x14ac:dyDescent="0.25">
      <c r="A227">
        <v>115.854</v>
      </c>
      <c r="B227">
        <v>4.1379999999999999</v>
      </c>
      <c r="C227">
        <v>352.03</v>
      </c>
      <c r="D227">
        <v>0.49975000000000003</v>
      </c>
      <c r="F227" s="17">
        <f t="shared" ref="F227:F276" si="9">B227-G$9</f>
        <v>-2.4020000000000001</v>
      </c>
      <c r="G227">
        <f t="shared" ref="G227:G276" si="10">C227</f>
        <v>352.03</v>
      </c>
      <c r="H227" s="32">
        <f t="shared" ref="H227:H276" si="11">1-G$251/G227</f>
        <v>-0.65005823367326654</v>
      </c>
    </row>
    <row r="228" spans="1:8" x14ac:dyDescent="0.25">
      <c r="A228">
        <v>115.854</v>
      </c>
      <c r="B228">
        <v>4.2380000000000004</v>
      </c>
      <c r="C228">
        <v>360.61</v>
      </c>
      <c r="D228">
        <v>0.49974600000000002</v>
      </c>
      <c r="F228" s="17">
        <f t="shared" si="9"/>
        <v>-2.3019999999999996</v>
      </c>
      <c r="G228">
        <f t="shared" si="10"/>
        <v>360.61</v>
      </c>
      <c r="H228" s="32">
        <f t="shared" si="11"/>
        <v>-0.61079836942957755</v>
      </c>
    </row>
    <row r="229" spans="1:8" x14ac:dyDescent="0.25">
      <c r="A229">
        <v>115.854</v>
      </c>
      <c r="B229">
        <v>4.3380000000000001</v>
      </c>
      <c r="C229">
        <v>372.09</v>
      </c>
      <c r="D229">
        <v>0.49974800000000003</v>
      </c>
      <c r="F229" s="17">
        <f t="shared" si="9"/>
        <v>-2.202</v>
      </c>
      <c r="G229">
        <f t="shared" si="10"/>
        <v>372.09</v>
      </c>
      <c r="H229" s="32">
        <f t="shared" si="11"/>
        <v>-0.56110080894407277</v>
      </c>
    </row>
    <row r="230" spans="1:8" x14ac:dyDescent="0.25">
      <c r="A230">
        <v>115.854</v>
      </c>
      <c r="B230">
        <v>4.4379999999999997</v>
      </c>
      <c r="C230">
        <v>387.6</v>
      </c>
      <c r="D230">
        <v>0.49974800000000003</v>
      </c>
      <c r="F230" s="17">
        <f t="shared" si="9"/>
        <v>-2.1020000000000003</v>
      </c>
      <c r="G230">
        <f t="shared" si="10"/>
        <v>387.6</v>
      </c>
      <c r="H230" s="32">
        <f t="shared" si="11"/>
        <v>-0.49863261093911238</v>
      </c>
    </row>
    <row r="231" spans="1:8" x14ac:dyDescent="0.25">
      <c r="A231">
        <v>115.854</v>
      </c>
      <c r="B231">
        <v>4.5380000000000003</v>
      </c>
      <c r="C231">
        <v>409.08</v>
      </c>
      <c r="D231">
        <v>0.49974499999999999</v>
      </c>
      <c r="F231" s="17">
        <f t="shared" si="9"/>
        <v>-2.0019999999999998</v>
      </c>
      <c r="G231">
        <f t="shared" si="10"/>
        <v>409.08</v>
      </c>
      <c r="H231" s="32">
        <f t="shared" si="11"/>
        <v>-0.41994230957269973</v>
      </c>
    </row>
    <row r="232" spans="1:8" x14ac:dyDescent="0.25">
      <c r="A232">
        <v>115.854</v>
      </c>
      <c r="B232">
        <v>4.6379999999999999</v>
      </c>
      <c r="C232">
        <v>439.2</v>
      </c>
      <c r="D232">
        <v>0.499749</v>
      </c>
      <c r="F232" s="17">
        <f t="shared" si="9"/>
        <v>-1.9020000000000001</v>
      </c>
      <c r="G232">
        <f t="shared" si="10"/>
        <v>439.2</v>
      </c>
      <c r="H232" s="32">
        <f t="shared" si="11"/>
        <v>-0.32256375227686718</v>
      </c>
    </row>
    <row r="233" spans="1:8" x14ac:dyDescent="0.25">
      <c r="A233">
        <v>115.854</v>
      </c>
      <c r="B233">
        <v>4.7380000000000004</v>
      </c>
      <c r="C233">
        <v>484.22</v>
      </c>
      <c r="D233">
        <v>0.49974800000000003</v>
      </c>
      <c r="F233" s="17">
        <f t="shared" si="9"/>
        <v>-1.8019999999999996</v>
      </c>
      <c r="G233">
        <f t="shared" si="10"/>
        <v>484.22</v>
      </c>
      <c r="H233" s="32">
        <f t="shared" si="11"/>
        <v>-0.19959935566478038</v>
      </c>
    </row>
    <row r="234" spans="1:8" x14ac:dyDescent="0.25">
      <c r="A234">
        <v>115.854</v>
      </c>
      <c r="B234">
        <v>4.8380000000000001</v>
      </c>
      <c r="C234">
        <v>551.94000000000005</v>
      </c>
      <c r="D234">
        <v>0.49974800000000003</v>
      </c>
      <c r="F234" s="17">
        <f t="shared" si="9"/>
        <v>-1.702</v>
      </c>
      <c r="G234">
        <f t="shared" si="10"/>
        <v>551.94000000000005</v>
      </c>
      <c r="H234" s="32">
        <f t="shared" si="11"/>
        <v>-5.2415117585244753E-2</v>
      </c>
    </row>
    <row r="235" spans="1:8" x14ac:dyDescent="0.25">
      <c r="A235">
        <v>115.854</v>
      </c>
      <c r="B235">
        <v>4.9370000000000003</v>
      </c>
      <c r="C235">
        <v>652.14</v>
      </c>
      <c r="D235">
        <v>0.49974800000000003</v>
      </c>
      <c r="F235" s="17">
        <f t="shared" si="9"/>
        <v>-1.6029999999999998</v>
      </c>
      <c r="G235">
        <f t="shared" si="10"/>
        <v>652.14</v>
      </c>
      <c r="H235" s="32">
        <f t="shared" si="11"/>
        <v>0.10928634955684358</v>
      </c>
    </row>
    <row r="236" spans="1:8" x14ac:dyDescent="0.25">
      <c r="A236">
        <v>115.854</v>
      </c>
      <c r="B236">
        <v>5.0380000000000003</v>
      </c>
      <c r="C236">
        <v>763.31</v>
      </c>
      <c r="D236">
        <v>0.499747</v>
      </c>
      <c r="F236" s="17">
        <f t="shared" si="9"/>
        <v>-1.5019999999999998</v>
      </c>
      <c r="G236">
        <f t="shared" si="10"/>
        <v>763.31</v>
      </c>
      <c r="H236" s="32">
        <f t="shared" si="11"/>
        <v>0.23901167284589475</v>
      </c>
    </row>
    <row r="237" spans="1:8" x14ac:dyDescent="0.25">
      <c r="A237">
        <v>115.854</v>
      </c>
      <c r="B237">
        <v>5.1379999999999999</v>
      </c>
      <c r="C237">
        <v>790.17</v>
      </c>
      <c r="D237">
        <v>0.49974600000000002</v>
      </c>
      <c r="F237" s="17">
        <f t="shared" si="9"/>
        <v>-1.4020000000000001</v>
      </c>
      <c r="G237">
        <f t="shared" si="10"/>
        <v>790.17</v>
      </c>
      <c r="H237" s="32">
        <f t="shared" si="11"/>
        <v>0.26487970942961636</v>
      </c>
    </row>
    <row r="238" spans="1:8" x14ac:dyDescent="0.25">
      <c r="A238">
        <v>115.854</v>
      </c>
      <c r="B238">
        <v>5.2370000000000001</v>
      </c>
      <c r="C238">
        <v>731.11</v>
      </c>
      <c r="D238">
        <v>0.499747</v>
      </c>
      <c r="F238" s="17">
        <f t="shared" si="9"/>
        <v>-1.3029999999999999</v>
      </c>
      <c r="G238">
        <f t="shared" si="10"/>
        <v>731.11</v>
      </c>
      <c r="H238" s="32">
        <f t="shared" si="11"/>
        <v>0.20549575303305934</v>
      </c>
    </row>
    <row r="239" spans="1:8" x14ac:dyDescent="0.25">
      <c r="A239">
        <v>115.854</v>
      </c>
      <c r="B239">
        <v>5.3369999999999997</v>
      </c>
      <c r="C239">
        <v>690.04</v>
      </c>
      <c r="D239">
        <v>0.499747</v>
      </c>
      <c r="F239" s="17">
        <f t="shared" si="9"/>
        <v>-1.2030000000000003</v>
      </c>
      <c r="G239">
        <f t="shared" si="10"/>
        <v>690.04</v>
      </c>
      <c r="H239" s="32">
        <f t="shared" si="11"/>
        <v>0.1582082198133441</v>
      </c>
    </row>
    <row r="240" spans="1:8" x14ac:dyDescent="0.25">
      <c r="A240">
        <v>115.854</v>
      </c>
      <c r="B240">
        <v>5.4379999999999997</v>
      </c>
      <c r="C240">
        <v>672.69</v>
      </c>
      <c r="D240">
        <v>0.49974800000000003</v>
      </c>
      <c r="F240" s="17">
        <f t="shared" si="9"/>
        <v>-1.1020000000000003</v>
      </c>
      <c r="G240">
        <f t="shared" si="10"/>
        <v>672.69</v>
      </c>
      <c r="H240" s="32">
        <f t="shared" si="11"/>
        <v>0.13649675184706189</v>
      </c>
    </row>
    <row r="241" spans="1:8" x14ac:dyDescent="0.25">
      <c r="A241">
        <v>115.854</v>
      </c>
      <c r="B241">
        <v>5.5380000000000003</v>
      </c>
      <c r="C241">
        <v>655.15</v>
      </c>
      <c r="D241">
        <v>0.49974499999999999</v>
      </c>
      <c r="F241" s="17">
        <f t="shared" si="9"/>
        <v>-1.0019999999999998</v>
      </c>
      <c r="G241">
        <f t="shared" si="10"/>
        <v>655.15</v>
      </c>
      <c r="H241" s="32">
        <f t="shared" si="11"/>
        <v>0.11337861558421736</v>
      </c>
    </row>
    <row r="242" spans="1:8" x14ac:dyDescent="0.25">
      <c r="A242">
        <v>115.854</v>
      </c>
      <c r="B242">
        <v>5.6369999999999996</v>
      </c>
      <c r="C242">
        <v>634.38</v>
      </c>
      <c r="D242">
        <v>0.49974600000000002</v>
      </c>
      <c r="F242" s="17">
        <f t="shared" si="9"/>
        <v>-0.90300000000000047</v>
      </c>
      <c r="G242">
        <f t="shared" si="10"/>
        <v>634.38</v>
      </c>
      <c r="H242" s="32">
        <f t="shared" si="11"/>
        <v>8.4350074088086036E-2</v>
      </c>
    </row>
    <row r="243" spans="1:8" x14ac:dyDescent="0.25">
      <c r="A243">
        <v>115.854</v>
      </c>
      <c r="B243">
        <v>5.7370000000000001</v>
      </c>
      <c r="C243">
        <v>616.66</v>
      </c>
      <c r="D243">
        <v>0.49974800000000003</v>
      </c>
      <c r="F243" s="17">
        <f t="shared" si="9"/>
        <v>-0.80299999999999994</v>
      </c>
      <c r="G243">
        <f t="shared" si="10"/>
        <v>616.66</v>
      </c>
      <c r="H243" s="32">
        <f t="shared" si="11"/>
        <v>5.8038465280705664E-2</v>
      </c>
    </row>
    <row r="244" spans="1:8" x14ac:dyDescent="0.25">
      <c r="A244">
        <v>115.854</v>
      </c>
      <c r="B244">
        <v>5.8369999999999997</v>
      </c>
      <c r="C244">
        <v>605.14</v>
      </c>
      <c r="D244">
        <v>0.49974499999999999</v>
      </c>
      <c r="F244" s="17">
        <f t="shared" si="9"/>
        <v>-0.70300000000000029</v>
      </c>
      <c r="G244">
        <f t="shared" si="10"/>
        <v>605.14</v>
      </c>
      <c r="H244" s="32">
        <f t="shared" si="11"/>
        <v>4.0106421654493185E-2</v>
      </c>
    </row>
    <row r="245" spans="1:8" x14ac:dyDescent="0.25">
      <c r="A245">
        <v>115.854</v>
      </c>
      <c r="B245">
        <v>5.9370000000000003</v>
      </c>
      <c r="C245">
        <v>597.62</v>
      </c>
      <c r="D245">
        <v>0.49974499999999999</v>
      </c>
      <c r="F245" s="17">
        <f t="shared" si="9"/>
        <v>-0.60299999999999976</v>
      </c>
      <c r="G245">
        <f t="shared" si="10"/>
        <v>597.62</v>
      </c>
      <c r="H245" s="32">
        <f t="shared" si="11"/>
        <v>2.8027843780328632E-2</v>
      </c>
    </row>
    <row r="246" spans="1:8" x14ac:dyDescent="0.25">
      <c r="A246">
        <v>115.854</v>
      </c>
      <c r="B246">
        <v>6.0369999999999999</v>
      </c>
      <c r="C246">
        <v>592.35</v>
      </c>
      <c r="D246">
        <v>0.499747</v>
      </c>
      <c r="F246" s="17">
        <f t="shared" si="9"/>
        <v>-0.50300000000000011</v>
      </c>
      <c r="G246">
        <f t="shared" si="10"/>
        <v>592.35</v>
      </c>
      <c r="H246" s="32">
        <f t="shared" si="11"/>
        <v>1.9380433865113567E-2</v>
      </c>
    </row>
    <row r="247" spans="1:8" x14ac:dyDescent="0.25">
      <c r="A247">
        <v>115.854</v>
      </c>
      <c r="B247">
        <v>6.1369999999999996</v>
      </c>
      <c r="C247">
        <v>588.45000000000005</v>
      </c>
      <c r="D247">
        <v>0.499747</v>
      </c>
      <c r="F247" s="17">
        <f t="shared" si="9"/>
        <v>-0.40300000000000047</v>
      </c>
      <c r="G247">
        <f t="shared" si="10"/>
        <v>588.45000000000005</v>
      </c>
      <c r="H247" s="32">
        <f t="shared" si="11"/>
        <v>1.2881298326111068E-2</v>
      </c>
    </row>
    <row r="248" spans="1:8" x14ac:dyDescent="0.25">
      <c r="A248">
        <v>115.854</v>
      </c>
      <c r="B248">
        <v>6.2370000000000001</v>
      </c>
      <c r="C248">
        <v>585.42999999999995</v>
      </c>
      <c r="D248">
        <v>0.499747</v>
      </c>
      <c r="F248" s="17">
        <f t="shared" si="9"/>
        <v>-0.30299999999999994</v>
      </c>
      <c r="G248">
        <f t="shared" si="10"/>
        <v>585.42999999999995</v>
      </c>
      <c r="H248" s="32">
        <f t="shared" si="11"/>
        <v>7.7891464393692322E-3</v>
      </c>
    </row>
    <row r="249" spans="1:8" x14ac:dyDescent="0.25">
      <c r="A249">
        <v>115.854</v>
      </c>
      <c r="B249">
        <v>6.3369999999999997</v>
      </c>
      <c r="C249">
        <v>583.22</v>
      </c>
      <c r="D249">
        <v>0.49974800000000003</v>
      </c>
      <c r="F249" s="17">
        <f t="shared" si="9"/>
        <v>-0.20300000000000029</v>
      </c>
      <c r="G249">
        <f t="shared" si="10"/>
        <v>583.22</v>
      </c>
      <c r="H249" s="32">
        <f t="shared" si="11"/>
        <v>4.0293542745447608E-3</v>
      </c>
    </row>
    <row r="250" spans="1:8" x14ac:dyDescent="0.25">
      <c r="A250">
        <v>115.854</v>
      </c>
      <c r="B250">
        <v>6.4370000000000003</v>
      </c>
      <c r="C250">
        <v>581.71</v>
      </c>
      <c r="D250">
        <v>0.499747</v>
      </c>
      <c r="F250" s="17">
        <f t="shared" si="9"/>
        <v>-0.10299999999999976</v>
      </c>
      <c r="G250">
        <f t="shared" si="10"/>
        <v>581.71</v>
      </c>
      <c r="H250" s="32">
        <f t="shared" si="11"/>
        <v>1.4440184971893366E-3</v>
      </c>
    </row>
    <row r="251" spans="1:8" x14ac:dyDescent="0.25">
      <c r="A251">
        <v>115.854</v>
      </c>
      <c r="B251">
        <v>6.5369999999999999</v>
      </c>
      <c r="C251">
        <v>580.87</v>
      </c>
      <c r="D251">
        <v>0.499747</v>
      </c>
      <c r="F251" s="17">
        <f t="shared" si="9"/>
        <v>-3.0000000000001137E-3</v>
      </c>
      <c r="G251">
        <f t="shared" si="10"/>
        <v>580.87</v>
      </c>
      <c r="H251" s="32">
        <f t="shared" si="11"/>
        <v>0</v>
      </c>
    </row>
    <row r="252" spans="1:8" x14ac:dyDescent="0.25">
      <c r="A252">
        <v>115.854</v>
      </c>
      <c r="B252">
        <v>6.6369999999999996</v>
      </c>
      <c r="C252">
        <v>580.63</v>
      </c>
      <c r="D252">
        <v>0.49974600000000002</v>
      </c>
      <c r="F252" s="17">
        <f t="shared" si="9"/>
        <v>9.6999999999999531E-2</v>
      </c>
      <c r="G252">
        <f t="shared" si="10"/>
        <v>580.63</v>
      </c>
      <c r="H252" s="32">
        <f t="shared" si="11"/>
        <v>-4.1334412620774863E-4</v>
      </c>
    </row>
    <row r="253" spans="1:8" x14ac:dyDescent="0.25">
      <c r="A253">
        <v>115.854</v>
      </c>
      <c r="B253">
        <v>6.7370000000000001</v>
      </c>
      <c r="C253">
        <v>581.04</v>
      </c>
      <c r="D253">
        <v>0.49974499999999999</v>
      </c>
      <c r="F253" s="17">
        <f t="shared" si="9"/>
        <v>0.19700000000000006</v>
      </c>
      <c r="G253">
        <f t="shared" si="10"/>
        <v>581.04</v>
      </c>
      <c r="H253" s="32">
        <f t="shared" si="11"/>
        <v>2.9257882417721426E-4</v>
      </c>
    </row>
    <row r="254" spans="1:8" x14ac:dyDescent="0.25">
      <c r="A254">
        <v>115.854</v>
      </c>
      <c r="B254">
        <v>6.8369999999999997</v>
      </c>
      <c r="C254">
        <v>582.07000000000005</v>
      </c>
      <c r="D254">
        <v>0.499747</v>
      </c>
      <c r="F254" s="17">
        <f t="shared" si="9"/>
        <v>0.29699999999999971</v>
      </c>
      <c r="G254">
        <f t="shared" si="10"/>
        <v>582.07000000000005</v>
      </c>
      <c r="H254" s="32">
        <f t="shared" si="11"/>
        <v>2.0616077104128605E-3</v>
      </c>
    </row>
    <row r="255" spans="1:8" x14ac:dyDescent="0.25">
      <c r="A255">
        <v>115.854</v>
      </c>
      <c r="B255">
        <v>6.9370000000000003</v>
      </c>
      <c r="C255">
        <v>583.87</v>
      </c>
      <c r="D255">
        <v>0.499747</v>
      </c>
      <c r="F255" s="17">
        <f t="shared" si="9"/>
        <v>0.39700000000000024</v>
      </c>
      <c r="G255">
        <f t="shared" si="10"/>
        <v>583.87</v>
      </c>
      <c r="H255" s="32">
        <f t="shared" si="11"/>
        <v>5.1381300631989646E-3</v>
      </c>
    </row>
    <row r="256" spans="1:8" x14ac:dyDescent="0.25">
      <c r="A256">
        <v>115.854</v>
      </c>
      <c r="B256">
        <v>7.0369999999999999</v>
      </c>
      <c r="C256">
        <v>586.69000000000005</v>
      </c>
      <c r="D256">
        <v>0.49974600000000002</v>
      </c>
      <c r="F256" s="17">
        <f t="shared" si="9"/>
        <v>0.49699999999999989</v>
      </c>
      <c r="G256">
        <f t="shared" si="10"/>
        <v>586.69000000000005</v>
      </c>
      <c r="H256" s="32">
        <f t="shared" si="11"/>
        <v>9.920059997613806E-3</v>
      </c>
    </row>
    <row r="257" spans="1:8" x14ac:dyDescent="0.25">
      <c r="A257">
        <v>115.854</v>
      </c>
      <c r="B257">
        <v>7.1369999999999996</v>
      </c>
      <c r="C257">
        <v>590.9</v>
      </c>
      <c r="D257">
        <v>0.499747</v>
      </c>
      <c r="F257" s="17">
        <f t="shared" si="9"/>
        <v>0.59699999999999953</v>
      </c>
      <c r="G257">
        <f t="shared" si="10"/>
        <v>590.9</v>
      </c>
      <c r="H257" s="32">
        <f t="shared" si="11"/>
        <v>1.6974107293958318E-2</v>
      </c>
    </row>
    <row r="258" spans="1:8" x14ac:dyDescent="0.25">
      <c r="A258">
        <v>115.854</v>
      </c>
      <c r="B258">
        <v>7.2370000000000001</v>
      </c>
      <c r="C258">
        <v>597.45000000000005</v>
      </c>
      <c r="D258">
        <v>0.49974600000000002</v>
      </c>
      <c r="F258" s="17">
        <f t="shared" si="9"/>
        <v>0.69700000000000006</v>
      </c>
      <c r="G258">
        <f t="shared" si="10"/>
        <v>597.45000000000005</v>
      </c>
      <c r="H258" s="32">
        <f t="shared" si="11"/>
        <v>2.775127625742746E-2</v>
      </c>
    </row>
    <row r="259" spans="1:8" x14ac:dyDescent="0.25">
      <c r="A259">
        <v>115.854</v>
      </c>
      <c r="B259">
        <v>7.3369999999999997</v>
      </c>
      <c r="C259">
        <v>607.91999999999996</v>
      </c>
      <c r="D259">
        <v>0.499747</v>
      </c>
      <c r="F259" s="17">
        <f t="shared" si="9"/>
        <v>0.79699999999999971</v>
      </c>
      <c r="G259">
        <f t="shared" si="10"/>
        <v>607.91999999999996</v>
      </c>
      <c r="H259" s="32">
        <f t="shared" si="11"/>
        <v>4.4495986313988656E-2</v>
      </c>
    </row>
    <row r="260" spans="1:8" x14ac:dyDescent="0.25">
      <c r="A260">
        <v>115.854</v>
      </c>
      <c r="B260">
        <v>7.4370000000000003</v>
      </c>
      <c r="C260">
        <v>622.35</v>
      </c>
      <c r="D260">
        <v>0.49974600000000002</v>
      </c>
      <c r="F260" s="17">
        <f t="shared" si="9"/>
        <v>0.89700000000000024</v>
      </c>
      <c r="G260">
        <f t="shared" si="10"/>
        <v>622.35</v>
      </c>
      <c r="H260" s="32">
        <f t="shared" si="11"/>
        <v>6.665059853780031E-2</v>
      </c>
    </row>
    <row r="261" spans="1:8" x14ac:dyDescent="0.25">
      <c r="A261">
        <v>115.854</v>
      </c>
      <c r="B261">
        <v>7.5369999999999999</v>
      </c>
      <c r="C261">
        <v>636.64</v>
      </c>
      <c r="D261">
        <v>0.49974800000000003</v>
      </c>
      <c r="F261" s="17">
        <f t="shared" si="9"/>
        <v>0.99699999999999989</v>
      </c>
      <c r="G261">
        <f t="shared" si="10"/>
        <v>636.64</v>
      </c>
      <c r="H261" s="32">
        <f t="shared" si="11"/>
        <v>8.7600527770796632E-2</v>
      </c>
    </row>
    <row r="262" spans="1:8" x14ac:dyDescent="0.25">
      <c r="A262">
        <v>115.854</v>
      </c>
      <c r="B262">
        <v>7.6369999999999996</v>
      </c>
      <c r="C262">
        <v>645.78</v>
      </c>
      <c r="D262">
        <v>0.49974800000000003</v>
      </c>
      <c r="F262" s="17">
        <f t="shared" si="9"/>
        <v>1.0969999999999995</v>
      </c>
      <c r="G262">
        <f t="shared" si="10"/>
        <v>645.78</v>
      </c>
      <c r="H262" s="32">
        <f t="shared" si="11"/>
        <v>0.10051410697141439</v>
      </c>
    </row>
    <row r="263" spans="1:8" x14ac:dyDescent="0.25">
      <c r="A263">
        <v>115.854</v>
      </c>
      <c r="B263">
        <v>7.7359999999999998</v>
      </c>
      <c r="C263">
        <v>651.13</v>
      </c>
      <c r="D263">
        <v>0.499749</v>
      </c>
      <c r="F263" s="17">
        <f t="shared" si="9"/>
        <v>1.1959999999999997</v>
      </c>
      <c r="G263">
        <f t="shared" si="10"/>
        <v>651.13</v>
      </c>
      <c r="H263" s="32">
        <f t="shared" si="11"/>
        <v>0.10790471948765989</v>
      </c>
    </row>
    <row r="264" spans="1:8" x14ac:dyDescent="0.25">
      <c r="A264">
        <v>115.854</v>
      </c>
      <c r="B264">
        <v>7.8369999999999997</v>
      </c>
      <c r="C264">
        <v>659.49</v>
      </c>
      <c r="D264">
        <v>0.499749</v>
      </c>
      <c r="F264" s="17">
        <f t="shared" si="9"/>
        <v>1.2969999999999997</v>
      </c>
      <c r="G264">
        <f t="shared" si="10"/>
        <v>659.49</v>
      </c>
      <c r="H264" s="32">
        <f t="shared" si="11"/>
        <v>0.11921333151374547</v>
      </c>
    </row>
    <row r="265" spans="1:8" x14ac:dyDescent="0.25">
      <c r="A265">
        <v>115.854</v>
      </c>
      <c r="B265">
        <v>7.9359999999999999</v>
      </c>
      <c r="C265">
        <v>660.76</v>
      </c>
      <c r="D265">
        <v>0.49974400000000002</v>
      </c>
      <c r="F265" s="17">
        <f t="shared" si="9"/>
        <v>1.3959999999999999</v>
      </c>
      <c r="G265">
        <f t="shared" si="10"/>
        <v>660.76</v>
      </c>
      <c r="H265" s="32">
        <f t="shared" si="11"/>
        <v>0.12090622919062899</v>
      </c>
    </row>
    <row r="266" spans="1:8" x14ac:dyDescent="0.25">
      <c r="A266">
        <v>115.854</v>
      </c>
      <c r="B266">
        <v>8.0359999999999996</v>
      </c>
      <c r="C266">
        <v>627.87</v>
      </c>
      <c r="D266">
        <v>0.499747</v>
      </c>
      <c r="F266" s="17">
        <f t="shared" si="9"/>
        <v>1.4959999999999996</v>
      </c>
      <c r="G266">
        <f t="shared" si="10"/>
        <v>627.87</v>
      </c>
      <c r="H266" s="32">
        <f t="shared" si="11"/>
        <v>7.4856260053832835E-2</v>
      </c>
    </row>
    <row r="267" spans="1:8" x14ac:dyDescent="0.25">
      <c r="A267">
        <v>115.854</v>
      </c>
      <c r="B267">
        <v>8.1359999999999992</v>
      </c>
      <c r="C267">
        <v>567.48</v>
      </c>
      <c r="D267">
        <v>0.499747</v>
      </c>
      <c r="F267" s="17">
        <f t="shared" si="9"/>
        <v>1.5959999999999992</v>
      </c>
      <c r="G267">
        <f t="shared" si="10"/>
        <v>567.48</v>
      </c>
      <c r="H267" s="32">
        <f t="shared" si="11"/>
        <v>-2.3595545217452552E-2</v>
      </c>
    </row>
    <row r="268" spans="1:8" x14ac:dyDescent="0.25">
      <c r="A268">
        <v>115.854</v>
      </c>
      <c r="B268">
        <v>8.2360000000000007</v>
      </c>
      <c r="C268">
        <v>508.26</v>
      </c>
      <c r="D268">
        <v>0.499747</v>
      </c>
      <c r="F268" s="17">
        <f t="shared" si="9"/>
        <v>1.6960000000000006</v>
      </c>
      <c r="G268">
        <f t="shared" si="10"/>
        <v>508.26</v>
      </c>
      <c r="H268" s="32">
        <f t="shared" si="11"/>
        <v>-0.14285995356707204</v>
      </c>
    </row>
    <row r="269" spans="1:8" x14ac:dyDescent="0.25">
      <c r="A269">
        <v>115.854</v>
      </c>
      <c r="B269">
        <v>8.3360000000000003</v>
      </c>
      <c r="C269">
        <v>461.81</v>
      </c>
      <c r="D269">
        <v>0.49974800000000003</v>
      </c>
      <c r="F269" s="17">
        <f t="shared" si="9"/>
        <v>1.7960000000000003</v>
      </c>
      <c r="G269">
        <f t="shared" si="10"/>
        <v>461.81</v>
      </c>
      <c r="H269" s="32">
        <f t="shared" si="11"/>
        <v>-0.25781165414347895</v>
      </c>
    </row>
    <row r="270" spans="1:8" x14ac:dyDescent="0.25">
      <c r="A270">
        <v>115.854</v>
      </c>
      <c r="B270">
        <v>8.4359999999999999</v>
      </c>
      <c r="C270">
        <v>427.76</v>
      </c>
      <c r="D270">
        <v>0.499749</v>
      </c>
      <c r="F270" s="17">
        <f t="shared" si="9"/>
        <v>1.8959999999999999</v>
      </c>
      <c r="G270">
        <f t="shared" si="10"/>
        <v>427.76</v>
      </c>
      <c r="H270" s="32">
        <f t="shared" si="11"/>
        <v>-0.3579343557134842</v>
      </c>
    </row>
    <row r="271" spans="1:8" x14ac:dyDescent="0.25">
      <c r="A271">
        <v>115.854</v>
      </c>
      <c r="B271">
        <v>8.5359999999999996</v>
      </c>
      <c r="C271">
        <v>402.77</v>
      </c>
      <c r="D271">
        <v>0.499747</v>
      </c>
      <c r="F271" s="17">
        <f t="shared" si="9"/>
        <v>1.9959999999999996</v>
      </c>
      <c r="G271">
        <f t="shared" si="10"/>
        <v>402.77</v>
      </c>
      <c r="H271" s="32">
        <f t="shared" si="11"/>
        <v>-0.44218784914467313</v>
      </c>
    </row>
    <row r="272" spans="1:8" x14ac:dyDescent="0.25">
      <c r="A272">
        <v>115.854</v>
      </c>
      <c r="B272">
        <v>8.6359999999999992</v>
      </c>
      <c r="C272">
        <v>384.47</v>
      </c>
      <c r="D272">
        <v>0.49974800000000003</v>
      </c>
      <c r="F272" s="17">
        <f t="shared" si="9"/>
        <v>2.0959999999999992</v>
      </c>
      <c r="G272">
        <f t="shared" si="10"/>
        <v>384.47</v>
      </c>
      <c r="H272" s="32">
        <f t="shared" si="11"/>
        <v>-0.51083309490987583</v>
      </c>
    </row>
    <row r="273" spans="1:8" x14ac:dyDescent="0.25">
      <c r="A273">
        <v>115.854</v>
      </c>
      <c r="B273">
        <v>8.7360000000000007</v>
      </c>
      <c r="C273">
        <v>370.84</v>
      </c>
      <c r="D273">
        <v>0.499749</v>
      </c>
      <c r="F273" s="17">
        <f t="shared" si="9"/>
        <v>2.1960000000000006</v>
      </c>
      <c r="G273">
        <f t="shared" si="10"/>
        <v>370.84</v>
      </c>
      <c r="H273" s="32">
        <f t="shared" si="11"/>
        <v>-0.56636285190378621</v>
      </c>
    </row>
    <row r="274" spans="1:8" x14ac:dyDescent="0.25">
      <c r="A274">
        <v>115.854</v>
      </c>
      <c r="B274">
        <v>8.8360000000000003</v>
      </c>
      <c r="C274">
        <v>360.46</v>
      </c>
      <c r="D274">
        <v>0.499747</v>
      </c>
      <c r="F274" s="17">
        <f t="shared" si="9"/>
        <v>2.2960000000000003</v>
      </c>
      <c r="G274">
        <f t="shared" si="10"/>
        <v>360.46</v>
      </c>
      <c r="H274" s="32">
        <f t="shared" si="11"/>
        <v>-0.61146867891028145</v>
      </c>
    </row>
    <row r="275" spans="1:8" x14ac:dyDescent="0.25">
      <c r="A275">
        <v>115.854</v>
      </c>
      <c r="B275">
        <v>8.9359999999999999</v>
      </c>
      <c r="C275">
        <v>352.59</v>
      </c>
      <c r="D275">
        <v>0.49974800000000003</v>
      </c>
      <c r="F275" s="17">
        <f t="shared" si="9"/>
        <v>2.3959999999999999</v>
      </c>
      <c r="G275">
        <f t="shared" si="10"/>
        <v>352.59</v>
      </c>
      <c r="H275" s="32">
        <f t="shared" si="11"/>
        <v>-0.64743753367934431</v>
      </c>
    </row>
    <row r="276" spans="1:8" x14ac:dyDescent="0.25">
      <c r="A276">
        <v>115.854</v>
      </c>
      <c r="B276">
        <v>9.0359999999999996</v>
      </c>
      <c r="C276">
        <v>346.52</v>
      </c>
      <c r="D276">
        <v>0.49974800000000003</v>
      </c>
      <c r="F276" s="17">
        <f t="shared" si="9"/>
        <v>2.4959999999999996</v>
      </c>
      <c r="G276">
        <f t="shared" si="10"/>
        <v>346.52</v>
      </c>
      <c r="H276" s="32">
        <f t="shared" si="11"/>
        <v>-0.67629574050559871</v>
      </c>
    </row>
    <row r="277" spans="1:8" x14ac:dyDescent="0.25">
      <c r="A277" t="s">
        <v>0</v>
      </c>
    </row>
    <row r="278" spans="1:8" x14ac:dyDescent="0.25">
      <c r="A278" t="s">
        <v>46</v>
      </c>
      <c r="B278" t="s">
        <v>1</v>
      </c>
    </row>
    <row r="279" spans="1:8" x14ac:dyDescent="0.25">
      <c r="A279" s="2">
        <v>42604</v>
      </c>
      <c r="B279" t="s">
        <v>2</v>
      </c>
    </row>
    <row r="280" spans="1:8" x14ac:dyDescent="0.25">
      <c r="A280" s="5">
        <v>0.21203703703703702</v>
      </c>
      <c r="B280" t="s">
        <v>4</v>
      </c>
    </row>
    <row r="281" spans="1:8" x14ac:dyDescent="0.25">
      <c r="A281">
        <v>5.0999999999999996</v>
      </c>
      <c r="B281" t="s">
        <v>5</v>
      </c>
    </row>
    <row r="282" spans="1:8" x14ac:dyDescent="0.25">
      <c r="A282">
        <v>1</v>
      </c>
      <c r="B282" t="s">
        <v>6</v>
      </c>
    </row>
    <row r="283" spans="1:8" x14ac:dyDescent="0.25">
      <c r="A283">
        <v>51</v>
      </c>
      <c r="B283" t="s">
        <v>7</v>
      </c>
    </row>
    <row r="284" spans="1:8" x14ac:dyDescent="0.25">
      <c r="A284">
        <v>1</v>
      </c>
      <c r="B284" t="s">
        <v>8</v>
      </c>
    </row>
    <row r="285" spans="1:8" x14ac:dyDescent="0.25">
      <c r="A285">
        <v>2</v>
      </c>
      <c r="B285" t="s">
        <v>9</v>
      </c>
    </row>
    <row r="286" spans="1:8" x14ac:dyDescent="0.25">
      <c r="A286">
        <v>0</v>
      </c>
      <c r="B286" t="s">
        <v>10</v>
      </c>
    </row>
    <row r="287" spans="1:8" x14ac:dyDescent="0.25">
      <c r="A287" t="s">
        <v>47</v>
      </c>
    </row>
    <row r="288" spans="1:8" x14ac:dyDescent="0.25">
      <c r="A288" t="s">
        <v>11</v>
      </c>
    </row>
    <row r="289" spans="1:8" x14ac:dyDescent="0.25">
      <c r="A289" t="s">
        <v>14</v>
      </c>
    </row>
    <row r="290" spans="1:8" x14ac:dyDescent="0.25">
      <c r="A290">
        <v>0</v>
      </c>
      <c r="B290" t="s">
        <v>17</v>
      </c>
      <c r="F290" s="30" t="str">
        <f>CONCATENATE(TEXT(AVERAGE(D295:D345)*200,"0"),"A")</f>
        <v>0A</v>
      </c>
    </row>
    <row r="291" spans="1:8" x14ac:dyDescent="0.25">
      <c r="A291">
        <v>0</v>
      </c>
      <c r="B291" t="s">
        <v>19</v>
      </c>
    </row>
    <row r="292" spans="1:8" x14ac:dyDescent="0.25">
      <c r="A292">
        <v>0</v>
      </c>
      <c r="B292" t="s">
        <v>20</v>
      </c>
    </row>
    <row r="293" spans="1:8" x14ac:dyDescent="0.25">
      <c r="A293" t="s">
        <v>21</v>
      </c>
    </row>
    <row r="294" spans="1:8" x14ac:dyDescent="0.25">
      <c r="A294" t="s">
        <v>35</v>
      </c>
      <c r="C294" t="s">
        <v>24</v>
      </c>
      <c r="D294" t="s">
        <v>25</v>
      </c>
      <c r="F294" s="34" t="s">
        <v>87</v>
      </c>
      <c r="G294" s="34" t="s">
        <v>88</v>
      </c>
      <c r="H294" s="29" t="s">
        <v>89</v>
      </c>
    </row>
    <row r="295" spans="1:8" x14ac:dyDescent="0.25">
      <c r="A295">
        <v>115.85299999999999</v>
      </c>
      <c r="B295">
        <v>4.0389999999999997</v>
      </c>
      <c r="C295">
        <v>0.7</v>
      </c>
      <c r="D295">
        <v>-2.0699999999999999E-4</v>
      </c>
      <c r="F295" s="17">
        <f>B295-G$9</f>
        <v>-2.5010000000000003</v>
      </c>
      <c r="G295">
        <f>C295</f>
        <v>0.7</v>
      </c>
      <c r="H295" s="32">
        <f>1-G$320/G295</f>
        <v>-1.5</v>
      </c>
    </row>
    <row r="296" spans="1:8" x14ac:dyDescent="0.25">
      <c r="A296">
        <v>115.85299999999999</v>
      </c>
      <c r="B296">
        <v>4.1379999999999999</v>
      </c>
      <c r="C296">
        <v>0.73</v>
      </c>
      <c r="D296">
        <v>-2.0599999999999999E-4</v>
      </c>
      <c r="F296" s="17">
        <f t="shared" ref="F296:F345" si="12">B296-G$9</f>
        <v>-2.4020000000000001</v>
      </c>
      <c r="G296">
        <f t="shared" ref="G296:G345" si="13">C296</f>
        <v>0.73</v>
      </c>
      <c r="H296" s="32">
        <f t="shared" ref="H296:H345" si="14">1-G$320/G296</f>
        <v>-1.397260273972603</v>
      </c>
    </row>
    <row r="297" spans="1:8" x14ac:dyDescent="0.25">
      <c r="A297">
        <v>115.85299999999999</v>
      </c>
      <c r="B297">
        <v>4.2380000000000004</v>
      </c>
      <c r="C297">
        <v>0.81</v>
      </c>
      <c r="D297">
        <v>-2.0599999999999999E-4</v>
      </c>
      <c r="F297" s="17">
        <f t="shared" si="12"/>
        <v>-2.3019999999999996</v>
      </c>
      <c r="G297">
        <f t="shared" si="13"/>
        <v>0.81</v>
      </c>
      <c r="H297" s="32">
        <f t="shared" si="14"/>
        <v>-1.1604938271604937</v>
      </c>
    </row>
    <row r="298" spans="1:8" x14ac:dyDescent="0.25">
      <c r="A298">
        <v>115.85299999999999</v>
      </c>
      <c r="B298">
        <v>4.3380000000000001</v>
      </c>
      <c r="C298">
        <v>0.81</v>
      </c>
      <c r="D298">
        <v>-2.0799999999999999E-4</v>
      </c>
      <c r="F298" s="17">
        <f t="shared" si="12"/>
        <v>-2.202</v>
      </c>
      <c r="G298">
        <f t="shared" si="13"/>
        <v>0.81</v>
      </c>
      <c r="H298" s="32">
        <f t="shared" si="14"/>
        <v>-1.1604938271604937</v>
      </c>
    </row>
    <row r="299" spans="1:8" x14ac:dyDescent="0.25">
      <c r="A299">
        <v>115.85299999999999</v>
      </c>
      <c r="B299">
        <v>4.4379999999999997</v>
      </c>
      <c r="C299">
        <v>0.95</v>
      </c>
      <c r="D299">
        <v>-2.05E-4</v>
      </c>
      <c r="F299" s="17">
        <f t="shared" si="12"/>
        <v>-2.1020000000000003</v>
      </c>
      <c r="G299">
        <f t="shared" si="13"/>
        <v>0.95</v>
      </c>
      <c r="H299" s="32">
        <f t="shared" si="14"/>
        <v>-0.84210526315789491</v>
      </c>
    </row>
    <row r="300" spans="1:8" x14ac:dyDescent="0.25">
      <c r="A300">
        <v>115.85299999999999</v>
      </c>
      <c r="B300">
        <v>4.5380000000000003</v>
      </c>
      <c r="C300">
        <v>1.06</v>
      </c>
      <c r="D300">
        <v>-2.05E-4</v>
      </c>
      <c r="F300" s="17">
        <f t="shared" si="12"/>
        <v>-2.0019999999999998</v>
      </c>
      <c r="G300">
        <f t="shared" si="13"/>
        <v>1.06</v>
      </c>
      <c r="H300" s="32">
        <f t="shared" si="14"/>
        <v>-0.65094339622641506</v>
      </c>
    </row>
    <row r="301" spans="1:8" x14ac:dyDescent="0.25">
      <c r="A301">
        <v>115.85299999999999</v>
      </c>
      <c r="B301">
        <v>4.6379999999999999</v>
      </c>
      <c r="C301">
        <v>1.21</v>
      </c>
      <c r="D301">
        <v>-2.0599999999999999E-4</v>
      </c>
      <c r="F301" s="17">
        <f t="shared" si="12"/>
        <v>-1.9020000000000001</v>
      </c>
      <c r="G301">
        <f t="shared" si="13"/>
        <v>1.21</v>
      </c>
      <c r="H301" s="32">
        <f t="shared" si="14"/>
        <v>-0.44628099173553726</v>
      </c>
    </row>
    <row r="302" spans="1:8" x14ac:dyDescent="0.25">
      <c r="A302">
        <v>115.85299999999999</v>
      </c>
      <c r="B302">
        <v>4.7380000000000004</v>
      </c>
      <c r="C302">
        <v>1.5</v>
      </c>
      <c r="D302">
        <v>-2.04E-4</v>
      </c>
      <c r="F302" s="17">
        <f t="shared" si="12"/>
        <v>-1.8019999999999996</v>
      </c>
      <c r="G302">
        <f t="shared" si="13"/>
        <v>1.5</v>
      </c>
      <c r="H302" s="32">
        <f t="shared" si="14"/>
        <v>-0.16666666666666674</v>
      </c>
    </row>
    <row r="303" spans="1:8" x14ac:dyDescent="0.25">
      <c r="A303">
        <v>115.85299999999999</v>
      </c>
      <c r="B303">
        <v>4.8380000000000001</v>
      </c>
      <c r="C303">
        <v>1.93</v>
      </c>
      <c r="D303">
        <v>-2.04E-4</v>
      </c>
      <c r="F303" s="17">
        <f t="shared" si="12"/>
        <v>-1.702</v>
      </c>
      <c r="G303">
        <f t="shared" si="13"/>
        <v>1.93</v>
      </c>
      <c r="H303" s="32">
        <f t="shared" si="14"/>
        <v>9.3264248704663211E-2</v>
      </c>
    </row>
    <row r="304" spans="1:8" x14ac:dyDescent="0.25">
      <c r="A304">
        <v>115.85299999999999</v>
      </c>
      <c r="B304">
        <v>4.9370000000000003</v>
      </c>
      <c r="C304">
        <v>2.5099999999999998</v>
      </c>
      <c r="D304">
        <v>-2.0599999999999999E-4</v>
      </c>
      <c r="F304" s="17">
        <f t="shared" si="12"/>
        <v>-1.6029999999999998</v>
      </c>
      <c r="G304">
        <f t="shared" si="13"/>
        <v>2.5099999999999998</v>
      </c>
      <c r="H304" s="32">
        <f t="shared" si="14"/>
        <v>0.3027888446215139</v>
      </c>
    </row>
    <row r="305" spans="1:8" x14ac:dyDescent="0.25">
      <c r="A305">
        <v>115.85299999999999</v>
      </c>
      <c r="B305">
        <v>5.0380000000000003</v>
      </c>
      <c r="C305">
        <v>3.18</v>
      </c>
      <c r="D305">
        <v>-2.04E-4</v>
      </c>
      <c r="F305" s="17">
        <f t="shared" si="12"/>
        <v>-1.5019999999999998</v>
      </c>
      <c r="G305">
        <f t="shared" si="13"/>
        <v>3.18</v>
      </c>
      <c r="H305" s="32">
        <f t="shared" si="14"/>
        <v>0.44968553459119498</v>
      </c>
    </row>
    <row r="306" spans="1:8" x14ac:dyDescent="0.25">
      <c r="A306">
        <v>115.85299999999999</v>
      </c>
      <c r="B306">
        <v>5.1379999999999999</v>
      </c>
      <c r="C306">
        <v>3.26</v>
      </c>
      <c r="D306">
        <v>-2.05E-4</v>
      </c>
      <c r="F306" s="17">
        <f t="shared" si="12"/>
        <v>-1.4020000000000001</v>
      </c>
      <c r="G306">
        <f t="shared" si="13"/>
        <v>3.26</v>
      </c>
      <c r="H306" s="32">
        <f t="shared" si="14"/>
        <v>0.46319018404907975</v>
      </c>
    </row>
    <row r="307" spans="1:8" x14ac:dyDescent="0.25">
      <c r="A307">
        <v>115.85299999999999</v>
      </c>
      <c r="B307">
        <v>5.2370000000000001</v>
      </c>
      <c r="C307">
        <v>2.7</v>
      </c>
      <c r="D307">
        <v>-2.0599999999999999E-4</v>
      </c>
      <c r="F307" s="17">
        <f t="shared" si="12"/>
        <v>-1.3029999999999999</v>
      </c>
      <c r="G307">
        <f t="shared" si="13"/>
        <v>2.7</v>
      </c>
      <c r="H307" s="32">
        <f t="shared" si="14"/>
        <v>0.35185185185185186</v>
      </c>
    </row>
    <row r="308" spans="1:8" x14ac:dyDescent="0.25">
      <c r="A308">
        <v>115.85299999999999</v>
      </c>
      <c r="B308">
        <v>5.3369999999999997</v>
      </c>
      <c r="C308">
        <v>2.25</v>
      </c>
      <c r="D308">
        <v>-2.0599999999999999E-4</v>
      </c>
      <c r="F308" s="17">
        <f t="shared" si="12"/>
        <v>-1.2030000000000003</v>
      </c>
      <c r="G308">
        <f t="shared" si="13"/>
        <v>2.25</v>
      </c>
      <c r="H308" s="32">
        <f t="shared" si="14"/>
        <v>0.22222222222222221</v>
      </c>
    </row>
    <row r="309" spans="1:8" x14ac:dyDescent="0.25">
      <c r="A309">
        <v>115.85299999999999</v>
      </c>
      <c r="B309">
        <v>5.4370000000000003</v>
      </c>
      <c r="C309">
        <v>2</v>
      </c>
      <c r="D309">
        <v>-2.0699999999999999E-4</v>
      </c>
      <c r="F309" s="17">
        <f t="shared" si="12"/>
        <v>-1.1029999999999998</v>
      </c>
      <c r="G309">
        <f t="shared" si="13"/>
        <v>2</v>
      </c>
      <c r="H309" s="32">
        <f t="shared" si="14"/>
        <v>0.125</v>
      </c>
    </row>
    <row r="310" spans="1:8" x14ac:dyDescent="0.25">
      <c r="A310">
        <v>115.85299999999999</v>
      </c>
      <c r="B310">
        <v>5.5380000000000003</v>
      </c>
      <c r="C310">
        <v>1.86</v>
      </c>
      <c r="D310">
        <v>-2.0799999999999999E-4</v>
      </c>
      <c r="F310" s="17">
        <f t="shared" si="12"/>
        <v>-1.0019999999999998</v>
      </c>
      <c r="G310">
        <f t="shared" si="13"/>
        <v>1.86</v>
      </c>
      <c r="H310" s="32">
        <f t="shared" si="14"/>
        <v>5.9139784946236618E-2</v>
      </c>
    </row>
    <row r="311" spans="1:8" x14ac:dyDescent="0.25">
      <c r="A311">
        <v>115.85299999999999</v>
      </c>
      <c r="B311">
        <v>5.6369999999999996</v>
      </c>
      <c r="C311">
        <v>1.75</v>
      </c>
      <c r="D311">
        <v>-2.0599999999999999E-4</v>
      </c>
      <c r="F311" s="17">
        <f t="shared" si="12"/>
        <v>-0.90300000000000047</v>
      </c>
      <c r="G311">
        <f t="shared" si="13"/>
        <v>1.75</v>
      </c>
      <c r="H311" s="32">
        <f t="shared" si="14"/>
        <v>0</v>
      </c>
    </row>
    <row r="312" spans="1:8" x14ac:dyDescent="0.25">
      <c r="A312">
        <v>115.85299999999999</v>
      </c>
      <c r="B312">
        <v>5.7370000000000001</v>
      </c>
      <c r="C312">
        <v>1.69</v>
      </c>
      <c r="D312">
        <v>-2.0599999999999999E-4</v>
      </c>
      <c r="F312" s="17">
        <f t="shared" si="12"/>
        <v>-0.80299999999999994</v>
      </c>
      <c r="G312">
        <f t="shared" si="13"/>
        <v>1.69</v>
      </c>
      <c r="H312" s="32">
        <f t="shared" si="14"/>
        <v>-3.5502958579881616E-2</v>
      </c>
    </row>
    <row r="313" spans="1:8" x14ac:dyDescent="0.25">
      <c r="A313">
        <v>115.85299999999999</v>
      </c>
      <c r="B313">
        <v>5.8369999999999997</v>
      </c>
      <c r="C313">
        <v>1.64</v>
      </c>
      <c r="D313">
        <v>-2.05E-4</v>
      </c>
      <c r="F313" s="17">
        <f t="shared" si="12"/>
        <v>-0.70300000000000029</v>
      </c>
      <c r="G313">
        <f t="shared" si="13"/>
        <v>1.64</v>
      </c>
      <c r="H313" s="32">
        <f t="shared" si="14"/>
        <v>-6.7073170731707377E-2</v>
      </c>
    </row>
    <row r="314" spans="1:8" x14ac:dyDescent="0.25">
      <c r="A314">
        <v>115.85299999999999</v>
      </c>
      <c r="B314">
        <v>5.9370000000000003</v>
      </c>
      <c r="C314">
        <v>1.64</v>
      </c>
      <c r="D314">
        <v>-2.0599999999999999E-4</v>
      </c>
      <c r="F314" s="17">
        <f t="shared" si="12"/>
        <v>-0.60299999999999976</v>
      </c>
      <c r="G314">
        <f t="shared" si="13"/>
        <v>1.64</v>
      </c>
      <c r="H314" s="32">
        <f t="shared" si="14"/>
        <v>-6.7073170731707377E-2</v>
      </c>
    </row>
    <row r="315" spans="1:8" x14ac:dyDescent="0.25">
      <c r="A315">
        <v>115.85299999999999</v>
      </c>
      <c r="B315">
        <v>6.0369999999999999</v>
      </c>
      <c r="C315">
        <v>1.66</v>
      </c>
      <c r="D315">
        <v>-2.05E-4</v>
      </c>
      <c r="F315" s="17">
        <f t="shared" si="12"/>
        <v>-0.50300000000000011</v>
      </c>
      <c r="G315">
        <f t="shared" si="13"/>
        <v>1.66</v>
      </c>
      <c r="H315" s="32">
        <f t="shared" si="14"/>
        <v>-5.4216867469879526E-2</v>
      </c>
    </row>
    <row r="316" spans="1:8" x14ac:dyDescent="0.25">
      <c r="A316">
        <v>115.85299999999999</v>
      </c>
      <c r="B316">
        <v>6.1369999999999996</v>
      </c>
      <c r="C316">
        <v>1.62</v>
      </c>
      <c r="D316">
        <v>-2.05E-4</v>
      </c>
      <c r="F316" s="17">
        <f t="shared" si="12"/>
        <v>-0.40300000000000047</v>
      </c>
      <c r="G316">
        <f t="shared" si="13"/>
        <v>1.62</v>
      </c>
      <c r="H316" s="32">
        <f t="shared" si="14"/>
        <v>-8.0246913580246826E-2</v>
      </c>
    </row>
    <row r="317" spans="1:8" x14ac:dyDescent="0.25">
      <c r="A317">
        <v>115.85299999999999</v>
      </c>
      <c r="B317">
        <v>6.2370000000000001</v>
      </c>
      <c r="C317">
        <v>1.66</v>
      </c>
      <c r="D317">
        <v>-2.05E-4</v>
      </c>
      <c r="F317" s="17">
        <f t="shared" si="12"/>
        <v>-0.30299999999999994</v>
      </c>
      <c r="G317">
        <f t="shared" si="13"/>
        <v>1.66</v>
      </c>
      <c r="H317" s="32">
        <f t="shared" si="14"/>
        <v>-5.4216867469879526E-2</v>
      </c>
    </row>
    <row r="318" spans="1:8" x14ac:dyDescent="0.25">
      <c r="A318">
        <v>115.85299999999999</v>
      </c>
      <c r="B318">
        <v>6.3369999999999997</v>
      </c>
      <c r="C318">
        <v>1.68</v>
      </c>
      <c r="D318">
        <v>-2.0599999999999999E-4</v>
      </c>
      <c r="F318" s="17">
        <f t="shared" si="12"/>
        <v>-0.20300000000000029</v>
      </c>
      <c r="G318">
        <f t="shared" si="13"/>
        <v>1.68</v>
      </c>
      <c r="H318" s="32">
        <f t="shared" si="14"/>
        <v>-4.1666666666666741E-2</v>
      </c>
    </row>
    <row r="319" spans="1:8" x14ac:dyDescent="0.25">
      <c r="A319">
        <v>115.85299999999999</v>
      </c>
      <c r="B319">
        <v>6.4370000000000003</v>
      </c>
      <c r="C319">
        <v>1.74</v>
      </c>
      <c r="D319">
        <v>-2.0599999999999999E-4</v>
      </c>
      <c r="F319" s="17">
        <f t="shared" si="12"/>
        <v>-0.10299999999999976</v>
      </c>
      <c r="G319">
        <f t="shared" si="13"/>
        <v>1.74</v>
      </c>
      <c r="H319" s="32">
        <f t="shared" si="14"/>
        <v>-5.7471264367816577E-3</v>
      </c>
    </row>
    <row r="320" spans="1:8" x14ac:dyDescent="0.25">
      <c r="A320">
        <v>115.85299999999999</v>
      </c>
      <c r="B320">
        <v>6.5369999999999999</v>
      </c>
      <c r="C320">
        <v>1.75</v>
      </c>
      <c r="D320">
        <v>-2.0599999999999999E-4</v>
      </c>
      <c r="F320" s="17">
        <f t="shared" si="12"/>
        <v>-3.0000000000001137E-3</v>
      </c>
      <c r="G320">
        <f t="shared" si="13"/>
        <v>1.75</v>
      </c>
      <c r="H320" s="32">
        <f t="shared" si="14"/>
        <v>0</v>
      </c>
    </row>
    <row r="321" spans="1:8" x14ac:dyDescent="0.25">
      <c r="A321">
        <v>115.85299999999999</v>
      </c>
      <c r="B321">
        <v>6.6369999999999996</v>
      </c>
      <c r="C321">
        <v>1.75</v>
      </c>
      <c r="D321">
        <v>-2.0699999999999999E-4</v>
      </c>
      <c r="F321" s="17">
        <f t="shared" si="12"/>
        <v>9.6999999999999531E-2</v>
      </c>
      <c r="G321">
        <f t="shared" si="13"/>
        <v>1.75</v>
      </c>
      <c r="H321" s="32">
        <f t="shared" si="14"/>
        <v>0</v>
      </c>
    </row>
    <row r="322" spans="1:8" x14ac:dyDescent="0.25">
      <c r="A322">
        <v>115.85299999999999</v>
      </c>
      <c r="B322">
        <v>6.7370000000000001</v>
      </c>
      <c r="C322">
        <v>1.77</v>
      </c>
      <c r="D322">
        <v>-2.0699999999999999E-4</v>
      </c>
      <c r="F322" s="17">
        <f t="shared" si="12"/>
        <v>0.19700000000000006</v>
      </c>
      <c r="G322">
        <f t="shared" si="13"/>
        <v>1.77</v>
      </c>
      <c r="H322" s="32">
        <f t="shared" si="14"/>
        <v>1.1299435028248594E-2</v>
      </c>
    </row>
    <row r="323" spans="1:8" x14ac:dyDescent="0.25">
      <c r="A323">
        <v>115.85299999999999</v>
      </c>
      <c r="B323">
        <v>6.8369999999999997</v>
      </c>
      <c r="C323">
        <v>1.8</v>
      </c>
      <c r="D323">
        <v>-2.0599999999999999E-4</v>
      </c>
      <c r="F323" s="17">
        <f t="shared" si="12"/>
        <v>0.29699999999999971</v>
      </c>
      <c r="G323">
        <f t="shared" si="13"/>
        <v>1.8</v>
      </c>
      <c r="H323" s="32">
        <f t="shared" si="14"/>
        <v>2.777777777777779E-2</v>
      </c>
    </row>
    <row r="324" spans="1:8" x14ac:dyDescent="0.25">
      <c r="A324">
        <v>115.85299999999999</v>
      </c>
      <c r="B324">
        <v>6.9370000000000003</v>
      </c>
      <c r="C324">
        <v>1.82</v>
      </c>
      <c r="D324">
        <v>-2.0599999999999999E-4</v>
      </c>
      <c r="F324" s="17">
        <f t="shared" si="12"/>
        <v>0.39700000000000024</v>
      </c>
      <c r="G324">
        <f t="shared" si="13"/>
        <v>1.82</v>
      </c>
      <c r="H324" s="32">
        <f t="shared" si="14"/>
        <v>3.8461538461538547E-2</v>
      </c>
    </row>
    <row r="325" spans="1:8" x14ac:dyDescent="0.25">
      <c r="A325">
        <v>115.85299999999999</v>
      </c>
      <c r="B325">
        <v>7.0369999999999999</v>
      </c>
      <c r="C325">
        <v>1.81</v>
      </c>
      <c r="D325">
        <v>-2.0599999999999999E-4</v>
      </c>
      <c r="F325" s="17">
        <f t="shared" si="12"/>
        <v>0.49699999999999989</v>
      </c>
      <c r="G325">
        <f t="shared" si="13"/>
        <v>1.81</v>
      </c>
      <c r="H325" s="32">
        <f t="shared" si="14"/>
        <v>3.3149171270718258E-2</v>
      </c>
    </row>
    <row r="326" spans="1:8" x14ac:dyDescent="0.25">
      <c r="A326">
        <v>115.85299999999999</v>
      </c>
      <c r="B326">
        <v>7.1369999999999996</v>
      </c>
      <c r="C326">
        <v>1.88</v>
      </c>
      <c r="D326">
        <v>-2.05E-4</v>
      </c>
      <c r="F326" s="17">
        <f t="shared" si="12"/>
        <v>0.59699999999999953</v>
      </c>
      <c r="G326">
        <f t="shared" si="13"/>
        <v>1.88</v>
      </c>
      <c r="H326" s="32">
        <f t="shared" si="14"/>
        <v>6.9148936170212671E-2</v>
      </c>
    </row>
    <row r="327" spans="1:8" x14ac:dyDescent="0.25">
      <c r="A327">
        <v>115.85299999999999</v>
      </c>
      <c r="B327">
        <v>7.2370000000000001</v>
      </c>
      <c r="C327">
        <v>1.96</v>
      </c>
      <c r="D327">
        <v>-2.0799999999999999E-4</v>
      </c>
      <c r="F327" s="17">
        <f t="shared" si="12"/>
        <v>0.69700000000000006</v>
      </c>
      <c r="G327">
        <f t="shared" si="13"/>
        <v>1.96</v>
      </c>
      <c r="H327" s="32">
        <f t="shared" si="14"/>
        <v>0.1071428571428571</v>
      </c>
    </row>
    <row r="328" spans="1:8" x14ac:dyDescent="0.25">
      <c r="A328">
        <v>115.85299999999999</v>
      </c>
      <c r="B328">
        <v>7.3369999999999997</v>
      </c>
      <c r="C328">
        <v>2</v>
      </c>
      <c r="D328">
        <v>-2.0900000000000001E-4</v>
      </c>
      <c r="F328" s="17">
        <f t="shared" si="12"/>
        <v>0.79699999999999971</v>
      </c>
      <c r="G328">
        <f t="shared" si="13"/>
        <v>2</v>
      </c>
      <c r="H328" s="32">
        <f t="shared" si="14"/>
        <v>0.125</v>
      </c>
    </row>
    <row r="329" spans="1:8" x14ac:dyDescent="0.25">
      <c r="A329">
        <v>115.85299999999999</v>
      </c>
      <c r="B329">
        <v>7.4370000000000003</v>
      </c>
      <c r="C329">
        <v>2.09</v>
      </c>
      <c r="D329">
        <v>-2.0699999999999999E-4</v>
      </c>
      <c r="F329" s="17">
        <f t="shared" si="12"/>
        <v>0.89700000000000024</v>
      </c>
      <c r="G329">
        <f t="shared" si="13"/>
        <v>2.09</v>
      </c>
      <c r="H329" s="32">
        <f t="shared" si="14"/>
        <v>0.16267942583732053</v>
      </c>
    </row>
    <row r="330" spans="1:8" x14ac:dyDescent="0.25">
      <c r="A330">
        <v>115.85299999999999</v>
      </c>
      <c r="B330">
        <v>7.5369999999999999</v>
      </c>
      <c r="C330">
        <v>2.25</v>
      </c>
      <c r="D330">
        <v>-2.0900000000000001E-4</v>
      </c>
      <c r="F330" s="17">
        <f t="shared" si="12"/>
        <v>0.99699999999999989</v>
      </c>
      <c r="G330">
        <f t="shared" si="13"/>
        <v>2.25</v>
      </c>
      <c r="H330" s="32">
        <f t="shared" si="14"/>
        <v>0.22222222222222221</v>
      </c>
    </row>
    <row r="331" spans="1:8" x14ac:dyDescent="0.25">
      <c r="A331">
        <v>115.85299999999999</v>
      </c>
      <c r="B331">
        <v>7.6360000000000001</v>
      </c>
      <c r="C331">
        <v>2.38</v>
      </c>
      <c r="D331">
        <v>-2.0900000000000001E-4</v>
      </c>
      <c r="F331" s="17">
        <f t="shared" si="12"/>
        <v>1.0960000000000001</v>
      </c>
      <c r="G331">
        <f t="shared" si="13"/>
        <v>2.38</v>
      </c>
      <c r="H331" s="32">
        <f t="shared" si="14"/>
        <v>0.26470588235294112</v>
      </c>
    </row>
    <row r="332" spans="1:8" x14ac:dyDescent="0.25">
      <c r="A332">
        <v>115.85299999999999</v>
      </c>
      <c r="B332">
        <v>7.7359999999999998</v>
      </c>
      <c r="C332">
        <v>2.63</v>
      </c>
      <c r="D332">
        <v>-2.1100000000000001E-4</v>
      </c>
      <c r="F332" s="17">
        <f t="shared" si="12"/>
        <v>1.1959999999999997</v>
      </c>
      <c r="G332">
        <f t="shared" si="13"/>
        <v>2.63</v>
      </c>
      <c r="H332" s="32">
        <f t="shared" si="14"/>
        <v>0.33460076045627374</v>
      </c>
    </row>
    <row r="333" spans="1:8" x14ac:dyDescent="0.25">
      <c r="A333">
        <v>115.85299999999999</v>
      </c>
      <c r="B333">
        <v>7.8369999999999997</v>
      </c>
      <c r="C333">
        <v>2.92</v>
      </c>
      <c r="D333">
        <v>-2.1000000000000001E-4</v>
      </c>
      <c r="F333" s="17">
        <f t="shared" si="12"/>
        <v>1.2969999999999997</v>
      </c>
      <c r="G333">
        <f t="shared" si="13"/>
        <v>2.92</v>
      </c>
      <c r="H333" s="32">
        <f t="shared" si="14"/>
        <v>0.40068493150684925</v>
      </c>
    </row>
    <row r="334" spans="1:8" x14ac:dyDescent="0.25">
      <c r="A334">
        <v>115.85299999999999</v>
      </c>
      <c r="B334">
        <v>7.9359999999999999</v>
      </c>
      <c r="C334">
        <v>3.1</v>
      </c>
      <c r="D334">
        <v>-2.0799999999999999E-4</v>
      </c>
      <c r="F334" s="17">
        <f t="shared" si="12"/>
        <v>1.3959999999999999</v>
      </c>
      <c r="G334">
        <f t="shared" si="13"/>
        <v>3.1</v>
      </c>
      <c r="H334" s="32">
        <f t="shared" si="14"/>
        <v>0.43548387096774199</v>
      </c>
    </row>
    <row r="335" spans="1:8" x14ac:dyDescent="0.25">
      <c r="A335">
        <v>115.85299999999999</v>
      </c>
      <c r="B335">
        <v>8.0359999999999996</v>
      </c>
      <c r="C335">
        <v>2.94</v>
      </c>
      <c r="D335">
        <v>-2.0900000000000001E-4</v>
      </c>
      <c r="F335" s="17">
        <f t="shared" si="12"/>
        <v>1.4959999999999996</v>
      </c>
      <c r="G335">
        <f t="shared" si="13"/>
        <v>2.94</v>
      </c>
      <c r="H335" s="32">
        <f t="shared" si="14"/>
        <v>0.40476190476190477</v>
      </c>
    </row>
    <row r="336" spans="1:8" x14ac:dyDescent="0.25">
      <c r="A336">
        <v>115.85299999999999</v>
      </c>
      <c r="B336">
        <v>8.1359999999999992</v>
      </c>
      <c r="C336">
        <v>2.5299999999999998</v>
      </c>
      <c r="D336">
        <v>-2.0699999999999999E-4</v>
      </c>
      <c r="F336" s="17">
        <f t="shared" si="12"/>
        <v>1.5959999999999992</v>
      </c>
      <c r="G336">
        <f t="shared" si="13"/>
        <v>2.5299999999999998</v>
      </c>
      <c r="H336" s="32">
        <f t="shared" si="14"/>
        <v>0.30830039525691699</v>
      </c>
    </row>
    <row r="337" spans="1:8" x14ac:dyDescent="0.25">
      <c r="A337">
        <v>115.85299999999999</v>
      </c>
      <c r="B337">
        <v>8.2360000000000007</v>
      </c>
      <c r="C337">
        <v>2.06</v>
      </c>
      <c r="D337">
        <v>-2.0799999999999999E-4</v>
      </c>
      <c r="F337" s="17">
        <f t="shared" si="12"/>
        <v>1.6960000000000006</v>
      </c>
      <c r="G337">
        <f t="shared" si="13"/>
        <v>2.06</v>
      </c>
      <c r="H337" s="32">
        <f t="shared" si="14"/>
        <v>0.15048543689320393</v>
      </c>
    </row>
    <row r="338" spans="1:8" x14ac:dyDescent="0.25">
      <c r="A338">
        <v>115.85299999999999</v>
      </c>
      <c r="B338">
        <v>8.3360000000000003</v>
      </c>
      <c r="C338">
        <v>1.7</v>
      </c>
      <c r="D338">
        <v>-2.0900000000000001E-4</v>
      </c>
      <c r="F338" s="17">
        <f t="shared" si="12"/>
        <v>1.7960000000000003</v>
      </c>
      <c r="G338">
        <f t="shared" si="13"/>
        <v>1.7</v>
      </c>
      <c r="H338" s="32">
        <f t="shared" si="14"/>
        <v>-2.941176470588247E-2</v>
      </c>
    </row>
    <row r="339" spans="1:8" x14ac:dyDescent="0.25">
      <c r="A339">
        <v>115.85299999999999</v>
      </c>
      <c r="B339">
        <v>8.4359999999999999</v>
      </c>
      <c r="C339">
        <v>1.48</v>
      </c>
      <c r="D339">
        <v>-2.0699999999999999E-4</v>
      </c>
      <c r="F339" s="17">
        <f t="shared" si="12"/>
        <v>1.8959999999999999</v>
      </c>
      <c r="G339">
        <f t="shared" si="13"/>
        <v>1.48</v>
      </c>
      <c r="H339" s="32">
        <f t="shared" si="14"/>
        <v>-0.18243243243243246</v>
      </c>
    </row>
    <row r="340" spans="1:8" x14ac:dyDescent="0.25">
      <c r="A340">
        <v>115.85299999999999</v>
      </c>
      <c r="B340">
        <v>8.5359999999999996</v>
      </c>
      <c r="C340">
        <v>1.26</v>
      </c>
      <c r="D340">
        <v>-2.0799999999999999E-4</v>
      </c>
      <c r="F340" s="17">
        <f t="shared" si="12"/>
        <v>1.9959999999999996</v>
      </c>
      <c r="G340">
        <f t="shared" si="13"/>
        <v>1.26</v>
      </c>
      <c r="H340" s="32">
        <f t="shared" si="14"/>
        <v>-0.38888888888888884</v>
      </c>
    </row>
    <row r="341" spans="1:8" x14ac:dyDescent="0.25">
      <c r="A341">
        <v>115.85299999999999</v>
      </c>
      <c r="B341">
        <v>8.6359999999999992</v>
      </c>
      <c r="C341">
        <v>1.0900000000000001</v>
      </c>
      <c r="D341">
        <v>-2.0699999999999999E-4</v>
      </c>
      <c r="F341" s="17">
        <f t="shared" si="12"/>
        <v>2.0959999999999992</v>
      </c>
      <c r="G341">
        <f t="shared" si="13"/>
        <v>1.0900000000000001</v>
      </c>
      <c r="H341" s="32">
        <f t="shared" si="14"/>
        <v>-0.60550458715596323</v>
      </c>
    </row>
    <row r="342" spans="1:8" x14ac:dyDescent="0.25">
      <c r="A342">
        <v>115.85299999999999</v>
      </c>
      <c r="B342">
        <v>8.7360000000000007</v>
      </c>
      <c r="C342">
        <v>0.97</v>
      </c>
      <c r="D342">
        <v>-2.0799999999999999E-4</v>
      </c>
      <c r="F342" s="17">
        <f t="shared" si="12"/>
        <v>2.1960000000000006</v>
      </c>
      <c r="G342">
        <f t="shared" si="13"/>
        <v>0.97</v>
      </c>
      <c r="H342" s="32">
        <f t="shared" si="14"/>
        <v>-0.80412371134020622</v>
      </c>
    </row>
    <row r="343" spans="1:8" x14ac:dyDescent="0.25">
      <c r="A343">
        <v>115.85299999999999</v>
      </c>
      <c r="B343">
        <v>8.8360000000000003</v>
      </c>
      <c r="C343">
        <v>0.87</v>
      </c>
      <c r="D343">
        <v>-2.0599999999999999E-4</v>
      </c>
      <c r="F343" s="17">
        <f t="shared" si="12"/>
        <v>2.2960000000000003</v>
      </c>
      <c r="G343">
        <f t="shared" si="13"/>
        <v>0.87</v>
      </c>
      <c r="H343" s="32">
        <f t="shared" si="14"/>
        <v>-1.0114942528735633</v>
      </c>
    </row>
    <row r="344" spans="1:8" x14ac:dyDescent="0.25">
      <c r="A344">
        <v>115.85299999999999</v>
      </c>
      <c r="B344">
        <v>8.9359999999999999</v>
      </c>
      <c r="C344">
        <v>0.83</v>
      </c>
      <c r="D344">
        <v>-2.0799999999999999E-4</v>
      </c>
      <c r="F344" s="17">
        <f t="shared" si="12"/>
        <v>2.3959999999999999</v>
      </c>
      <c r="G344">
        <f t="shared" si="13"/>
        <v>0.83</v>
      </c>
      <c r="H344" s="32">
        <f t="shared" si="14"/>
        <v>-1.1084337349397591</v>
      </c>
    </row>
    <row r="345" spans="1:8" x14ac:dyDescent="0.25">
      <c r="A345">
        <v>115.85299999999999</v>
      </c>
      <c r="B345">
        <v>9.0359999999999996</v>
      </c>
      <c r="C345">
        <v>0.8</v>
      </c>
      <c r="D345">
        <v>-2.0599999999999999E-4</v>
      </c>
      <c r="F345" s="17">
        <f t="shared" si="12"/>
        <v>2.4959999999999996</v>
      </c>
      <c r="G345">
        <f t="shared" si="13"/>
        <v>0.8</v>
      </c>
      <c r="H345" s="32">
        <f t="shared" si="14"/>
        <v>-1.1875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>
      <selection activeCell="F76" sqref="F76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56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0.22833333333333336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57</v>
      </c>
    </row>
    <row r="12" spans="1:18" x14ac:dyDescent="0.25">
      <c r="A12" t="s">
        <v>11</v>
      </c>
      <c r="H12" s="6" t="s">
        <v>12</v>
      </c>
      <c r="I12" s="7">
        <f>AVERAGE(D19:D414)*200</f>
        <v>-4.0584415584415563E-2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-2.0019999999999998</v>
      </c>
      <c r="J18" s="16">
        <f t="shared" ca="1" si="1"/>
        <v>-1.5019999999999998</v>
      </c>
      <c r="K18" s="16">
        <f t="shared" ca="1" si="1"/>
        <v>-1.0019999999999998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0.49699999999999989</v>
      </c>
      <c r="O18" s="16">
        <f t="shared" ca="1" si="1"/>
        <v>0.99699999999999989</v>
      </c>
      <c r="P18" s="16">
        <f t="shared" ca="1" si="1"/>
        <v>1.4959999999999996</v>
      </c>
      <c r="Q18" s="16">
        <f t="shared" ca="1" si="1"/>
        <v>1.9970000000000008</v>
      </c>
      <c r="R18" s="16">
        <f t="shared" ca="1" si="1"/>
        <v>2.4959999999999996</v>
      </c>
      <c r="AC18" s="17"/>
      <c r="AD18" s="17"/>
    </row>
    <row r="19" spans="1:30" x14ac:dyDescent="0.25">
      <c r="A19">
        <v>4.0389999999999997</v>
      </c>
      <c r="B19">
        <v>109.056</v>
      </c>
      <c r="C19">
        <v>1.23</v>
      </c>
      <c r="D19">
        <v>-2.0100000000000001E-4</v>
      </c>
      <c r="F19" s="17">
        <f>(G20-G19)/2</f>
        <v>0.10050000000000381</v>
      </c>
      <c r="G19" s="18">
        <f t="shared" ref="G19:G53" si="2">B19-I$13</f>
        <v>14.995999999999995</v>
      </c>
      <c r="H19" s="19">
        <f t="shared" ref="H19:R28" ca="1" si="3">OFFSET($C19, H$1,0)</f>
        <v>1.23</v>
      </c>
      <c r="I19" s="19">
        <f t="shared" ca="1" si="3"/>
        <v>1.23</v>
      </c>
      <c r="J19" s="19">
        <f t="shared" ca="1" si="3"/>
        <v>1.27</v>
      </c>
      <c r="K19" s="19">
        <f t="shared" ca="1" si="3"/>
        <v>1.25</v>
      </c>
      <c r="L19" s="19">
        <f t="shared" ca="1" si="3"/>
        <v>1.22</v>
      </c>
      <c r="M19" s="19">
        <f t="shared" ca="1" si="3"/>
        <v>1.25</v>
      </c>
      <c r="N19" s="19">
        <f t="shared" ca="1" si="3"/>
        <v>1.24</v>
      </c>
      <c r="O19" s="19">
        <f t="shared" ca="1" si="3"/>
        <v>1.19</v>
      </c>
      <c r="P19" s="19">
        <f t="shared" ca="1" si="3"/>
        <v>1.19</v>
      </c>
      <c r="Q19" s="19">
        <f t="shared" ca="1" si="3"/>
        <v>1.18</v>
      </c>
      <c r="R19" s="20">
        <f t="shared" ca="1" si="3"/>
        <v>1.1399999999999999</v>
      </c>
    </row>
    <row r="20" spans="1:30" x14ac:dyDescent="0.25">
      <c r="A20">
        <v>4.0389999999999997</v>
      </c>
      <c r="B20">
        <v>109.25700000000001</v>
      </c>
      <c r="C20">
        <v>1.27</v>
      </c>
      <c r="D20">
        <v>-2.04E-4</v>
      </c>
      <c r="F20" s="17">
        <f>(G21-G19)/2</f>
        <v>0.19950000000000045</v>
      </c>
      <c r="G20" s="18">
        <f t="shared" si="2"/>
        <v>15.197000000000003</v>
      </c>
      <c r="H20" s="19">
        <f t="shared" ca="1" si="3"/>
        <v>1.27</v>
      </c>
      <c r="I20" s="19">
        <f t="shared" ca="1" si="3"/>
        <v>1.22</v>
      </c>
      <c r="J20" s="19">
        <f t="shared" ca="1" si="3"/>
        <v>1.24</v>
      </c>
      <c r="K20" s="19">
        <f t="shared" ca="1" si="3"/>
        <v>1.23</v>
      </c>
      <c r="L20" s="19">
        <f t="shared" ca="1" si="3"/>
        <v>1.22</v>
      </c>
      <c r="M20" s="19">
        <f t="shared" ca="1" si="3"/>
        <v>1.2</v>
      </c>
      <c r="N20" s="19">
        <f t="shared" ca="1" si="3"/>
        <v>1.22</v>
      </c>
      <c r="O20" s="19">
        <f t="shared" ca="1" si="3"/>
        <v>1.18</v>
      </c>
      <c r="P20" s="19">
        <f t="shared" ca="1" si="3"/>
        <v>1.2</v>
      </c>
      <c r="Q20" s="19">
        <f t="shared" ca="1" si="3"/>
        <v>1.17</v>
      </c>
      <c r="R20" s="20">
        <f t="shared" ca="1" si="3"/>
        <v>1.1499999999999999</v>
      </c>
    </row>
    <row r="21" spans="1:30" x14ac:dyDescent="0.25">
      <c r="A21">
        <v>4.0389999999999997</v>
      </c>
      <c r="B21">
        <v>109.455</v>
      </c>
      <c r="C21">
        <v>1.23</v>
      </c>
      <c r="D21">
        <v>-2.04E-4</v>
      </c>
      <c r="F21" s="17">
        <f t="shared" ref="F21:F52" si="4">(G22-G20)/2</f>
        <v>0.19899999999999807</v>
      </c>
      <c r="G21" s="18">
        <f t="shared" si="2"/>
        <v>15.394999999999996</v>
      </c>
      <c r="H21" s="19">
        <f t="shared" ca="1" si="3"/>
        <v>1.23</v>
      </c>
      <c r="I21" s="19">
        <f t="shared" ca="1" si="3"/>
        <v>1.22</v>
      </c>
      <c r="J21" s="19">
        <f t="shared" ca="1" si="3"/>
        <v>1.22</v>
      </c>
      <c r="K21" s="19">
        <f t="shared" ca="1" si="3"/>
        <v>1.25</v>
      </c>
      <c r="L21" s="19">
        <f t="shared" ca="1" si="3"/>
        <v>1.23</v>
      </c>
      <c r="M21" s="19">
        <f t="shared" ca="1" si="3"/>
        <v>1.2</v>
      </c>
      <c r="N21" s="19">
        <f t="shared" ca="1" si="3"/>
        <v>1.2</v>
      </c>
      <c r="O21" s="19">
        <f t="shared" ca="1" si="3"/>
        <v>1.1599999999999999</v>
      </c>
      <c r="P21" s="19">
        <f t="shared" ca="1" si="3"/>
        <v>1.22</v>
      </c>
      <c r="Q21" s="19">
        <f t="shared" ca="1" si="3"/>
        <v>1.1599999999999999</v>
      </c>
      <c r="R21" s="20">
        <f t="shared" ca="1" si="3"/>
        <v>1.1299999999999999</v>
      </c>
    </row>
    <row r="22" spans="1:30" x14ac:dyDescent="0.25">
      <c r="A22">
        <v>4.0389999999999997</v>
      </c>
      <c r="B22">
        <v>109.655</v>
      </c>
      <c r="C22">
        <v>1.21</v>
      </c>
      <c r="D22">
        <v>-2.04E-4</v>
      </c>
      <c r="F22" s="17">
        <f t="shared" si="4"/>
        <v>0.20049999999999812</v>
      </c>
      <c r="G22" s="18">
        <f t="shared" si="2"/>
        <v>15.594999999999999</v>
      </c>
      <c r="H22" s="19">
        <f t="shared" ca="1" si="3"/>
        <v>1.21</v>
      </c>
      <c r="I22" s="19">
        <f t="shared" ca="1" si="3"/>
        <v>1.23</v>
      </c>
      <c r="J22" s="19">
        <f t="shared" ca="1" si="3"/>
        <v>1.22</v>
      </c>
      <c r="K22" s="19">
        <f t="shared" ca="1" si="3"/>
        <v>1.24</v>
      </c>
      <c r="L22" s="19">
        <f t="shared" ca="1" si="3"/>
        <v>1.21</v>
      </c>
      <c r="M22" s="19">
        <f t="shared" ca="1" si="3"/>
        <v>1.2</v>
      </c>
      <c r="N22" s="19">
        <f t="shared" ca="1" si="3"/>
        <v>1.22</v>
      </c>
      <c r="O22" s="19">
        <f t="shared" ca="1" si="3"/>
        <v>1.1499999999999999</v>
      </c>
      <c r="P22" s="19">
        <f t="shared" ca="1" si="3"/>
        <v>1.17</v>
      </c>
      <c r="Q22" s="19">
        <f t="shared" ca="1" si="3"/>
        <v>1.1499999999999999</v>
      </c>
      <c r="R22" s="20">
        <f t="shared" ca="1" si="3"/>
        <v>1.1399999999999999</v>
      </c>
    </row>
    <row r="23" spans="1:30" x14ac:dyDescent="0.25">
      <c r="A23">
        <v>4.0389999999999997</v>
      </c>
      <c r="B23">
        <v>109.85599999999999</v>
      </c>
      <c r="C23">
        <v>1.2</v>
      </c>
      <c r="D23">
        <v>-2.0599999999999999E-4</v>
      </c>
      <c r="F23" s="17">
        <f t="shared" si="4"/>
        <v>0.20100000000000051</v>
      </c>
      <c r="G23" s="18">
        <f t="shared" si="2"/>
        <v>15.795999999999992</v>
      </c>
      <c r="H23" s="19">
        <f t="shared" ca="1" si="3"/>
        <v>1.2</v>
      </c>
      <c r="I23" s="19">
        <f t="shared" ca="1" si="3"/>
        <v>1.19</v>
      </c>
      <c r="J23" s="19">
        <f t="shared" ca="1" si="3"/>
        <v>1.21</v>
      </c>
      <c r="K23" s="19">
        <f t="shared" ca="1" si="3"/>
        <v>1.25</v>
      </c>
      <c r="L23" s="19">
        <f t="shared" ca="1" si="3"/>
        <v>1.21</v>
      </c>
      <c r="M23" s="19">
        <f t="shared" ca="1" si="3"/>
        <v>1.19</v>
      </c>
      <c r="N23" s="19">
        <f t="shared" ca="1" si="3"/>
        <v>1.19</v>
      </c>
      <c r="O23" s="19">
        <f t="shared" ca="1" si="3"/>
        <v>1.18</v>
      </c>
      <c r="P23" s="19">
        <f t="shared" ca="1" si="3"/>
        <v>1.1299999999999999</v>
      </c>
      <c r="Q23" s="19">
        <f t="shared" ca="1" si="3"/>
        <v>1.1399999999999999</v>
      </c>
      <c r="R23" s="20">
        <f t="shared" ca="1" si="3"/>
        <v>1.1200000000000001</v>
      </c>
    </row>
    <row r="24" spans="1:30" x14ac:dyDescent="0.25">
      <c r="A24">
        <v>4.0389999999999997</v>
      </c>
      <c r="B24">
        <v>110.057</v>
      </c>
      <c r="C24">
        <v>1.17</v>
      </c>
      <c r="D24">
        <v>-2.04E-4</v>
      </c>
      <c r="F24" s="17">
        <f t="shared" si="4"/>
        <v>0.19950000000000045</v>
      </c>
      <c r="G24" s="18">
        <f t="shared" si="2"/>
        <v>15.997</v>
      </c>
      <c r="H24" s="19">
        <f t="shared" ca="1" si="3"/>
        <v>1.17</v>
      </c>
      <c r="I24" s="19">
        <f t="shared" ca="1" si="3"/>
        <v>1.19</v>
      </c>
      <c r="J24" s="19">
        <f t="shared" ca="1" si="3"/>
        <v>1.2</v>
      </c>
      <c r="K24" s="19">
        <f t="shared" ca="1" si="3"/>
        <v>1.19</v>
      </c>
      <c r="L24" s="19">
        <f t="shared" ca="1" si="3"/>
        <v>1.2</v>
      </c>
      <c r="M24" s="19">
        <f t="shared" ca="1" si="3"/>
        <v>1.1499999999999999</v>
      </c>
      <c r="N24" s="19">
        <f t="shared" ca="1" si="3"/>
        <v>1.19</v>
      </c>
      <c r="O24" s="19">
        <f t="shared" ca="1" si="3"/>
        <v>1.18</v>
      </c>
      <c r="P24" s="19">
        <f t="shared" ca="1" si="3"/>
        <v>1.1499999999999999</v>
      </c>
      <c r="Q24" s="19">
        <f t="shared" ca="1" si="3"/>
        <v>1.1100000000000001</v>
      </c>
      <c r="R24" s="20">
        <f t="shared" ca="1" si="3"/>
        <v>1.08</v>
      </c>
    </row>
    <row r="25" spans="1:30" x14ac:dyDescent="0.25">
      <c r="A25">
        <v>4.0389999999999997</v>
      </c>
      <c r="B25">
        <v>110.255</v>
      </c>
      <c r="C25">
        <v>1.19</v>
      </c>
      <c r="D25">
        <v>-2.04E-4</v>
      </c>
      <c r="F25" s="17">
        <f t="shared" si="4"/>
        <v>0.19899999999999807</v>
      </c>
      <c r="G25" s="18">
        <f t="shared" si="2"/>
        <v>16.194999999999993</v>
      </c>
      <c r="H25" s="19">
        <f t="shared" ca="1" si="3"/>
        <v>1.19</v>
      </c>
      <c r="I25" s="19">
        <f t="shared" ca="1" si="3"/>
        <v>1.18</v>
      </c>
      <c r="J25" s="19">
        <f t="shared" ca="1" si="3"/>
        <v>1.2</v>
      </c>
      <c r="K25" s="19">
        <f t="shared" ca="1" si="3"/>
        <v>1.22</v>
      </c>
      <c r="L25" s="19">
        <f t="shared" ca="1" si="3"/>
        <v>1.2</v>
      </c>
      <c r="M25" s="19">
        <f t="shared" ca="1" si="3"/>
        <v>1.1299999999999999</v>
      </c>
      <c r="N25" s="19">
        <f t="shared" ca="1" si="3"/>
        <v>1.18</v>
      </c>
      <c r="O25" s="19">
        <f t="shared" ca="1" si="3"/>
        <v>1.1399999999999999</v>
      </c>
      <c r="P25" s="19">
        <f t="shared" ca="1" si="3"/>
        <v>1.1299999999999999</v>
      </c>
      <c r="Q25" s="19">
        <f t="shared" ca="1" si="3"/>
        <v>1.1200000000000001</v>
      </c>
      <c r="R25" s="20">
        <f t="shared" ca="1" si="3"/>
        <v>1.0900000000000001</v>
      </c>
    </row>
    <row r="26" spans="1:30" x14ac:dyDescent="0.25">
      <c r="A26">
        <v>4.0389999999999997</v>
      </c>
      <c r="B26">
        <v>110.455</v>
      </c>
      <c r="C26">
        <v>1.1599999999999999</v>
      </c>
      <c r="D26">
        <v>-2.02E-4</v>
      </c>
      <c r="F26" s="17">
        <f t="shared" si="4"/>
        <v>0.20100000000000051</v>
      </c>
      <c r="G26" s="18">
        <f t="shared" si="2"/>
        <v>16.394999999999996</v>
      </c>
      <c r="H26" s="19">
        <f t="shared" ca="1" si="3"/>
        <v>1.1599999999999999</v>
      </c>
      <c r="I26" s="19">
        <f t="shared" ca="1" si="3"/>
        <v>1.17</v>
      </c>
      <c r="J26" s="19">
        <f t="shared" ca="1" si="3"/>
        <v>1.18</v>
      </c>
      <c r="K26" s="19">
        <f t="shared" ca="1" si="3"/>
        <v>1.19</v>
      </c>
      <c r="L26" s="19">
        <f t="shared" ca="1" si="3"/>
        <v>1.22</v>
      </c>
      <c r="M26" s="19">
        <f t="shared" ca="1" si="3"/>
        <v>1.18</v>
      </c>
      <c r="N26" s="19">
        <f t="shared" ca="1" si="3"/>
        <v>1.17</v>
      </c>
      <c r="O26" s="19">
        <f t="shared" ca="1" si="3"/>
        <v>1.1499999999999999</v>
      </c>
      <c r="P26" s="19">
        <f t="shared" ca="1" si="3"/>
        <v>1.1399999999999999</v>
      </c>
      <c r="Q26" s="19">
        <f t="shared" ca="1" si="3"/>
        <v>1.1299999999999999</v>
      </c>
      <c r="R26" s="20">
        <f t="shared" ca="1" si="3"/>
        <v>1.06</v>
      </c>
    </row>
    <row r="27" spans="1:30" x14ac:dyDescent="0.25">
      <c r="A27">
        <v>4.0389999999999997</v>
      </c>
      <c r="B27">
        <v>110.657</v>
      </c>
      <c r="C27">
        <v>1.1499999999999999</v>
      </c>
      <c r="D27">
        <v>-2.03E-4</v>
      </c>
      <c r="F27" s="17">
        <f t="shared" si="4"/>
        <v>0.20100000000000051</v>
      </c>
      <c r="G27" s="18">
        <f t="shared" si="2"/>
        <v>16.596999999999994</v>
      </c>
      <c r="H27" s="19">
        <f t="shared" ca="1" si="3"/>
        <v>1.1499999999999999</v>
      </c>
      <c r="I27" s="19">
        <f t="shared" ca="1" si="3"/>
        <v>1.17</v>
      </c>
      <c r="J27" s="19">
        <f t="shared" ca="1" si="3"/>
        <v>1.17</v>
      </c>
      <c r="K27" s="19">
        <f t="shared" ca="1" si="3"/>
        <v>1.17</v>
      </c>
      <c r="L27" s="19">
        <f t="shared" ca="1" si="3"/>
        <v>1.2</v>
      </c>
      <c r="M27" s="19">
        <f t="shared" ca="1" si="3"/>
        <v>1.18</v>
      </c>
      <c r="N27" s="19">
        <f t="shared" ca="1" si="3"/>
        <v>1.1499999999999999</v>
      </c>
      <c r="O27" s="19">
        <f t="shared" ca="1" si="3"/>
        <v>1.1599999999999999</v>
      </c>
      <c r="P27" s="19">
        <f t="shared" ca="1" si="3"/>
        <v>1.1000000000000001</v>
      </c>
      <c r="Q27" s="19">
        <f t="shared" ca="1" si="3"/>
        <v>1.1299999999999999</v>
      </c>
      <c r="R27" s="20">
        <f t="shared" ca="1" si="3"/>
        <v>1.1000000000000001</v>
      </c>
    </row>
    <row r="28" spans="1:30" x14ac:dyDescent="0.25">
      <c r="A28">
        <v>4.0389999999999997</v>
      </c>
      <c r="B28">
        <v>110.857</v>
      </c>
      <c r="C28">
        <v>1.1499999999999999</v>
      </c>
      <c r="D28">
        <v>-2.04E-4</v>
      </c>
      <c r="F28" s="17">
        <f t="shared" si="4"/>
        <v>0.19850000000000279</v>
      </c>
      <c r="G28" s="18">
        <f t="shared" si="2"/>
        <v>16.796999999999997</v>
      </c>
      <c r="H28" s="19">
        <f t="shared" ca="1" si="3"/>
        <v>1.1499999999999999</v>
      </c>
      <c r="I28" s="19">
        <f t="shared" ca="1" si="3"/>
        <v>1.1599999999999999</v>
      </c>
      <c r="J28" s="19">
        <f t="shared" ca="1" si="3"/>
        <v>1.17</v>
      </c>
      <c r="K28" s="19">
        <f t="shared" ca="1" si="3"/>
        <v>1.1299999999999999</v>
      </c>
      <c r="L28" s="19">
        <f t="shared" ca="1" si="3"/>
        <v>1.18</v>
      </c>
      <c r="M28" s="19">
        <f t="shared" ca="1" si="3"/>
        <v>1.1499999999999999</v>
      </c>
      <c r="N28" s="19">
        <f t="shared" ca="1" si="3"/>
        <v>1.1399999999999999</v>
      </c>
      <c r="O28" s="19">
        <f t="shared" ca="1" si="3"/>
        <v>1.1399999999999999</v>
      </c>
      <c r="P28" s="19">
        <f t="shared" ca="1" si="3"/>
        <v>1.1299999999999999</v>
      </c>
      <c r="Q28" s="19">
        <f t="shared" ca="1" si="3"/>
        <v>1.08</v>
      </c>
      <c r="R28" s="20">
        <f t="shared" ca="1" si="3"/>
        <v>1.1000000000000001</v>
      </c>
    </row>
    <row r="29" spans="1:30" x14ac:dyDescent="0.25">
      <c r="A29">
        <v>4.0389999999999997</v>
      </c>
      <c r="B29">
        <v>111.054</v>
      </c>
      <c r="C29">
        <v>1.1299999999999999</v>
      </c>
      <c r="D29">
        <v>-2.05E-4</v>
      </c>
      <c r="F29" s="17">
        <f t="shared" si="4"/>
        <v>0.19850000000000279</v>
      </c>
      <c r="G29" s="18">
        <f t="shared" si="2"/>
        <v>16.994</v>
      </c>
      <c r="H29" s="19">
        <f t="shared" ref="H29:R38" ca="1" si="5">OFFSET($C29, H$1,0)</f>
        <v>1.1299999999999999</v>
      </c>
      <c r="I29" s="19">
        <f t="shared" ca="1" si="5"/>
        <v>1.1599999999999999</v>
      </c>
      <c r="J29" s="19">
        <f t="shared" ca="1" si="5"/>
        <v>1.1200000000000001</v>
      </c>
      <c r="K29" s="19">
        <f t="shared" ca="1" si="5"/>
        <v>1.1599999999999999</v>
      </c>
      <c r="L29" s="19">
        <f t="shared" ca="1" si="5"/>
        <v>1.19</v>
      </c>
      <c r="M29" s="19">
        <f t="shared" ca="1" si="5"/>
        <v>1.1499999999999999</v>
      </c>
      <c r="N29" s="19">
        <f t="shared" ca="1" si="5"/>
        <v>1.1599999999999999</v>
      </c>
      <c r="O29" s="19">
        <f t="shared" ca="1" si="5"/>
        <v>1.1499999999999999</v>
      </c>
      <c r="P29" s="19">
        <f t="shared" ca="1" si="5"/>
        <v>1.1399999999999999</v>
      </c>
      <c r="Q29" s="19">
        <f t="shared" ca="1" si="5"/>
        <v>1.06</v>
      </c>
      <c r="R29" s="20">
        <f t="shared" ca="1" si="5"/>
        <v>1.1000000000000001</v>
      </c>
    </row>
    <row r="30" spans="1:30" x14ac:dyDescent="0.25">
      <c r="A30">
        <v>4.0389999999999997</v>
      </c>
      <c r="B30">
        <v>111.254</v>
      </c>
      <c r="C30">
        <v>1.1399999999999999</v>
      </c>
      <c r="D30">
        <v>-2.03E-4</v>
      </c>
      <c r="F30" s="17">
        <f t="shared" si="4"/>
        <v>0.20100000000000051</v>
      </c>
      <c r="G30" s="18">
        <f t="shared" si="2"/>
        <v>17.194000000000003</v>
      </c>
      <c r="H30" s="19">
        <f t="shared" ca="1" si="5"/>
        <v>1.1399999999999999</v>
      </c>
      <c r="I30" s="19">
        <f t="shared" ca="1" si="5"/>
        <v>1.1399999999999999</v>
      </c>
      <c r="J30" s="19">
        <f t="shared" ca="1" si="5"/>
        <v>1.1399999999999999</v>
      </c>
      <c r="K30" s="19">
        <f t="shared" ca="1" si="5"/>
        <v>1.17</v>
      </c>
      <c r="L30" s="19">
        <f t="shared" ca="1" si="5"/>
        <v>1.1200000000000001</v>
      </c>
      <c r="M30" s="19">
        <f t="shared" ca="1" si="5"/>
        <v>1.1499999999999999</v>
      </c>
      <c r="N30" s="19">
        <f t="shared" ca="1" si="5"/>
        <v>1.1499999999999999</v>
      </c>
      <c r="O30" s="19">
        <f t="shared" ca="1" si="5"/>
        <v>1.1399999999999999</v>
      </c>
      <c r="P30" s="19">
        <f t="shared" ca="1" si="5"/>
        <v>1.1200000000000001</v>
      </c>
      <c r="Q30" s="19">
        <f t="shared" ca="1" si="5"/>
        <v>1.07</v>
      </c>
      <c r="R30" s="20">
        <f t="shared" ca="1" si="5"/>
        <v>1.06</v>
      </c>
    </row>
    <row r="31" spans="1:30" x14ac:dyDescent="0.25">
      <c r="A31">
        <v>4.0389999999999997</v>
      </c>
      <c r="B31">
        <v>111.456</v>
      </c>
      <c r="C31">
        <v>1.1000000000000001</v>
      </c>
      <c r="D31">
        <v>-2.05E-4</v>
      </c>
      <c r="F31" s="17">
        <f t="shared" si="4"/>
        <v>0.20149999999999579</v>
      </c>
      <c r="G31" s="18">
        <f t="shared" si="2"/>
        <v>17.396000000000001</v>
      </c>
      <c r="H31" s="19">
        <f t="shared" ca="1" si="5"/>
        <v>1.1000000000000001</v>
      </c>
      <c r="I31" s="19">
        <f t="shared" ca="1" si="5"/>
        <v>1.08</v>
      </c>
      <c r="J31" s="19">
        <f t="shared" ca="1" si="5"/>
        <v>1.1299999999999999</v>
      </c>
      <c r="K31" s="19">
        <f t="shared" ca="1" si="5"/>
        <v>1.1599999999999999</v>
      </c>
      <c r="L31" s="19">
        <f t="shared" ca="1" si="5"/>
        <v>1.1599999999999999</v>
      </c>
      <c r="M31" s="19">
        <f t="shared" ca="1" si="5"/>
        <v>1.1499999999999999</v>
      </c>
      <c r="N31" s="19">
        <f t="shared" ca="1" si="5"/>
        <v>1.17</v>
      </c>
      <c r="O31" s="19">
        <f t="shared" ca="1" si="5"/>
        <v>1.1100000000000001</v>
      </c>
      <c r="P31" s="19">
        <f t="shared" ca="1" si="5"/>
        <v>1.0900000000000001</v>
      </c>
      <c r="Q31" s="19">
        <f t="shared" ca="1" si="5"/>
        <v>1.1000000000000001</v>
      </c>
      <c r="R31" s="20">
        <f t="shared" ca="1" si="5"/>
        <v>1.08</v>
      </c>
    </row>
    <row r="32" spans="1:30" x14ac:dyDescent="0.25">
      <c r="A32">
        <v>4.0389999999999997</v>
      </c>
      <c r="B32">
        <v>111.657</v>
      </c>
      <c r="C32">
        <v>1.1000000000000001</v>
      </c>
      <c r="D32">
        <v>-2.04E-4</v>
      </c>
      <c r="F32" s="17">
        <f t="shared" si="4"/>
        <v>0.19950000000000045</v>
      </c>
      <c r="G32" s="18">
        <f t="shared" si="2"/>
        <v>17.596999999999994</v>
      </c>
      <c r="H32" s="19">
        <f t="shared" ca="1" si="5"/>
        <v>1.1000000000000001</v>
      </c>
      <c r="I32" s="19">
        <f t="shared" ca="1" si="5"/>
        <v>1.1100000000000001</v>
      </c>
      <c r="J32" s="19">
        <f t="shared" ca="1" si="5"/>
        <v>1.1200000000000001</v>
      </c>
      <c r="K32" s="19">
        <f t="shared" ca="1" si="5"/>
        <v>1.1499999999999999</v>
      </c>
      <c r="L32" s="19">
        <f t="shared" ca="1" si="5"/>
        <v>1.1599999999999999</v>
      </c>
      <c r="M32" s="19">
        <f t="shared" ca="1" si="5"/>
        <v>1.1200000000000001</v>
      </c>
      <c r="N32" s="19">
        <f t="shared" ca="1" si="5"/>
        <v>1.1499999999999999</v>
      </c>
      <c r="O32" s="19">
        <f t="shared" ca="1" si="5"/>
        <v>1.1299999999999999</v>
      </c>
      <c r="P32" s="19">
        <f t="shared" ca="1" si="5"/>
        <v>1.1000000000000001</v>
      </c>
      <c r="Q32" s="19">
        <f t="shared" ca="1" si="5"/>
        <v>1.0900000000000001</v>
      </c>
      <c r="R32" s="20">
        <f t="shared" ca="1" si="5"/>
        <v>1.04</v>
      </c>
    </row>
    <row r="33" spans="1:18" x14ac:dyDescent="0.25">
      <c r="A33">
        <v>4.0389999999999997</v>
      </c>
      <c r="B33">
        <v>111.855</v>
      </c>
      <c r="C33">
        <v>1.08</v>
      </c>
      <c r="D33">
        <v>-2.05E-4</v>
      </c>
      <c r="F33" s="17">
        <f t="shared" si="4"/>
        <v>0.19900000000000517</v>
      </c>
      <c r="G33" s="18">
        <f t="shared" si="2"/>
        <v>17.795000000000002</v>
      </c>
      <c r="H33" s="19">
        <f t="shared" ca="1" si="5"/>
        <v>1.08</v>
      </c>
      <c r="I33" s="19">
        <f t="shared" ca="1" si="5"/>
        <v>1.0900000000000001</v>
      </c>
      <c r="J33" s="19">
        <f t="shared" ca="1" si="5"/>
        <v>1.1299999999999999</v>
      </c>
      <c r="K33" s="19">
        <f t="shared" ca="1" si="5"/>
        <v>1.1599999999999999</v>
      </c>
      <c r="L33" s="19">
        <f t="shared" ca="1" si="5"/>
        <v>1.1299999999999999</v>
      </c>
      <c r="M33" s="19">
        <f t="shared" ca="1" si="5"/>
        <v>1.1200000000000001</v>
      </c>
      <c r="N33" s="19">
        <f t="shared" ca="1" si="5"/>
        <v>1.17</v>
      </c>
      <c r="O33" s="19">
        <f t="shared" ca="1" si="5"/>
        <v>1.1399999999999999</v>
      </c>
      <c r="P33" s="19">
        <f t="shared" ca="1" si="5"/>
        <v>1.08</v>
      </c>
      <c r="Q33" s="19">
        <f t="shared" ca="1" si="5"/>
        <v>1.08</v>
      </c>
      <c r="R33" s="20">
        <f t="shared" ca="1" si="5"/>
        <v>1.04</v>
      </c>
    </row>
    <row r="34" spans="1:18" x14ac:dyDescent="0.25">
      <c r="A34">
        <v>4.0389999999999997</v>
      </c>
      <c r="B34">
        <v>112.05500000000001</v>
      </c>
      <c r="C34">
        <v>1.1000000000000001</v>
      </c>
      <c r="D34">
        <v>-2.03E-4</v>
      </c>
      <c r="F34" s="17">
        <f t="shared" si="4"/>
        <v>0.20100000000000051</v>
      </c>
      <c r="G34" s="18">
        <f t="shared" si="2"/>
        <v>17.995000000000005</v>
      </c>
      <c r="H34" s="19">
        <f t="shared" ca="1" si="5"/>
        <v>1.1000000000000001</v>
      </c>
      <c r="I34" s="19">
        <f t="shared" ca="1" si="5"/>
        <v>1.1200000000000001</v>
      </c>
      <c r="J34" s="19">
        <f t="shared" ca="1" si="5"/>
        <v>1.1000000000000001</v>
      </c>
      <c r="K34" s="19">
        <f t="shared" ca="1" si="5"/>
        <v>1.18</v>
      </c>
      <c r="L34" s="19">
        <f t="shared" ca="1" si="5"/>
        <v>1.1499999999999999</v>
      </c>
      <c r="M34" s="19">
        <f t="shared" ca="1" si="5"/>
        <v>1.1100000000000001</v>
      </c>
      <c r="N34" s="19">
        <f t="shared" ca="1" si="5"/>
        <v>1.1299999999999999</v>
      </c>
      <c r="O34" s="19">
        <f t="shared" ca="1" si="5"/>
        <v>1.1399999999999999</v>
      </c>
      <c r="P34" s="19">
        <f t="shared" ca="1" si="5"/>
        <v>1.1200000000000001</v>
      </c>
      <c r="Q34" s="19">
        <f t="shared" ca="1" si="5"/>
        <v>1.08</v>
      </c>
      <c r="R34" s="20">
        <f t="shared" ca="1" si="5"/>
        <v>1.06</v>
      </c>
    </row>
    <row r="35" spans="1:18" x14ac:dyDescent="0.25">
      <c r="A35">
        <v>4.0389999999999997</v>
      </c>
      <c r="B35">
        <v>112.25700000000001</v>
      </c>
      <c r="C35">
        <v>1.06</v>
      </c>
      <c r="D35">
        <v>-2.04E-4</v>
      </c>
      <c r="F35" s="17">
        <f t="shared" si="4"/>
        <v>0.20099999999999341</v>
      </c>
      <c r="G35" s="18">
        <f t="shared" si="2"/>
        <v>18.197000000000003</v>
      </c>
      <c r="H35" s="19">
        <f t="shared" ca="1" si="5"/>
        <v>1.06</v>
      </c>
      <c r="I35" s="19">
        <f t="shared" ca="1" si="5"/>
        <v>1.08</v>
      </c>
      <c r="J35" s="19">
        <f t="shared" ca="1" si="5"/>
        <v>1.1200000000000001</v>
      </c>
      <c r="K35" s="19">
        <f t="shared" ca="1" si="5"/>
        <v>1.1299999999999999</v>
      </c>
      <c r="L35" s="19">
        <f t="shared" ca="1" si="5"/>
        <v>1.1599999999999999</v>
      </c>
      <c r="M35" s="19">
        <f t="shared" ca="1" si="5"/>
        <v>1.1399999999999999</v>
      </c>
      <c r="N35" s="19">
        <f t="shared" ca="1" si="5"/>
        <v>1.1299999999999999</v>
      </c>
      <c r="O35" s="19">
        <f t="shared" ca="1" si="5"/>
        <v>1.1499999999999999</v>
      </c>
      <c r="P35" s="19">
        <f t="shared" ca="1" si="5"/>
        <v>1.08</v>
      </c>
      <c r="Q35" s="19">
        <f t="shared" ca="1" si="5"/>
        <v>1.08</v>
      </c>
      <c r="R35" s="20">
        <f t="shared" ca="1" si="5"/>
        <v>1.01</v>
      </c>
    </row>
    <row r="36" spans="1:18" x14ac:dyDescent="0.25">
      <c r="A36">
        <v>4.0389999999999997</v>
      </c>
      <c r="B36">
        <v>112.45699999999999</v>
      </c>
      <c r="C36">
        <v>1.08</v>
      </c>
      <c r="D36">
        <v>-2.04E-4</v>
      </c>
      <c r="F36" s="17">
        <f t="shared" si="4"/>
        <v>0.1980000000000004</v>
      </c>
      <c r="G36" s="18">
        <f t="shared" si="2"/>
        <v>18.396999999999991</v>
      </c>
      <c r="H36" s="19">
        <f t="shared" ca="1" si="5"/>
        <v>1.08</v>
      </c>
      <c r="I36" s="19">
        <f t="shared" ca="1" si="5"/>
        <v>1.08</v>
      </c>
      <c r="J36" s="19">
        <f t="shared" ca="1" si="5"/>
        <v>1.1200000000000001</v>
      </c>
      <c r="K36" s="19">
        <f t="shared" ca="1" si="5"/>
        <v>1.1299999999999999</v>
      </c>
      <c r="L36" s="19">
        <f t="shared" ca="1" si="5"/>
        <v>1.1399999999999999</v>
      </c>
      <c r="M36" s="19">
        <f t="shared" ca="1" si="5"/>
        <v>1.1299999999999999</v>
      </c>
      <c r="N36" s="19">
        <f t="shared" ca="1" si="5"/>
        <v>1.1200000000000001</v>
      </c>
      <c r="O36" s="19">
        <f t="shared" ca="1" si="5"/>
        <v>1.1299999999999999</v>
      </c>
      <c r="P36" s="19">
        <f t="shared" ca="1" si="5"/>
        <v>1.05</v>
      </c>
      <c r="Q36" s="19">
        <f t="shared" ca="1" si="5"/>
        <v>1.1000000000000001</v>
      </c>
      <c r="R36" s="20">
        <f t="shared" ca="1" si="5"/>
        <v>1.05</v>
      </c>
    </row>
    <row r="37" spans="1:18" x14ac:dyDescent="0.25">
      <c r="A37">
        <v>4.0389999999999997</v>
      </c>
      <c r="B37">
        <v>112.65300000000001</v>
      </c>
      <c r="C37">
        <v>1.08</v>
      </c>
      <c r="D37">
        <v>-2.03E-4</v>
      </c>
      <c r="F37" s="17">
        <f t="shared" si="4"/>
        <v>0.19850000000000279</v>
      </c>
      <c r="G37" s="18">
        <f t="shared" si="2"/>
        <v>18.593000000000004</v>
      </c>
      <c r="H37" s="19">
        <f t="shared" ca="1" si="5"/>
        <v>1.08</v>
      </c>
      <c r="I37" s="19">
        <f t="shared" ca="1" si="5"/>
        <v>1.07</v>
      </c>
      <c r="J37" s="19">
        <f t="shared" ca="1" si="5"/>
        <v>1.1000000000000001</v>
      </c>
      <c r="K37" s="19">
        <f t="shared" ca="1" si="5"/>
        <v>1.1499999999999999</v>
      </c>
      <c r="L37" s="19">
        <f t="shared" ca="1" si="5"/>
        <v>1.1399999999999999</v>
      </c>
      <c r="M37" s="19">
        <f t="shared" ca="1" si="5"/>
        <v>1.1399999999999999</v>
      </c>
      <c r="N37" s="19">
        <f t="shared" ca="1" si="5"/>
        <v>1.1399999999999999</v>
      </c>
      <c r="O37" s="19">
        <f t="shared" ca="1" si="5"/>
        <v>1.1299999999999999</v>
      </c>
      <c r="P37" s="19">
        <f t="shared" ca="1" si="5"/>
        <v>1.1000000000000001</v>
      </c>
      <c r="Q37" s="19">
        <f t="shared" ca="1" si="5"/>
        <v>1.0900000000000001</v>
      </c>
      <c r="R37" s="20">
        <f t="shared" ca="1" si="5"/>
        <v>1.06</v>
      </c>
    </row>
    <row r="38" spans="1:18" x14ac:dyDescent="0.25">
      <c r="A38">
        <v>4.0389999999999997</v>
      </c>
      <c r="B38">
        <v>112.854</v>
      </c>
      <c r="C38">
        <v>1.0900000000000001</v>
      </c>
      <c r="D38">
        <v>-2.02E-4</v>
      </c>
      <c r="F38" s="17">
        <f t="shared" si="4"/>
        <v>0.20149999999999579</v>
      </c>
      <c r="G38" s="18">
        <f t="shared" si="2"/>
        <v>18.793999999999997</v>
      </c>
      <c r="H38" s="19">
        <f t="shared" ca="1" si="5"/>
        <v>1.0900000000000001</v>
      </c>
      <c r="I38" s="19">
        <f t="shared" ca="1" si="5"/>
        <v>1.07</v>
      </c>
      <c r="J38" s="19">
        <f t="shared" ca="1" si="5"/>
        <v>1.1000000000000001</v>
      </c>
      <c r="K38" s="19">
        <f t="shared" ca="1" si="5"/>
        <v>1.1299999999999999</v>
      </c>
      <c r="L38" s="19">
        <f t="shared" ca="1" si="5"/>
        <v>1.17</v>
      </c>
      <c r="M38" s="19">
        <f t="shared" ca="1" si="5"/>
        <v>1.1499999999999999</v>
      </c>
      <c r="N38" s="19">
        <f t="shared" ca="1" si="5"/>
        <v>1.1499999999999999</v>
      </c>
      <c r="O38" s="19">
        <f t="shared" ca="1" si="5"/>
        <v>1.1299999999999999</v>
      </c>
      <c r="P38" s="19">
        <f t="shared" ca="1" si="5"/>
        <v>1.0900000000000001</v>
      </c>
      <c r="Q38" s="19">
        <f t="shared" ca="1" si="5"/>
        <v>1.04</v>
      </c>
      <c r="R38" s="20">
        <f t="shared" ca="1" si="5"/>
        <v>1.03</v>
      </c>
    </row>
    <row r="39" spans="1:18" x14ac:dyDescent="0.25">
      <c r="A39">
        <v>4.0389999999999997</v>
      </c>
      <c r="B39">
        <v>113.056</v>
      </c>
      <c r="C39">
        <v>1.06</v>
      </c>
      <c r="D39">
        <v>-2.02E-4</v>
      </c>
      <c r="F39" s="17">
        <f t="shared" si="4"/>
        <v>0.20100000000000051</v>
      </c>
      <c r="G39" s="18">
        <f t="shared" si="2"/>
        <v>18.995999999999995</v>
      </c>
      <c r="H39" s="19">
        <f t="shared" ref="H39:R53" ca="1" si="6">OFFSET($C39, H$1,0)</f>
        <v>1.06</v>
      </c>
      <c r="I39" s="19">
        <f t="shared" ca="1" si="6"/>
        <v>1.06</v>
      </c>
      <c r="J39" s="19">
        <f t="shared" ca="1" si="6"/>
        <v>1.1100000000000001</v>
      </c>
      <c r="K39" s="19">
        <f t="shared" ca="1" si="6"/>
        <v>1.1299999999999999</v>
      </c>
      <c r="L39" s="19">
        <f t="shared" ca="1" si="6"/>
        <v>1.1599999999999999</v>
      </c>
      <c r="M39" s="19">
        <f t="shared" ca="1" si="6"/>
        <v>1.17</v>
      </c>
      <c r="N39" s="19">
        <f t="shared" ca="1" si="6"/>
        <v>1.1599999999999999</v>
      </c>
      <c r="O39" s="19">
        <f t="shared" ca="1" si="6"/>
        <v>1.1399999999999999</v>
      </c>
      <c r="P39" s="19">
        <f t="shared" ca="1" si="6"/>
        <v>1.1299999999999999</v>
      </c>
      <c r="Q39" s="19">
        <f t="shared" ca="1" si="6"/>
        <v>1.06</v>
      </c>
      <c r="R39" s="20">
        <f t="shared" ca="1" si="6"/>
        <v>1.03</v>
      </c>
    </row>
    <row r="40" spans="1:18" x14ac:dyDescent="0.25">
      <c r="A40">
        <v>4.0389999999999997</v>
      </c>
      <c r="B40">
        <v>113.256</v>
      </c>
      <c r="C40">
        <v>1.06</v>
      </c>
      <c r="D40">
        <v>-2.02E-4</v>
      </c>
      <c r="F40" s="17">
        <f t="shared" si="4"/>
        <v>0.19850000000000279</v>
      </c>
      <c r="G40" s="18">
        <f t="shared" si="2"/>
        <v>19.195999999999998</v>
      </c>
      <c r="H40" s="19">
        <f t="shared" ca="1" si="6"/>
        <v>1.06</v>
      </c>
      <c r="I40" s="19">
        <f t="shared" ca="1" si="6"/>
        <v>1.05</v>
      </c>
      <c r="J40" s="19">
        <f t="shared" ca="1" si="6"/>
        <v>1.0900000000000001</v>
      </c>
      <c r="K40" s="19">
        <f t="shared" ca="1" si="6"/>
        <v>1.1299999999999999</v>
      </c>
      <c r="L40" s="19">
        <f t="shared" ca="1" si="6"/>
        <v>1.2</v>
      </c>
      <c r="M40" s="19">
        <f t="shared" ca="1" si="6"/>
        <v>1.1499999999999999</v>
      </c>
      <c r="N40" s="19">
        <f t="shared" ca="1" si="6"/>
        <v>1.19</v>
      </c>
      <c r="O40" s="19">
        <f t="shared" ca="1" si="6"/>
        <v>1.1499999999999999</v>
      </c>
      <c r="P40" s="19">
        <f t="shared" ca="1" si="6"/>
        <v>1.1100000000000001</v>
      </c>
      <c r="Q40" s="19">
        <f t="shared" ca="1" si="6"/>
        <v>1.0900000000000001</v>
      </c>
      <c r="R40" s="20">
        <f t="shared" ca="1" si="6"/>
        <v>0.99</v>
      </c>
    </row>
    <row r="41" spans="1:18" x14ac:dyDescent="0.25">
      <c r="A41">
        <v>4.0389999999999997</v>
      </c>
      <c r="B41">
        <v>113.453</v>
      </c>
      <c r="C41">
        <v>1.08</v>
      </c>
      <c r="D41">
        <v>-2.02E-4</v>
      </c>
      <c r="F41" s="17">
        <f t="shared" si="4"/>
        <v>0.19850000000000279</v>
      </c>
      <c r="G41" s="18">
        <f t="shared" si="2"/>
        <v>19.393000000000001</v>
      </c>
      <c r="H41" s="19">
        <f t="shared" ca="1" si="6"/>
        <v>1.08</v>
      </c>
      <c r="I41" s="19">
        <f t="shared" ca="1" si="6"/>
        <v>1.07</v>
      </c>
      <c r="J41" s="19">
        <f t="shared" ca="1" si="6"/>
        <v>1.1100000000000001</v>
      </c>
      <c r="K41" s="19">
        <f t="shared" ca="1" si="6"/>
        <v>1.18</v>
      </c>
      <c r="L41" s="19">
        <f t="shared" ca="1" si="6"/>
        <v>1.22</v>
      </c>
      <c r="M41" s="19">
        <f t="shared" ca="1" si="6"/>
        <v>1.19</v>
      </c>
      <c r="N41" s="19">
        <f t="shared" ca="1" si="6"/>
        <v>1.19</v>
      </c>
      <c r="O41" s="19">
        <f t="shared" ca="1" si="6"/>
        <v>1.21</v>
      </c>
      <c r="P41" s="19">
        <f t="shared" ca="1" si="6"/>
        <v>1.1200000000000001</v>
      </c>
      <c r="Q41" s="19">
        <f t="shared" ca="1" si="6"/>
        <v>1.1100000000000001</v>
      </c>
      <c r="R41" s="20">
        <f t="shared" ca="1" si="6"/>
        <v>1</v>
      </c>
    </row>
    <row r="42" spans="1:18" x14ac:dyDescent="0.25">
      <c r="A42">
        <v>4.0389999999999997</v>
      </c>
      <c r="B42">
        <v>113.65300000000001</v>
      </c>
      <c r="C42">
        <v>1.05</v>
      </c>
      <c r="D42">
        <v>-2.03E-4</v>
      </c>
      <c r="F42" s="17">
        <f t="shared" si="4"/>
        <v>0.20100000000000051</v>
      </c>
      <c r="G42" s="18">
        <f t="shared" si="2"/>
        <v>19.593000000000004</v>
      </c>
      <c r="H42" s="19">
        <f t="shared" ca="1" si="6"/>
        <v>1.05</v>
      </c>
      <c r="I42" s="19">
        <f t="shared" ca="1" si="6"/>
        <v>1.07</v>
      </c>
      <c r="J42" s="19">
        <f t="shared" ca="1" si="6"/>
        <v>1.1200000000000001</v>
      </c>
      <c r="K42" s="19">
        <f t="shared" ca="1" si="6"/>
        <v>1.2</v>
      </c>
      <c r="L42" s="19">
        <f t="shared" ca="1" si="6"/>
        <v>1.25</v>
      </c>
      <c r="M42" s="19">
        <f t="shared" ca="1" si="6"/>
        <v>1.22</v>
      </c>
      <c r="N42" s="19">
        <f t="shared" ca="1" si="6"/>
        <v>1.21</v>
      </c>
      <c r="O42" s="19">
        <f t="shared" ca="1" si="6"/>
        <v>1.19</v>
      </c>
      <c r="P42" s="19">
        <f t="shared" ca="1" si="6"/>
        <v>1.1499999999999999</v>
      </c>
      <c r="Q42" s="19">
        <f t="shared" ca="1" si="6"/>
        <v>1.1000000000000001</v>
      </c>
      <c r="R42" s="20">
        <f t="shared" ca="1" si="6"/>
        <v>1.01</v>
      </c>
    </row>
    <row r="43" spans="1:18" x14ac:dyDescent="0.25">
      <c r="A43">
        <v>4.0389999999999997</v>
      </c>
      <c r="B43">
        <v>113.855</v>
      </c>
      <c r="C43">
        <v>1.04</v>
      </c>
      <c r="D43">
        <v>-2.0100000000000001E-4</v>
      </c>
      <c r="F43" s="17">
        <f t="shared" si="4"/>
        <v>0.20149999999999579</v>
      </c>
      <c r="G43" s="18">
        <f t="shared" si="2"/>
        <v>19.795000000000002</v>
      </c>
      <c r="H43" s="19">
        <f t="shared" ca="1" si="6"/>
        <v>1.04</v>
      </c>
      <c r="I43" s="19">
        <f t="shared" ca="1" si="6"/>
        <v>1.08</v>
      </c>
      <c r="J43" s="19">
        <f t="shared" ca="1" si="6"/>
        <v>1.1299999999999999</v>
      </c>
      <c r="K43" s="19">
        <f t="shared" ca="1" si="6"/>
        <v>1.23</v>
      </c>
      <c r="L43" s="19">
        <f t="shared" ca="1" si="6"/>
        <v>1.3</v>
      </c>
      <c r="M43" s="19">
        <f t="shared" ca="1" si="6"/>
        <v>1.28</v>
      </c>
      <c r="N43" s="19">
        <f t="shared" ca="1" si="6"/>
        <v>1.24</v>
      </c>
      <c r="O43" s="19">
        <f t="shared" ca="1" si="6"/>
        <v>1.22</v>
      </c>
      <c r="P43" s="19">
        <f t="shared" ca="1" si="6"/>
        <v>1.1599999999999999</v>
      </c>
      <c r="Q43" s="19">
        <f t="shared" ca="1" si="6"/>
        <v>1.08</v>
      </c>
      <c r="R43" s="20">
        <f t="shared" ca="1" si="6"/>
        <v>1.03</v>
      </c>
    </row>
    <row r="44" spans="1:18" x14ac:dyDescent="0.25">
      <c r="A44">
        <v>4.0389999999999997</v>
      </c>
      <c r="B44">
        <v>114.056</v>
      </c>
      <c r="C44">
        <v>1.05</v>
      </c>
      <c r="D44">
        <v>-2.03E-4</v>
      </c>
      <c r="F44" s="17">
        <f t="shared" si="4"/>
        <v>0.19899999999999807</v>
      </c>
      <c r="G44" s="18">
        <f t="shared" si="2"/>
        <v>19.995999999999995</v>
      </c>
      <c r="H44" s="19">
        <f t="shared" ca="1" si="6"/>
        <v>1.05</v>
      </c>
      <c r="I44" s="19">
        <f t="shared" ca="1" si="6"/>
        <v>1.08</v>
      </c>
      <c r="J44" s="19">
        <f t="shared" ca="1" si="6"/>
        <v>1.1599999999999999</v>
      </c>
      <c r="K44" s="19">
        <f t="shared" ca="1" si="6"/>
        <v>1.23</v>
      </c>
      <c r="L44" s="19">
        <f t="shared" ca="1" si="6"/>
        <v>1.3</v>
      </c>
      <c r="M44" s="19">
        <f t="shared" ca="1" si="6"/>
        <v>1.31</v>
      </c>
      <c r="N44" s="19">
        <f t="shared" ca="1" si="6"/>
        <v>1.29</v>
      </c>
      <c r="O44" s="19">
        <f t="shared" ca="1" si="6"/>
        <v>1.27</v>
      </c>
      <c r="P44" s="19">
        <f t="shared" ca="1" si="6"/>
        <v>1.21</v>
      </c>
      <c r="Q44" s="19">
        <f t="shared" ca="1" si="6"/>
        <v>1.0900000000000001</v>
      </c>
      <c r="R44" s="20">
        <f t="shared" ca="1" si="6"/>
        <v>1.03</v>
      </c>
    </row>
    <row r="45" spans="1:18" x14ac:dyDescent="0.25">
      <c r="A45">
        <v>4.0389999999999997</v>
      </c>
      <c r="B45">
        <v>114.253</v>
      </c>
      <c r="C45">
        <v>1.02</v>
      </c>
      <c r="D45">
        <v>-2.03E-4</v>
      </c>
      <c r="F45" s="17">
        <f t="shared" si="4"/>
        <v>0.19899999999999807</v>
      </c>
      <c r="G45" s="18">
        <f t="shared" si="2"/>
        <v>20.192999999999998</v>
      </c>
      <c r="H45" s="19">
        <f t="shared" ca="1" si="6"/>
        <v>1.02</v>
      </c>
      <c r="I45" s="19">
        <f t="shared" ca="1" si="6"/>
        <v>1.0900000000000001</v>
      </c>
      <c r="J45" s="19">
        <f t="shared" ca="1" si="6"/>
        <v>1.19</v>
      </c>
      <c r="K45" s="19">
        <f t="shared" ca="1" si="6"/>
        <v>1.3</v>
      </c>
      <c r="L45" s="19">
        <f t="shared" ca="1" si="6"/>
        <v>1.35</v>
      </c>
      <c r="M45" s="19">
        <f t="shared" ca="1" si="6"/>
        <v>1.35</v>
      </c>
      <c r="N45" s="19">
        <f t="shared" ca="1" si="6"/>
        <v>1.34</v>
      </c>
      <c r="O45" s="19">
        <f t="shared" ca="1" si="6"/>
        <v>1.32</v>
      </c>
      <c r="P45" s="19">
        <f t="shared" ca="1" si="6"/>
        <v>1.23</v>
      </c>
      <c r="Q45" s="19">
        <f t="shared" ca="1" si="6"/>
        <v>1.1100000000000001</v>
      </c>
      <c r="R45" s="20">
        <f t="shared" ca="1" si="6"/>
        <v>1.01</v>
      </c>
    </row>
    <row r="46" spans="1:18" x14ac:dyDescent="0.25">
      <c r="A46">
        <v>4.0389999999999997</v>
      </c>
      <c r="B46">
        <v>114.45399999999999</v>
      </c>
      <c r="C46">
        <v>1.04</v>
      </c>
      <c r="D46">
        <v>-2.04E-4</v>
      </c>
      <c r="F46" s="17">
        <f t="shared" si="4"/>
        <v>0.2015000000000029</v>
      </c>
      <c r="G46" s="18">
        <f t="shared" si="2"/>
        <v>20.393999999999991</v>
      </c>
      <c r="H46" s="19">
        <f t="shared" ca="1" si="6"/>
        <v>1.04</v>
      </c>
      <c r="I46" s="19">
        <f t="shared" ca="1" si="6"/>
        <v>1.1200000000000001</v>
      </c>
      <c r="J46" s="19">
        <f t="shared" ca="1" si="6"/>
        <v>1.24</v>
      </c>
      <c r="K46" s="19">
        <f t="shared" ca="1" si="6"/>
        <v>1.35</v>
      </c>
      <c r="L46" s="19">
        <f t="shared" ca="1" si="6"/>
        <v>1.41</v>
      </c>
      <c r="M46" s="19">
        <f t="shared" ca="1" si="6"/>
        <v>1.4</v>
      </c>
      <c r="N46" s="19">
        <f t="shared" ca="1" si="6"/>
        <v>1.41</v>
      </c>
      <c r="O46" s="19">
        <f t="shared" ca="1" si="6"/>
        <v>1.35</v>
      </c>
      <c r="P46" s="19">
        <f t="shared" ca="1" si="6"/>
        <v>1.29</v>
      </c>
      <c r="Q46" s="19">
        <f t="shared" ca="1" si="6"/>
        <v>1.1399999999999999</v>
      </c>
      <c r="R46" s="20">
        <f t="shared" ca="1" si="6"/>
        <v>1.02</v>
      </c>
    </row>
    <row r="47" spans="1:18" x14ac:dyDescent="0.25">
      <c r="A47">
        <v>4.0389999999999997</v>
      </c>
      <c r="B47">
        <v>114.65600000000001</v>
      </c>
      <c r="C47">
        <v>1.03</v>
      </c>
      <c r="D47">
        <v>-2.0100000000000001E-4</v>
      </c>
      <c r="F47" s="17">
        <f t="shared" si="4"/>
        <v>0.20100000000000051</v>
      </c>
      <c r="G47" s="18">
        <f t="shared" si="2"/>
        <v>20.596000000000004</v>
      </c>
      <c r="H47" s="19">
        <f t="shared" ca="1" si="6"/>
        <v>1.03</v>
      </c>
      <c r="I47" s="19">
        <f t="shared" ca="1" si="6"/>
        <v>1.1100000000000001</v>
      </c>
      <c r="J47" s="19">
        <f t="shared" ca="1" si="6"/>
        <v>1.26</v>
      </c>
      <c r="K47" s="19">
        <f t="shared" ca="1" si="6"/>
        <v>1.38</v>
      </c>
      <c r="L47" s="19">
        <f t="shared" ca="1" si="6"/>
        <v>1.43</v>
      </c>
      <c r="M47" s="19">
        <f t="shared" ca="1" si="6"/>
        <v>1.47</v>
      </c>
      <c r="N47" s="19">
        <f t="shared" ca="1" si="6"/>
        <v>1.49</v>
      </c>
      <c r="O47" s="19">
        <f t="shared" ca="1" si="6"/>
        <v>1.42</v>
      </c>
      <c r="P47" s="19">
        <f t="shared" ca="1" si="6"/>
        <v>1.36</v>
      </c>
      <c r="Q47" s="19">
        <f t="shared" ca="1" si="6"/>
        <v>1.18</v>
      </c>
      <c r="R47" s="20">
        <f t="shared" ca="1" si="6"/>
        <v>1.02</v>
      </c>
    </row>
    <row r="48" spans="1:18" x14ac:dyDescent="0.25">
      <c r="A48">
        <v>4.0389999999999997</v>
      </c>
      <c r="B48">
        <v>114.85599999999999</v>
      </c>
      <c r="C48">
        <v>1.02</v>
      </c>
      <c r="D48">
        <v>-2.0100000000000001E-4</v>
      </c>
      <c r="F48" s="17">
        <f t="shared" si="4"/>
        <v>0.19899999999999807</v>
      </c>
      <c r="G48" s="18">
        <f t="shared" si="2"/>
        <v>20.795999999999992</v>
      </c>
      <c r="H48" s="19">
        <f t="shared" ca="1" si="6"/>
        <v>1.02</v>
      </c>
      <c r="I48" s="19">
        <f t="shared" ca="1" si="6"/>
        <v>1.1200000000000001</v>
      </c>
      <c r="J48" s="19">
        <f t="shared" ca="1" si="6"/>
        <v>1.35</v>
      </c>
      <c r="K48" s="19">
        <f t="shared" ca="1" si="6"/>
        <v>1.43</v>
      </c>
      <c r="L48" s="19">
        <f t="shared" ca="1" si="6"/>
        <v>1.5</v>
      </c>
      <c r="M48" s="19">
        <f t="shared" ca="1" si="6"/>
        <v>1.52</v>
      </c>
      <c r="N48" s="19">
        <f t="shared" ca="1" si="6"/>
        <v>1.56</v>
      </c>
      <c r="O48" s="19">
        <f t="shared" ca="1" si="6"/>
        <v>1.51</v>
      </c>
      <c r="P48" s="19">
        <f t="shared" ca="1" si="6"/>
        <v>1.43</v>
      </c>
      <c r="Q48" s="19">
        <f t="shared" ca="1" si="6"/>
        <v>1.24</v>
      </c>
      <c r="R48" s="20">
        <f t="shared" ca="1" si="6"/>
        <v>1.01</v>
      </c>
    </row>
    <row r="49" spans="1:18" x14ac:dyDescent="0.25">
      <c r="A49">
        <v>4.0389999999999997</v>
      </c>
      <c r="B49">
        <v>115.054</v>
      </c>
      <c r="C49">
        <v>1</v>
      </c>
      <c r="D49">
        <v>-2.04E-4</v>
      </c>
      <c r="F49" s="17">
        <f t="shared" si="4"/>
        <v>0.19900000000000517</v>
      </c>
      <c r="G49" s="18">
        <f t="shared" si="2"/>
        <v>20.994</v>
      </c>
      <c r="H49" s="19">
        <f t="shared" ca="1" si="6"/>
        <v>1</v>
      </c>
      <c r="I49" s="19">
        <f t="shared" ca="1" si="6"/>
        <v>1.17</v>
      </c>
      <c r="J49" s="19">
        <f t="shared" ca="1" si="6"/>
        <v>1.42</v>
      </c>
      <c r="K49" s="19">
        <f t="shared" ca="1" si="6"/>
        <v>1.55</v>
      </c>
      <c r="L49" s="19">
        <f t="shared" ca="1" si="6"/>
        <v>1.59</v>
      </c>
      <c r="M49" s="19">
        <f t="shared" ca="1" si="6"/>
        <v>1.57</v>
      </c>
      <c r="N49" s="19">
        <f t="shared" ca="1" si="6"/>
        <v>1.63</v>
      </c>
      <c r="O49" s="19">
        <f t="shared" ca="1" si="6"/>
        <v>1.66</v>
      </c>
      <c r="P49" s="19">
        <f t="shared" ca="1" si="6"/>
        <v>1.53</v>
      </c>
      <c r="Q49" s="19">
        <f t="shared" ca="1" si="6"/>
        <v>1.25</v>
      </c>
      <c r="R49" s="20">
        <f t="shared" ca="1" si="6"/>
        <v>0.99</v>
      </c>
    </row>
    <row r="50" spans="1:18" x14ac:dyDescent="0.25">
      <c r="A50">
        <v>4.0389999999999997</v>
      </c>
      <c r="B50">
        <v>115.254</v>
      </c>
      <c r="C50">
        <v>0.92</v>
      </c>
      <c r="D50">
        <v>-2.04E-4</v>
      </c>
      <c r="F50" s="17">
        <f t="shared" si="4"/>
        <v>0.20100000000000051</v>
      </c>
      <c r="G50" s="18">
        <f t="shared" si="2"/>
        <v>21.194000000000003</v>
      </c>
      <c r="H50" s="19">
        <f t="shared" ca="1" si="6"/>
        <v>0.92</v>
      </c>
      <c r="I50" s="19">
        <f t="shared" ca="1" si="6"/>
        <v>1.18</v>
      </c>
      <c r="J50" s="19">
        <f t="shared" ca="1" si="6"/>
        <v>1.53</v>
      </c>
      <c r="K50" s="19">
        <f t="shared" ca="1" si="6"/>
        <v>1.63</v>
      </c>
      <c r="L50" s="19">
        <f t="shared" ca="1" si="6"/>
        <v>1.63</v>
      </c>
      <c r="M50" s="19">
        <f t="shared" ca="1" si="6"/>
        <v>1.64</v>
      </c>
      <c r="N50" s="19">
        <f t="shared" ca="1" si="6"/>
        <v>1.69</v>
      </c>
      <c r="O50" s="19">
        <f t="shared" ca="1" si="6"/>
        <v>1.77</v>
      </c>
      <c r="P50" s="19">
        <f t="shared" ca="1" si="6"/>
        <v>1.68</v>
      </c>
      <c r="Q50" s="19">
        <f t="shared" ca="1" si="6"/>
        <v>1.31</v>
      </c>
      <c r="R50" s="20">
        <f t="shared" ca="1" si="6"/>
        <v>0.98</v>
      </c>
    </row>
    <row r="51" spans="1:18" x14ac:dyDescent="0.25">
      <c r="A51">
        <v>4.0389999999999997</v>
      </c>
      <c r="B51">
        <v>115.456</v>
      </c>
      <c r="C51">
        <v>0.87</v>
      </c>
      <c r="D51">
        <v>-2.03E-4</v>
      </c>
      <c r="F51" s="17">
        <f t="shared" si="4"/>
        <v>0.20100000000000051</v>
      </c>
      <c r="G51" s="18">
        <f t="shared" si="2"/>
        <v>21.396000000000001</v>
      </c>
      <c r="H51" s="19">
        <f t="shared" ca="1" si="6"/>
        <v>0.87</v>
      </c>
      <c r="I51" s="19">
        <f t="shared" ca="1" si="6"/>
        <v>1.2</v>
      </c>
      <c r="J51" s="19">
        <f t="shared" ca="1" si="6"/>
        <v>1.72</v>
      </c>
      <c r="K51" s="19">
        <f t="shared" ca="1" si="6"/>
        <v>1.72</v>
      </c>
      <c r="L51" s="19">
        <f t="shared" ca="1" si="6"/>
        <v>1.69</v>
      </c>
      <c r="M51" s="19">
        <f t="shared" ca="1" si="6"/>
        <v>1.69</v>
      </c>
      <c r="N51" s="19">
        <f t="shared" ca="1" si="6"/>
        <v>1.79</v>
      </c>
      <c r="O51" s="19">
        <f t="shared" ca="1" si="6"/>
        <v>1.99</v>
      </c>
      <c r="P51" s="19">
        <f t="shared" ca="1" si="6"/>
        <v>1.87</v>
      </c>
      <c r="Q51" s="19">
        <f t="shared" ca="1" si="6"/>
        <v>1.34</v>
      </c>
      <c r="R51" s="20">
        <f t="shared" ca="1" si="6"/>
        <v>0.96</v>
      </c>
    </row>
    <row r="52" spans="1:18" x14ac:dyDescent="0.25">
      <c r="A52">
        <v>4.0389999999999997</v>
      </c>
      <c r="B52">
        <v>115.65600000000001</v>
      </c>
      <c r="C52">
        <v>0.78</v>
      </c>
      <c r="D52">
        <v>-2.05E-4</v>
      </c>
      <c r="F52" s="17">
        <f t="shared" si="4"/>
        <v>0.19849999999999568</v>
      </c>
      <c r="G52" s="18">
        <f t="shared" si="2"/>
        <v>21.596000000000004</v>
      </c>
      <c r="H52" s="19">
        <f t="shared" ca="1" si="6"/>
        <v>0.78</v>
      </c>
      <c r="I52" s="19">
        <f t="shared" ca="1" si="6"/>
        <v>1.19</v>
      </c>
      <c r="J52" s="19">
        <f t="shared" ca="1" si="6"/>
        <v>2.1</v>
      </c>
      <c r="K52" s="19">
        <f t="shared" ca="1" si="6"/>
        <v>1.83</v>
      </c>
      <c r="L52" s="19">
        <f t="shared" ca="1" si="6"/>
        <v>1.7</v>
      </c>
      <c r="M52" s="19">
        <f t="shared" ca="1" si="6"/>
        <v>1.73</v>
      </c>
      <c r="N52" s="19">
        <f t="shared" ca="1" si="6"/>
        <v>1.82</v>
      </c>
      <c r="O52" s="19">
        <f t="shared" ca="1" si="6"/>
        <v>2.15</v>
      </c>
      <c r="P52" s="19">
        <f t="shared" ca="1" si="6"/>
        <v>2.23</v>
      </c>
      <c r="Q52" s="19">
        <f t="shared" ca="1" si="6"/>
        <v>1.33</v>
      </c>
      <c r="R52" s="20">
        <f t="shared" ca="1" si="6"/>
        <v>0.91</v>
      </c>
    </row>
    <row r="53" spans="1:18" x14ac:dyDescent="0.25">
      <c r="A53">
        <v>4.0389999999999997</v>
      </c>
      <c r="B53">
        <v>115.85299999999999</v>
      </c>
      <c r="C53">
        <v>0.68</v>
      </c>
      <c r="D53">
        <v>-2.05E-4</v>
      </c>
      <c r="F53" s="17">
        <f>(G53-G52)/2</f>
        <v>9.8499999999994259E-2</v>
      </c>
      <c r="G53" s="18">
        <f t="shared" si="2"/>
        <v>21.792999999999992</v>
      </c>
      <c r="H53" s="19">
        <f t="shared" ca="1" si="6"/>
        <v>0.68</v>
      </c>
      <c r="I53" s="19">
        <f t="shared" ca="1" si="6"/>
        <v>1.04</v>
      </c>
      <c r="J53" s="19">
        <f t="shared" ca="1" si="6"/>
        <v>3.14</v>
      </c>
      <c r="K53" s="19">
        <f t="shared" ca="1" si="6"/>
        <v>1.84</v>
      </c>
      <c r="L53" s="19">
        <f t="shared" ca="1" si="6"/>
        <v>1.68</v>
      </c>
      <c r="M53" s="19">
        <f t="shared" ca="1" si="6"/>
        <v>1.77</v>
      </c>
      <c r="N53" s="19">
        <f t="shared" ca="1" si="6"/>
        <v>1.87</v>
      </c>
      <c r="O53" s="19">
        <f t="shared" ca="1" si="6"/>
        <v>2.2799999999999998</v>
      </c>
      <c r="P53" s="19">
        <f t="shared" ca="1" si="6"/>
        <v>2.96</v>
      </c>
      <c r="Q53" s="19">
        <f t="shared" ca="1" si="6"/>
        <v>1.26</v>
      </c>
      <c r="R53" s="20">
        <f t="shared" ca="1" si="6"/>
        <v>0.82</v>
      </c>
    </row>
    <row r="54" spans="1:18" x14ac:dyDescent="0.25">
      <c r="A54">
        <v>4.5380000000000003</v>
      </c>
      <c r="B54">
        <v>109.06</v>
      </c>
      <c r="C54">
        <v>1.23</v>
      </c>
      <c r="D54">
        <v>-2.05E-4</v>
      </c>
    </row>
    <row r="55" spans="1:18" x14ac:dyDescent="0.25">
      <c r="A55">
        <v>4.5380000000000003</v>
      </c>
      <c r="B55">
        <v>109.258</v>
      </c>
      <c r="C55">
        <v>1.22</v>
      </c>
      <c r="D55">
        <v>-2.02E-4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-2.0019999999999998</v>
      </c>
      <c r="J55" s="19">
        <f t="shared" ca="1" si="7"/>
        <v>-1.5019999999999998</v>
      </c>
      <c r="K55" s="19">
        <f t="shared" ca="1" si="7"/>
        <v>-1.0019999999999998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0.49699999999999989</v>
      </c>
      <c r="O55" s="19">
        <f t="shared" ca="1" si="7"/>
        <v>0.99699999999999989</v>
      </c>
      <c r="P55" s="19">
        <f t="shared" ca="1" si="7"/>
        <v>1.4959999999999996</v>
      </c>
      <c r="Q55" s="19">
        <f t="shared" ca="1" si="7"/>
        <v>1.9970000000000008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109.455</v>
      </c>
      <c r="C56">
        <v>1.22</v>
      </c>
      <c r="D56">
        <v>-2.03E-4</v>
      </c>
      <c r="G56" s="21" t="s">
        <v>66</v>
      </c>
      <c r="H56" s="19">
        <f t="shared" ref="H56:R56" ca="1" si="8">SUMPRODUCT(H19:H54,$F19:$F54)</f>
        <v>7.3304050000000025</v>
      </c>
      <c r="I56" s="19">
        <f t="shared" ca="1" si="8"/>
        <v>7.6877649999999988</v>
      </c>
      <c r="J56" s="19">
        <f t="shared" ca="1" si="8"/>
        <v>8.5378699999999821</v>
      </c>
      <c r="K56" s="19">
        <f t="shared" ca="1" si="8"/>
        <v>8.6403849999999913</v>
      </c>
      <c r="L56" s="19">
        <f t="shared" ca="1" si="8"/>
        <v>8.7096599999999924</v>
      </c>
      <c r="M56" s="19">
        <f t="shared" ca="1" si="8"/>
        <v>8.6237199999999934</v>
      </c>
      <c r="N56" s="19">
        <f t="shared" ca="1" si="8"/>
        <v>8.7342899999999926</v>
      </c>
      <c r="O56" s="19">
        <f t="shared" ca="1" si="8"/>
        <v>8.769294999999989</v>
      </c>
      <c r="P56" s="19">
        <f t="shared" ca="1" si="8"/>
        <v>8.5761649999999836</v>
      </c>
      <c r="Q56" s="19">
        <f t="shared" ca="1" si="8"/>
        <v>7.7223599999999966</v>
      </c>
      <c r="R56" s="19">
        <f t="shared" ca="1" si="8"/>
        <v>7.0912849999999983</v>
      </c>
    </row>
    <row r="57" spans="1:18" x14ac:dyDescent="0.25">
      <c r="A57">
        <v>4.5380000000000003</v>
      </c>
      <c r="B57">
        <v>109.655</v>
      </c>
      <c r="C57">
        <v>1.23</v>
      </c>
      <c r="D57">
        <v>-2.03E-4</v>
      </c>
      <c r="G57" s="21" t="s">
        <v>28</v>
      </c>
      <c r="H57" s="22">
        <f t="shared" ref="H57:L57" ca="1" si="9">1-$M56/H56</f>
        <v>-0.17643158870485198</v>
      </c>
      <c r="I57" s="22">
        <f t="shared" ca="1" si="9"/>
        <v>-0.12174604712813086</v>
      </c>
      <c r="J57" s="22">
        <f t="shared" ca="1" si="9"/>
        <v>-1.0055201121592638E-2</v>
      </c>
      <c r="K57" s="22">
        <f t="shared" ca="1" si="9"/>
        <v>1.9287334997223349E-3</v>
      </c>
      <c r="L57" s="22">
        <f t="shared" ca="1" si="9"/>
        <v>9.8672049195949185E-3</v>
      </c>
      <c r="M57" s="22">
        <f ca="1">1-$M56/M56</f>
        <v>0</v>
      </c>
      <c r="N57" s="22">
        <f t="shared" ref="N57:R57" ca="1" si="10">1-$M56/N56</f>
        <v>1.2659300298020759E-2</v>
      </c>
      <c r="O57" s="22">
        <f t="shared" ca="1" si="10"/>
        <v>1.6600536303088886E-2</v>
      </c>
      <c r="P57" s="22">
        <f t="shared" ca="1" si="10"/>
        <v>-5.5450192481150129E-3</v>
      </c>
      <c r="Q57" s="22">
        <f t="shared" ca="1" si="10"/>
        <v>-0.11672079519732281</v>
      </c>
      <c r="R57" s="22">
        <f t="shared" ca="1" si="10"/>
        <v>-0.21610117207247992</v>
      </c>
    </row>
    <row r="58" spans="1:18" x14ac:dyDescent="0.25">
      <c r="A58">
        <v>4.5380000000000003</v>
      </c>
      <c r="B58">
        <v>109.857</v>
      </c>
      <c r="C58">
        <v>1.19</v>
      </c>
      <c r="D58">
        <v>-2.02E-4</v>
      </c>
    </row>
    <row r="59" spans="1:18" x14ac:dyDescent="0.25">
      <c r="A59">
        <v>4.5380000000000003</v>
      </c>
      <c r="B59">
        <v>110.057</v>
      </c>
      <c r="C59">
        <v>1.19</v>
      </c>
      <c r="D59">
        <v>-2.02E-4</v>
      </c>
    </row>
    <row r="60" spans="1:18" x14ac:dyDescent="0.25">
      <c r="A60">
        <v>4.5380000000000003</v>
      </c>
      <c r="B60">
        <v>110.255</v>
      </c>
      <c r="C60">
        <v>1.18</v>
      </c>
      <c r="D60">
        <v>-2.03E-4</v>
      </c>
    </row>
    <row r="61" spans="1:18" x14ac:dyDescent="0.25">
      <c r="A61">
        <v>4.5380000000000003</v>
      </c>
      <c r="B61">
        <v>110.455</v>
      </c>
      <c r="C61">
        <v>1.17</v>
      </c>
      <c r="D61">
        <v>-2.02E-4</v>
      </c>
    </row>
    <row r="62" spans="1:18" x14ac:dyDescent="0.25">
      <c r="A62">
        <v>4.5380000000000003</v>
      </c>
      <c r="B62">
        <v>110.657</v>
      </c>
      <c r="C62">
        <v>1.17</v>
      </c>
      <c r="D62">
        <v>-2.03E-4</v>
      </c>
    </row>
    <row r="63" spans="1:18" x14ac:dyDescent="0.25">
      <c r="A63">
        <v>4.5380000000000003</v>
      </c>
      <c r="B63">
        <v>110.857</v>
      </c>
      <c r="C63">
        <v>1.1599999999999999</v>
      </c>
      <c r="D63">
        <v>-2.04E-4</v>
      </c>
    </row>
    <row r="64" spans="1:18" x14ac:dyDescent="0.25">
      <c r="A64">
        <v>4.5380000000000003</v>
      </c>
      <c r="B64">
        <v>111.054</v>
      </c>
      <c r="C64">
        <v>1.1599999999999999</v>
      </c>
      <c r="D64">
        <v>-2.05E-4</v>
      </c>
    </row>
    <row r="65" spans="1:6" x14ac:dyDescent="0.25">
      <c r="A65">
        <v>4.5380000000000003</v>
      </c>
      <c r="B65">
        <v>111.254</v>
      </c>
      <c r="C65">
        <v>1.1399999999999999</v>
      </c>
      <c r="D65">
        <v>-2.04E-4</v>
      </c>
    </row>
    <row r="66" spans="1:6" x14ac:dyDescent="0.25">
      <c r="A66">
        <v>4.5380000000000003</v>
      </c>
      <c r="B66">
        <v>111.456</v>
      </c>
      <c r="C66">
        <v>1.08</v>
      </c>
      <c r="D66">
        <v>-2.04E-4</v>
      </c>
    </row>
    <row r="67" spans="1:6" x14ac:dyDescent="0.25">
      <c r="A67">
        <v>4.5380000000000003</v>
      </c>
      <c r="B67">
        <v>111.657</v>
      </c>
      <c r="C67">
        <v>1.1100000000000001</v>
      </c>
      <c r="D67">
        <v>-2.02E-4</v>
      </c>
    </row>
    <row r="68" spans="1:6" x14ac:dyDescent="0.25">
      <c r="A68">
        <v>4.5380000000000003</v>
      </c>
      <c r="B68">
        <v>111.855</v>
      </c>
      <c r="C68">
        <v>1.0900000000000001</v>
      </c>
      <c r="D68">
        <v>-2.02E-4</v>
      </c>
    </row>
    <row r="69" spans="1:6" x14ac:dyDescent="0.25">
      <c r="A69">
        <v>4.5380000000000003</v>
      </c>
      <c r="B69">
        <v>112.05500000000001</v>
      </c>
      <c r="C69">
        <v>1.1200000000000001</v>
      </c>
      <c r="D69">
        <v>-2.04E-4</v>
      </c>
    </row>
    <row r="70" spans="1:6" x14ac:dyDescent="0.25">
      <c r="A70">
        <v>4.5380000000000003</v>
      </c>
      <c r="B70">
        <v>112.25700000000001</v>
      </c>
      <c r="C70">
        <v>1.08</v>
      </c>
      <c r="D70">
        <v>-2.02E-4</v>
      </c>
      <c r="F70" s="17"/>
    </row>
    <row r="71" spans="1:6" x14ac:dyDescent="0.25">
      <c r="A71">
        <v>4.5380000000000003</v>
      </c>
      <c r="B71">
        <v>112.45699999999999</v>
      </c>
      <c r="C71">
        <v>1.08</v>
      </c>
      <c r="D71">
        <v>-2.0100000000000001E-4</v>
      </c>
      <c r="F71" s="17"/>
    </row>
    <row r="72" spans="1:6" x14ac:dyDescent="0.25">
      <c r="A72">
        <v>4.5380000000000003</v>
      </c>
      <c r="B72">
        <v>112.654</v>
      </c>
      <c r="C72">
        <v>1.07</v>
      </c>
      <c r="D72">
        <v>-2.04E-4</v>
      </c>
      <c r="F72" s="17"/>
    </row>
    <row r="73" spans="1:6" x14ac:dyDescent="0.25">
      <c r="A73">
        <v>4.5380000000000003</v>
      </c>
      <c r="B73">
        <v>112.854</v>
      </c>
      <c r="C73">
        <v>1.07</v>
      </c>
      <c r="D73">
        <v>-2.02E-4</v>
      </c>
      <c r="F73" s="17"/>
    </row>
    <row r="74" spans="1:6" x14ac:dyDescent="0.25">
      <c r="A74">
        <v>4.5380000000000003</v>
      </c>
      <c r="B74">
        <v>113.056</v>
      </c>
      <c r="C74">
        <v>1.06</v>
      </c>
      <c r="D74">
        <v>-2.04E-4</v>
      </c>
      <c r="F74" s="17"/>
    </row>
    <row r="75" spans="1:6" x14ac:dyDescent="0.25">
      <c r="A75">
        <v>4.5380000000000003</v>
      </c>
      <c r="B75">
        <v>113.256</v>
      </c>
      <c r="C75">
        <v>1.05</v>
      </c>
      <c r="D75">
        <v>-2.04E-4</v>
      </c>
      <c r="F75" s="17"/>
    </row>
    <row r="76" spans="1:6" x14ac:dyDescent="0.25">
      <c r="A76">
        <v>4.5380000000000003</v>
      </c>
      <c r="B76">
        <v>113.453</v>
      </c>
      <c r="C76">
        <v>1.07</v>
      </c>
      <c r="D76">
        <v>-2.03E-4</v>
      </c>
      <c r="F76" s="17"/>
    </row>
    <row r="77" spans="1:6" x14ac:dyDescent="0.25">
      <c r="A77">
        <v>4.5380000000000003</v>
      </c>
      <c r="B77">
        <v>113.65300000000001</v>
      </c>
      <c r="C77">
        <v>1.07</v>
      </c>
      <c r="D77">
        <v>-2.02E-4</v>
      </c>
      <c r="F77" s="17"/>
    </row>
    <row r="78" spans="1:6" x14ac:dyDescent="0.25">
      <c r="A78">
        <v>4.5380000000000003</v>
      </c>
      <c r="B78">
        <v>113.855</v>
      </c>
      <c r="C78">
        <v>1.08</v>
      </c>
      <c r="D78">
        <v>-2.03E-4</v>
      </c>
      <c r="F78" s="17"/>
    </row>
    <row r="79" spans="1:6" x14ac:dyDescent="0.25">
      <c r="A79">
        <v>4.5380000000000003</v>
      </c>
      <c r="B79">
        <v>114.056</v>
      </c>
      <c r="C79">
        <v>1.08</v>
      </c>
      <c r="D79">
        <v>-2.03E-4</v>
      </c>
      <c r="F79" s="17"/>
    </row>
    <row r="80" spans="1:6" x14ac:dyDescent="0.25">
      <c r="A80">
        <v>4.5380000000000003</v>
      </c>
      <c r="B80">
        <v>114.254</v>
      </c>
      <c r="C80">
        <v>1.0900000000000001</v>
      </c>
      <c r="D80">
        <v>-2.0000000000000001E-4</v>
      </c>
      <c r="F80" s="17"/>
    </row>
    <row r="81" spans="1:6" x14ac:dyDescent="0.25">
      <c r="A81">
        <v>4.5380000000000003</v>
      </c>
      <c r="B81">
        <v>114.45399999999999</v>
      </c>
      <c r="C81">
        <v>1.1200000000000001</v>
      </c>
      <c r="D81">
        <v>-2.03E-4</v>
      </c>
      <c r="F81" s="17"/>
    </row>
    <row r="82" spans="1:6" x14ac:dyDescent="0.25">
      <c r="A82">
        <v>4.5380000000000003</v>
      </c>
      <c r="B82">
        <v>114.65600000000001</v>
      </c>
      <c r="C82">
        <v>1.1100000000000001</v>
      </c>
      <c r="D82">
        <v>-2.04E-4</v>
      </c>
      <c r="F82" s="17"/>
    </row>
    <row r="83" spans="1:6" x14ac:dyDescent="0.25">
      <c r="A83">
        <v>4.5380000000000003</v>
      </c>
      <c r="B83">
        <v>114.85599999999999</v>
      </c>
      <c r="C83">
        <v>1.1200000000000001</v>
      </c>
      <c r="D83">
        <v>-2.05E-4</v>
      </c>
      <c r="F83" s="17"/>
    </row>
    <row r="84" spans="1:6" x14ac:dyDescent="0.25">
      <c r="A84">
        <v>4.5380000000000003</v>
      </c>
      <c r="B84">
        <v>115.054</v>
      </c>
      <c r="C84">
        <v>1.17</v>
      </c>
      <c r="D84">
        <v>-2.04E-4</v>
      </c>
      <c r="F84" s="17"/>
    </row>
    <row r="85" spans="1:6" x14ac:dyDescent="0.25">
      <c r="A85">
        <v>4.5380000000000003</v>
      </c>
      <c r="B85">
        <v>115.254</v>
      </c>
      <c r="C85">
        <v>1.18</v>
      </c>
      <c r="D85">
        <v>-2.03E-4</v>
      </c>
      <c r="F85" s="17"/>
    </row>
    <row r="86" spans="1:6" x14ac:dyDescent="0.25">
      <c r="A86">
        <v>4.5380000000000003</v>
      </c>
      <c r="B86">
        <v>115.456</v>
      </c>
      <c r="C86">
        <v>1.2</v>
      </c>
      <c r="D86">
        <v>-2.04E-4</v>
      </c>
      <c r="F86" s="17"/>
    </row>
    <row r="87" spans="1:6" x14ac:dyDescent="0.25">
      <c r="A87">
        <v>4.5380000000000003</v>
      </c>
      <c r="B87">
        <v>115.65600000000001</v>
      </c>
      <c r="C87">
        <v>1.19</v>
      </c>
      <c r="D87">
        <v>-2.04E-4</v>
      </c>
      <c r="F87" s="17"/>
    </row>
    <row r="88" spans="1:6" x14ac:dyDescent="0.25">
      <c r="A88">
        <v>4.5380000000000003</v>
      </c>
      <c r="B88">
        <v>115.85299999999999</v>
      </c>
      <c r="C88">
        <v>1.04</v>
      </c>
      <c r="D88">
        <v>-2.04E-4</v>
      </c>
      <c r="F88" s="17"/>
    </row>
    <row r="89" spans="1:6" x14ac:dyDescent="0.25">
      <c r="A89">
        <v>5.0380000000000003</v>
      </c>
      <c r="B89">
        <v>109.06</v>
      </c>
      <c r="C89">
        <v>1.27</v>
      </c>
      <c r="D89">
        <v>-2.0599999999999999E-4</v>
      </c>
      <c r="F89" s="17"/>
    </row>
    <row r="90" spans="1:6" x14ac:dyDescent="0.25">
      <c r="A90">
        <v>5.0380000000000003</v>
      </c>
      <c r="B90">
        <v>109.258</v>
      </c>
      <c r="C90">
        <v>1.24</v>
      </c>
      <c r="D90">
        <v>-2.04E-4</v>
      </c>
      <c r="F90" s="17"/>
    </row>
    <row r="91" spans="1:6" x14ac:dyDescent="0.25">
      <c r="A91">
        <v>5.0380000000000003</v>
      </c>
      <c r="B91">
        <v>109.455</v>
      </c>
      <c r="C91">
        <v>1.22</v>
      </c>
      <c r="D91">
        <v>-2.05E-4</v>
      </c>
      <c r="F91" s="17"/>
    </row>
    <row r="92" spans="1:6" x14ac:dyDescent="0.25">
      <c r="A92">
        <v>5.0380000000000003</v>
      </c>
      <c r="B92">
        <v>109.65600000000001</v>
      </c>
      <c r="C92">
        <v>1.22</v>
      </c>
      <c r="D92">
        <v>-2.0599999999999999E-4</v>
      </c>
      <c r="F92" s="17"/>
    </row>
    <row r="93" spans="1:6" x14ac:dyDescent="0.25">
      <c r="A93">
        <v>5.0380000000000003</v>
      </c>
      <c r="B93">
        <v>109.857</v>
      </c>
      <c r="C93">
        <v>1.21</v>
      </c>
      <c r="D93">
        <v>-2.04E-4</v>
      </c>
      <c r="F93" s="17"/>
    </row>
    <row r="94" spans="1:6" x14ac:dyDescent="0.25">
      <c r="A94">
        <v>5.0380000000000003</v>
      </c>
      <c r="B94">
        <v>110.057</v>
      </c>
      <c r="C94">
        <v>1.2</v>
      </c>
      <c r="D94">
        <v>-2.02E-4</v>
      </c>
      <c r="F94" s="17"/>
    </row>
    <row r="95" spans="1:6" x14ac:dyDescent="0.25">
      <c r="A95">
        <v>5.0380000000000003</v>
      </c>
      <c r="B95">
        <v>110.255</v>
      </c>
      <c r="C95">
        <v>1.2</v>
      </c>
      <c r="D95">
        <v>-2.03E-4</v>
      </c>
      <c r="F95" s="17"/>
    </row>
    <row r="96" spans="1:6" x14ac:dyDescent="0.25">
      <c r="A96">
        <v>5.0380000000000003</v>
      </c>
      <c r="B96">
        <v>110.455</v>
      </c>
      <c r="C96">
        <v>1.18</v>
      </c>
      <c r="D96">
        <v>-2.03E-4</v>
      </c>
      <c r="F96" s="17"/>
    </row>
    <row r="97" spans="1:6" x14ac:dyDescent="0.25">
      <c r="A97">
        <v>5.0380000000000003</v>
      </c>
      <c r="B97">
        <v>110.657</v>
      </c>
      <c r="C97">
        <v>1.17</v>
      </c>
      <c r="D97">
        <v>-2.02E-4</v>
      </c>
      <c r="F97" s="17"/>
    </row>
    <row r="98" spans="1:6" x14ac:dyDescent="0.25">
      <c r="A98">
        <v>5.0380000000000003</v>
      </c>
      <c r="B98">
        <v>110.857</v>
      </c>
      <c r="C98">
        <v>1.17</v>
      </c>
      <c r="D98">
        <v>-2.03E-4</v>
      </c>
      <c r="F98" s="17"/>
    </row>
    <row r="99" spans="1:6" x14ac:dyDescent="0.25">
      <c r="A99">
        <v>5.0380000000000003</v>
      </c>
      <c r="B99">
        <v>111.054</v>
      </c>
      <c r="C99">
        <v>1.1200000000000001</v>
      </c>
      <c r="D99">
        <v>-2.03E-4</v>
      </c>
      <c r="F99" s="17"/>
    </row>
    <row r="100" spans="1:6" x14ac:dyDescent="0.25">
      <c r="A100">
        <v>5.0380000000000003</v>
      </c>
      <c r="B100">
        <v>111.254</v>
      </c>
      <c r="C100">
        <v>1.1399999999999999</v>
      </c>
      <c r="D100">
        <v>-2.02E-4</v>
      </c>
      <c r="F100" s="17"/>
    </row>
    <row r="101" spans="1:6" x14ac:dyDescent="0.25">
      <c r="A101">
        <v>5.0380000000000003</v>
      </c>
      <c r="B101">
        <v>111.456</v>
      </c>
      <c r="C101">
        <v>1.1299999999999999</v>
      </c>
      <c r="D101">
        <v>-2.03E-4</v>
      </c>
      <c r="F101" s="17"/>
    </row>
    <row r="102" spans="1:6" x14ac:dyDescent="0.25">
      <c r="A102">
        <v>5.0380000000000003</v>
      </c>
      <c r="B102">
        <v>111.657</v>
      </c>
      <c r="C102">
        <v>1.1200000000000001</v>
      </c>
      <c r="D102">
        <v>-2.03E-4</v>
      </c>
      <c r="F102" s="17"/>
    </row>
    <row r="103" spans="1:6" x14ac:dyDescent="0.25">
      <c r="A103">
        <v>5.0380000000000003</v>
      </c>
      <c r="B103">
        <v>111.855</v>
      </c>
      <c r="C103">
        <v>1.1299999999999999</v>
      </c>
      <c r="D103">
        <v>-2.03E-4</v>
      </c>
      <c r="F103" s="17"/>
    </row>
    <row r="104" spans="1:6" x14ac:dyDescent="0.25">
      <c r="A104">
        <v>5.0380000000000003</v>
      </c>
      <c r="B104">
        <v>112.05500000000001</v>
      </c>
      <c r="C104">
        <v>1.1000000000000001</v>
      </c>
      <c r="D104">
        <v>-2.02E-4</v>
      </c>
      <c r="F104" s="17"/>
    </row>
    <row r="105" spans="1:6" x14ac:dyDescent="0.25">
      <c r="A105">
        <v>5.0380000000000003</v>
      </c>
      <c r="B105">
        <v>112.25700000000001</v>
      </c>
      <c r="C105">
        <v>1.1200000000000001</v>
      </c>
      <c r="D105">
        <v>-2.0100000000000001E-4</v>
      </c>
      <c r="F105" s="17"/>
    </row>
    <row r="106" spans="1:6" x14ac:dyDescent="0.25">
      <c r="A106">
        <v>5.0380000000000003</v>
      </c>
      <c r="B106">
        <v>112.45699999999999</v>
      </c>
      <c r="C106">
        <v>1.1200000000000001</v>
      </c>
      <c r="D106">
        <v>-2.03E-4</v>
      </c>
      <c r="F106" s="17"/>
    </row>
    <row r="107" spans="1:6" x14ac:dyDescent="0.25">
      <c r="A107">
        <v>5.0380000000000003</v>
      </c>
      <c r="B107">
        <v>112.654</v>
      </c>
      <c r="C107">
        <v>1.1000000000000001</v>
      </c>
      <c r="D107">
        <v>-2.05E-4</v>
      </c>
      <c r="F107" s="17"/>
    </row>
    <row r="108" spans="1:6" x14ac:dyDescent="0.25">
      <c r="A108">
        <v>5.0380000000000003</v>
      </c>
      <c r="B108">
        <v>112.854</v>
      </c>
      <c r="C108">
        <v>1.1000000000000001</v>
      </c>
      <c r="D108">
        <v>-2.05E-4</v>
      </c>
      <c r="F108" s="17"/>
    </row>
    <row r="109" spans="1:6" x14ac:dyDescent="0.25">
      <c r="A109">
        <v>5.0380000000000003</v>
      </c>
      <c r="B109">
        <v>113.056</v>
      </c>
      <c r="C109">
        <v>1.1100000000000001</v>
      </c>
      <c r="D109">
        <v>-2.04E-4</v>
      </c>
      <c r="F109" s="17"/>
    </row>
    <row r="110" spans="1:6" x14ac:dyDescent="0.25">
      <c r="A110">
        <v>5.0380000000000003</v>
      </c>
      <c r="B110">
        <v>113.256</v>
      </c>
      <c r="C110">
        <v>1.0900000000000001</v>
      </c>
      <c r="D110">
        <v>-2.03E-4</v>
      </c>
      <c r="F110" s="17"/>
    </row>
    <row r="111" spans="1:6" x14ac:dyDescent="0.25">
      <c r="A111">
        <v>5.0380000000000003</v>
      </c>
      <c r="B111">
        <v>113.453</v>
      </c>
      <c r="C111">
        <v>1.1100000000000001</v>
      </c>
      <c r="D111">
        <v>-2.0100000000000001E-4</v>
      </c>
      <c r="F111" s="17"/>
    </row>
    <row r="112" spans="1:6" x14ac:dyDescent="0.25">
      <c r="A112">
        <v>5.0380000000000003</v>
      </c>
      <c r="B112">
        <v>113.65300000000001</v>
      </c>
      <c r="C112">
        <v>1.1200000000000001</v>
      </c>
      <c r="D112">
        <v>-2.03E-4</v>
      </c>
      <c r="F112" s="17"/>
    </row>
    <row r="113" spans="1:20" x14ac:dyDescent="0.25">
      <c r="A113">
        <v>5.0380000000000003</v>
      </c>
      <c r="B113">
        <v>113.855</v>
      </c>
      <c r="C113">
        <v>1.1299999999999999</v>
      </c>
      <c r="D113">
        <v>-2.03E-4</v>
      </c>
      <c r="F113" s="17"/>
    </row>
    <row r="114" spans="1:20" x14ac:dyDescent="0.25">
      <c r="A114">
        <v>5.0380000000000003</v>
      </c>
      <c r="B114">
        <v>114.056</v>
      </c>
      <c r="C114">
        <v>1.1599999999999999</v>
      </c>
      <c r="D114">
        <v>-2.03E-4</v>
      </c>
      <c r="F114" s="17"/>
    </row>
    <row r="115" spans="1:20" x14ac:dyDescent="0.25">
      <c r="A115">
        <v>5.0380000000000003</v>
      </c>
      <c r="B115">
        <v>114.254</v>
      </c>
      <c r="C115">
        <v>1.19</v>
      </c>
      <c r="D115">
        <v>-2.03E-4</v>
      </c>
      <c r="F115" s="17"/>
    </row>
    <row r="116" spans="1:20" x14ac:dyDescent="0.25">
      <c r="A116">
        <v>5.0380000000000003</v>
      </c>
      <c r="B116">
        <v>114.45399999999999</v>
      </c>
      <c r="C116">
        <v>1.24</v>
      </c>
      <c r="D116">
        <v>-2.04E-4</v>
      </c>
      <c r="F116" s="17"/>
    </row>
    <row r="117" spans="1:20" x14ac:dyDescent="0.25">
      <c r="A117">
        <v>5.0380000000000003</v>
      </c>
      <c r="B117">
        <v>114.65600000000001</v>
      </c>
      <c r="C117">
        <v>1.26</v>
      </c>
      <c r="D117">
        <v>-2.04E-4</v>
      </c>
      <c r="F117" s="17"/>
    </row>
    <row r="118" spans="1:20" x14ac:dyDescent="0.25">
      <c r="A118">
        <v>5.0380000000000003</v>
      </c>
      <c r="B118">
        <v>114.85599999999999</v>
      </c>
      <c r="C118">
        <v>1.35</v>
      </c>
      <c r="D118">
        <v>-2.05E-4</v>
      </c>
      <c r="F118" s="17"/>
    </row>
    <row r="119" spans="1:20" x14ac:dyDescent="0.25">
      <c r="A119">
        <v>5.0380000000000003</v>
      </c>
      <c r="B119">
        <v>115.054</v>
      </c>
      <c r="C119">
        <v>1.42</v>
      </c>
      <c r="D119">
        <v>-2.03E-4</v>
      </c>
      <c r="F119" s="17"/>
    </row>
    <row r="120" spans="1:20" x14ac:dyDescent="0.25">
      <c r="A120">
        <v>5.0380000000000003</v>
      </c>
      <c r="B120">
        <v>115.254</v>
      </c>
      <c r="C120">
        <v>1.53</v>
      </c>
      <c r="D120">
        <v>-2.03E-4</v>
      </c>
      <c r="T120" s="23"/>
    </row>
    <row r="121" spans="1:20" x14ac:dyDescent="0.25">
      <c r="A121">
        <v>5.0380000000000003</v>
      </c>
      <c r="B121">
        <v>115.456</v>
      </c>
      <c r="C121">
        <v>1.72</v>
      </c>
      <c r="D121">
        <v>-2.02E-4</v>
      </c>
    </row>
    <row r="122" spans="1:20" x14ac:dyDescent="0.25">
      <c r="A122">
        <v>5.0380000000000003</v>
      </c>
      <c r="B122">
        <v>115.65600000000001</v>
      </c>
      <c r="C122">
        <v>2.1</v>
      </c>
      <c r="D122">
        <v>-2.0100000000000001E-4</v>
      </c>
    </row>
    <row r="123" spans="1:20" x14ac:dyDescent="0.25">
      <c r="A123">
        <v>5.0380000000000003</v>
      </c>
      <c r="B123">
        <v>115.854</v>
      </c>
      <c r="C123">
        <v>3.14</v>
      </c>
      <c r="D123">
        <v>-2.05E-4</v>
      </c>
    </row>
    <row r="124" spans="1:20" x14ac:dyDescent="0.25">
      <c r="A124">
        <v>5.5380000000000003</v>
      </c>
      <c r="B124">
        <v>109.06</v>
      </c>
      <c r="C124">
        <v>1.25</v>
      </c>
      <c r="D124">
        <v>-2.03E-4</v>
      </c>
    </row>
    <row r="125" spans="1:20" x14ac:dyDescent="0.25">
      <c r="A125">
        <v>5.5380000000000003</v>
      </c>
      <c r="B125">
        <v>109.258</v>
      </c>
      <c r="C125">
        <v>1.23</v>
      </c>
      <c r="D125">
        <v>-2.04E-4</v>
      </c>
    </row>
    <row r="126" spans="1:20" x14ac:dyDescent="0.25">
      <c r="A126">
        <v>5.5380000000000003</v>
      </c>
      <c r="B126">
        <v>109.456</v>
      </c>
      <c r="C126">
        <v>1.25</v>
      </c>
      <c r="D126">
        <v>-2.04E-4</v>
      </c>
    </row>
    <row r="127" spans="1:20" x14ac:dyDescent="0.25">
      <c r="A127">
        <v>5.5380000000000003</v>
      </c>
      <c r="B127">
        <v>109.655</v>
      </c>
      <c r="C127">
        <v>1.24</v>
      </c>
      <c r="D127">
        <v>-2.04E-4</v>
      </c>
    </row>
    <row r="128" spans="1:20" x14ac:dyDescent="0.25">
      <c r="A128">
        <v>5.5380000000000003</v>
      </c>
      <c r="B128">
        <v>109.857</v>
      </c>
      <c r="C128">
        <v>1.25</v>
      </c>
      <c r="D128">
        <v>-2.04E-4</v>
      </c>
    </row>
    <row r="129" spans="1:4" x14ac:dyDescent="0.25">
      <c r="A129">
        <v>5.5380000000000003</v>
      </c>
      <c r="B129">
        <v>110.057</v>
      </c>
      <c r="C129">
        <v>1.19</v>
      </c>
      <c r="D129">
        <v>-2.04E-4</v>
      </c>
    </row>
    <row r="130" spans="1:4" x14ac:dyDescent="0.25">
      <c r="A130">
        <v>5.5380000000000003</v>
      </c>
      <c r="B130">
        <v>110.255</v>
      </c>
      <c r="C130">
        <v>1.22</v>
      </c>
      <c r="D130">
        <v>-2.02E-4</v>
      </c>
    </row>
    <row r="131" spans="1:4" x14ac:dyDescent="0.25">
      <c r="A131">
        <v>5.5380000000000003</v>
      </c>
      <c r="B131">
        <v>110.455</v>
      </c>
      <c r="C131">
        <v>1.19</v>
      </c>
      <c r="D131">
        <v>-2.02E-4</v>
      </c>
    </row>
    <row r="132" spans="1:4" x14ac:dyDescent="0.25">
      <c r="A132">
        <v>5.5380000000000003</v>
      </c>
      <c r="B132">
        <v>110.657</v>
      </c>
      <c r="C132">
        <v>1.17</v>
      </c>
      <c r="D132">
        <v>-2.04E-4</v>
      </c>
    </row>
    <row r="133" spans="1:4" x14ac:dyDescent="0.25">
      <c r="A133">
        <v>5.5380000000000003</v>
      </c>
      <c r="B133">
        <v>110.857</v>
      </c>
      <c r="C133">
        <v>1.1299999999999999</v>
      </c>
      <c r="D133">
        <v>-2.03E-4</v>
      </c>
    </row>
    <row r="134" spans="1:4" x14ac:dyDescent="0.25">
      <c r="A134">
        <v>5.5380000000000003</v>
      </c>
      <c r="B134">
        <v>111.054</v>
      </c>
      <c r="C134">
        <v>1.1599999999999999</v>
      </c>
      <c r="D134">
        <v>-2.03E-4</v>
      </c>
    </row>
    <row r="135" spans="1:4" x14ac:dyDescent="0.25">
      <c r="A135">
        <v>5.5380000000000003</v>
      </c>
      <c r="B135">
        <v>111.254</v>
      </c>
      <c r="C135">
        <v>1.17</v>
      </c>
      <c r="D135">
        <v>-2.03E-4</v>
      </c>
    </row>
    <row r="136" spans="1:4" x14ac:dyDescent="0.25">
      <c r="A136">
        <v>5.5380000000000003</v>
      </c>
      <c r="B136">
        <v>111.456</v>
      </c>
      <c r="C136">
        <v>1.1599999999999999</v>
      </c>
      <c r="D136">
        <v>-2.03E-4</v>
      </c>
    </row>
    <row r="137" spans="1:4" x14ac:dyDescent="0.25">
      <c r="A137">
        <v>5.5380000000000003</v>
      </c>
      <c r="B137">
        <v>111.657</v>
      </c>
      <c r="C137">
        <v>1.1499999999999999</v>
      </c>
      <c r="D137">
        <v>-2.05E-4</v>
      </c>
    </row>
    <row r="138" spans="1:4" x14ac:dyDescent="0.25">
      <c r="A138">
        <v>5.5380000000000003</v>
      </c>
      <c r="B138">
        <v>111.855</v>
      </c>
      <c r="C138">
        <v>1.1599999999999999</v>
      </c>
      <c r="D138">
        <v>-2.02E-4</v>
      </c>
    </row>
    <row r="139" spans="1:4" x14ac:dyDescent="0.25">
      <c r="A139">
        <v>5.5380000000000003</v>
      </c>
      <c r="B139">
        <v>112.05500000000001</v>
      </c>
      <c r="C139">
        <v>1.18</v>
      </c>
      <c r="D139">
        <v>-2.03E-4</v>
      </c>
    </row>
    <row r="140" spans="1:4" x14ac:dyDescent="0.25">
      <c r="A140">
        <v>5.5380000000000003</v>
      </c>
      <c r="B140">
        <v>112.25700000000001</v>
      </c>
      <c r="C140">
        <v>1.1299999999999999</v>
      </c>
      <c r="D140">
        <v>-2.03E-4</v>
      </c>
    </row>
    <row r="141" spans="1:4" x14ac:dyDescent="0.25">
      <c r="A141">
        <v>5.5380000000000003</v>
      </c>
      <c r="B141">
        <v>112.45699999999999</v>
      </c>
      <c r="C141">
        <v>1.1299999999999999</v>
      </c>
      <c r="D141">
        <v>-2.04E-4</v>
      </c>
    </row>
    <row r="142" spans="1:4" x14ac:dyDescent="0.25">
      <c r="A142">
        <v>5.5380000000000003</v>
      </c>
      <c r="B142">
        <v>112.654</v>
      </c>
      <c r="C142">
        <v>1.1499999999999999</v>
      </c>
      <c r="D142">
        <v>-2.03E-4</v>
      </c>
    </row>
    <row r="143" spans="1:4" x14ac:dyDescent="0.25">
      <c r="A143">
        <v>5.5380000000000003</v>
      </c>
      <c r="B143">
        <v>112.854</v>
      </c>
      <c r="C143">
        <v>1.1299999999999999</v>
      </c>
      <c r="D143">
        <v>-2.05E-4</v>
      </c>
    </row>
    <row r="144" spans="1:4" x14ac:dyDescent="0.25">
      <c r="A144">
        <v>5.5380000000000003</v>
      </c>
      <c r="B144">
        <v>113.056</v>
      </c>
      <c r="C144">
        <v>1.1299999999999999</v>
      </c>
      <c r="D144">
        <v>-2.03E-4</v>
      </c>
    </row>
    <row r="145" spans="1:4" x14ac:dyDescent="0.25">
      <c r="A145">
        <v>5.5380000000000003</v>
      </c>
      <c r="B145">
        <v>113.256</v>
      </c>
      <c r="C145">
        <v>1.1299999999999999</v>
      </c>
      <c r="D145">
        <v>-2.05E-4</v>
      </c>
    </row>
    <row r="146" spans="1:4" x14ac:dyDescent="0.25">
      <c r="A146">
        <v>5.5380000000000003</v>
      </c>
      <c r="B146">
        <v>113.453</v>
      </c>
      <c r="C146">
        <v>1.18</v>
      </c>
      <c r="D146">
        <v>-2.05E-4</v>
      </c>
    </row>
    <row r="147" spans="1:4" x14ac:dyDescent="0.25">
      <c r="A147">
        <v>5.5380000000000003</v>
      </c>
      <c r="B147">
        <v>113.654</v>
      </c>
      <c r="C147">
        <v>1.2</v>
      </c>
      <c r="D147">
        <v>-2.04E-4</v>
      </c>
    </row>
    <row r="148" spans="1:4" x14ac:dyDescent="0.25">
      <c r="A148">
        <v>5.5380000000000003</v>
      </c>
      <c r="B148">
        <v>113.855</v>
      </c>
      <c r="C148">
        <v>1.23</v>
      </c>
      <c r="D148">
        <v>-2.0000000000000001E-4</v>
      </c>
    </row>
    <row r="149" spans="1:4" x14ac:dyDescent="0.25">
      <c r="A149">
        <v>5.5380000000000003</v>
      </c>
      <c r="B149">
        <v>114.056</v>
      </c>
      <c r="C149">
        <v>1.23</v>
      </c>
      <c r="D149">
        <v>-2.02E-4</v>
      </c>
    </row>
    <row r="150" spans="1:4" x14ac:dyDescent="0.25">
      <c r="A150">
        <v>5.5380000000000003</v>
      </c>
      <c r="B150">
        <v>114.254</v>
      </c>
      <c r="C150">
        <v>1.3</v>
      </c>
      <c r="D150">
        <v>-2.02E-4</v>
      </c>
    </row>
    <row r="151" spans="1:4" x14ac:dyDescent="0.25">
      <c r="A151">
        <v>5.5380000000000003</v>
      </c>
      <c r="B151">
        <v>114.45399999999999</v>
      </c>
      <c r="C151">
        <v>1.35</v>
      </c>
      <c r="D151">
        <v>-2.02E-4</v>
      </c>
    </row>
    <row r="152" spans="1:4" x14ac:dyDescent="0.25">
      <c r="A152">
        <v>5.5380000000000003</v>
      </c>
      <c r="B152">
        <v>114.65600000000001</v>
      </c>
      <c r="C152">
        <v>1.38</v>
      </c>
      <c r="D152">
        <v>-2.0100000000000001E-4</v>
      </c>
    </row>
    <row r="153" spans="1:4" x14ac:dyDescent="0.25">
      <c r="A153">
        <v>5.5380000000000003</v>
      </c>
      <c r="B153">
        <v>114.85599999999999</v>
      </c>
      <c r="C153">
        <v>1.43</v>
      </c>
      <c r="D153">
        <v>-2.02E-4</v>
      </c>
    </row>
    <row r="154" spans="1:4" x14ac:dyDescent="0.25">
      <c r="A154">
        <v>5.5380000000000003</v>
      </c>
      <c r="B154">
        <v>115.054</v>
      </c>
      <c r="C154">
        <v>1.55</v>
      </c>
      <c r="D154">
        <v>-2.04E-4</v>
      </c>
    </row>
    <row r="155" spans="1:4" x14ac:dyDescent="0.25">
      <c r="A155">
        <v>5.5380000000000003</v>
      </c>
      <c r="B155">
        <v>115.254</v>
      </c>
      <c r="C155">
        <v>1.63</v>
      </c>
      <c r="D155">
        <v>-2.0599999999999999E-4</v>
      </c>
    </row>
    <row r="156" spans="1:4" x14ac:dyDescent="0.25">
      <c r="A156">
        <v>5.5380000000000003</v>
      </c>
      <c r="B156">
        <v>115.456</v>
      </c>
      <c r="C156">
        <v>1.72</v>
      </c>
      <c r="D156">
        <v>-2.05E-4</v>
      </c>
    </row>
    <row r="157" spans="1:4" x14ac:dyDescent="0.25">
      <c r="A157">
        <v>5.5380000000000003</v>
      </c>
      <c r="B157">
        <v>115.65600000000001</v>
      </c>
      <c r="C157">
        <v>1.83</v>
      </c>
      <c r="D157">
        <v>-2.05E-4</v>
      </c>
    </row>
    <row r="158" spans="1:4" x14ac:dyDescent="0.25">
      <c r="A158">
        <v>5.5380000000000003</v>
      </c>
      <c r="B158">
        <v>115.854</v>
      </c>
      <c r="C158">
        <v>1.84</v>
      </c>
      <c r="D158">
        <v>-2.03E-4</v>
      </c>
    </row>
    <row r="159" spans="1:4" x14ac:dyDescent="0.25">
      <c r="A159">
        <v>6.0369999999999999</v>
      </c>
      <c r="B159">
        <v>109.06100000000001</v>
      </c>
      <c r="C159">
        <v>1.22</v>
      </c>
      <c r="D159">
        <v>-2.02E-4</v>
      </c>
    </row>
    <row r="160" spans="1:4" x14ac:dyDescent="0.25">
      <c r="A160">
        <v>6.0369999999999999</v>
      </c>
      <c r="B160">
        <v>109.258</v>
      </c>
      <c r="C160">
        <v>1.22</v>
      </c>
      <c r="D160">
        <v>-2.0599999999999999E-4</v>
      </c>
    </row>
    <row r="161" spans="1:4" x14ac:dyDescent="0.25">
      <c r="A161">
        <v>6.0369999999999999</v>
      </c>
      <c r="B161">
        <v>109.455</v>
      </c>
      <c r="C161">
        <v>1.23</v>
      </c>
      <c r="D161">
        <v>-2.0599999999999999E-4</v>
      </c>
    </row>
    <row r="162" spans="1:4" x14ac:dyDescent="0.25">
      <c r="A162">
        <v>6.0369999999999999</v>
      </c>
      <c r="B162">
        <v>109.65600000000001</v>
      </c>
      <c r="C162">
        <v>1.21</v>
      </c>
      <c r="D162">
        <v>-2.04E-4</v>
      </c>
    </row>
    <row r="163" spans="1:4" x14ac:dyDescent="0.25">
      <c r="A163">
        <v>6.0369999999999999</v>
      </c>
      <c r="B163">
        <v>109.857</v>
      </c>
      <c r="C163">
        <v>1.21</v>
      </c>
      <c r="D163">
        <v>-2.03E-4</v>
      </c>
    </row>
    <row r="164" spans="1:4" x14ac:dyDescent="0.25">
      <c r="A164">
        <v>6.0369999999999999</v>
      </c>
      <c r="B164">
        <v>110.05800000000001</v>
      </c>
      <c r="C164">
        <v>1.2</v>
      </c>
      <c r="D164">
        <v>-2.02E-4</v>
      </c>
    </row>
    <row r="165" spans="1:4" x14ac:dyDescent="0.25">
      <c r="A165">
        <v>6.0369999999999999</v>
      </c>
      <c r="B165">
        <v>110.255</v>
      </c>
      <c r="C165">
        <v>1.2</v>
      </c>
      <c r="D165">
        <v>-2.03E-4</v>
      </c>
    </row>
    <row r="166" spans="1:4" x14ac:dyDescent="0.25">
      <c r="A166">
        <v>6.0369999999999999</v>
      </c>
      <c r="B166">
        <v>110.455</v>
      </c>
      <c r="C166">
        <v>1.22</v>
      </c>
      <c r="D166">
        <v>-2.0100000000000001E-4</v>
      </c>
    </row>
    <row r="167" spans="1:4" x14ac:dyDescent="0.25">
      <c r="A167">
        <v>6.0369999999999999</v>
      </c>
      <c r="B167">
        <v>110.657</v>
      </c>
      <c r="C167">
        <v>1.2</v>
      </c>
      <c r="D167">
        <v>-2.03E-4</v>
      </c>
    </row>
    <row r="168" spans="1:4" x14ac:dyDescent="0.25">
      <c r="A168">
        <v>6.0369999999999999</v>
      </c>
      <c r="B168">
        <v>110.857</v>
      </c>
      <c r="C168">
        <v>1.18</v>
      </c>
      <c r="D168">
        <v>-2.05E-4</v>
      </c>
    </row>
    <row r="169" spans="1:4" x14ac:dyDescent="0.25">
      <c r="A169">
        <v>6.0369999999999999</v>
      </c>
      <c r="B169">
        <v>111.054</v>
      </c>
      <c r="C169">
        <v>1.19</v>
      </c>
      <c r="D169">
        <v>-2.03E-4</v>
      </c>
    </row>
    <row r="170" spans="1:4" x14ac:dyDescent="0.25">
      <c r="A170">
        <v>6.0369999999999999</v>
      </c>
      <c r="B170">
        <v>111.254</v>
      </c>
      <c r="C170">
        <v>1.1200000000000001</v>
      </c>
      <c r="D170">
        <v>-2.0699999999999999E-4</v>
      </c>
    </row>
    <row r="171" spans="1:4" x14ac:dyDescent="0.25">
      <c r="A171">
        <v>6.0369999999999999</v>
      </c>
      <c r="B171">
        <v>111.456</v>
      </c>
      <c r="C171">
        <v>1.1599999999999999</v>
      </c>
      <c r="D171">
        <v>-2.04E-4</v>
      </c>
    </row>
    <row r="172" spans="1:4" x14ac:dyDescent="0.25">
      <c r="A172">
        <v>6.0369999999999999</v>
      </c>
      <c r="B172">
        <v>111.658</v>
      </c>
      <c r="C172">
        <v>1.1599999999999999</v>
      </c>
      <c r="D172">
        <v>-2.04E-4</v>
      </c>
    </row>
    <row r="173" spans="1:4" x14ac:dyDescent="0.25">
      <c r="A173">
        <v>6.0369999999999999</v>
      </c>
      <c r="B173">
        <v>111.855</v>
      </c>
      <c r="C173">
        <v>1.1299999999999999</v>
      </c>
      <c r="D173">
        <v>-2.02E-4</v>
      </c>
    </row>
    <row r="174" spans="1:4" x14ac:dyDescent="0.25">
      <c r="A174">
        <v>6.0369999999999999</v>
      </c>
      <c r="B174">
        <v>112.05500000000001</v>
      </c>
      <c r="C174">
        <v>1.1499999999999999</v>
      </c>
      <c r="D174">
        <v>-2.0000000000000001E-4</v>
      </c>
    </row>
    <row r="175" spans="1:4" x14ac:dyDescent="0.25">
      <c r="A175">
        <v>6.0369999999999999</v>
      </c>
      <c r="B175">
        <v>112.25700000000001</v>
      </c>
      <c r="C175">
        <v>1.1599999999999999</v>
      </c>
      <c r="D175">
        <v>-2.02E-4</v>
      </c>
    </row>
    <row r="176" spans="1:4" x14ac:dyDescent="0.25">
      <c r="A176">
        <v>6.0369999999999999</v>
      </c>
      <c r="B176">
        <v>112.458</v>
      </c>
      <c r="C176">
        <v>1.1399999999999999</v>
      </c>
      <c r="D176">
        <v>-2.03E-4</v>
      </c>
    </row>
    <row r="177" spans="1:4" x14ac:dyDescent="0.25">
      <c r="A177">
        <v>6.0369999999999999</v>
      </c>
      <c r="B177">
        <v>112.654</v>
      </c>
      <c r="C177">
        <v>1.1399999999999999</v>
      </c>
      <c r="D177">
        <v>-2.02E-4</v>
      </c>
    </row>
    <row r="178" spans="1:4" x14ac:dyDescent="0.25">
      <c r="A178">
        <v>6.0369999999999999</v>
      </c>
      <c r="B178">
        <v>112.854</v>
      </c>
      <c r="C178">
        <v>1.17</v>
      </c>
      <c r="D178">
        <v>-2.03E-4</v>
      </c>
    </row>
    <row r="179" spans="1:4" x14ac:dyDescent="0.25">
      <c r="A179">
        <v>6.0369999999999999</v>
      </c>
      <c r="B179">
        <v>113.056</v>
      </c>
      <c r="C179">
        <v>1.1599999999999999</v>
      </c>
      <c r="D179">
        <v>-2.04E-4</v>
      </c>
    </row>
    <row r="180" spans="1:4" x14ac:dyDescent="0.25">
      <c r="A180">
        <v>6.0369999999999999</v>
      </c>
      <c r="B180">
        <v>113.256</v>
      </c>
      <c r="C180">
        <v>1.2</v>
      </c>
      <c r="D180">
        <v>-2.0000000000000001E-4</v>
      </c>
    </row>
    <row r="181" spans="1:4" x14ac:dyDescent="0.25">
      <c r="A181">
        <v>6.0369999999999999</v>
      </c>
      <c r="B181">
        <v>113.453</v>
      </c>
      <c r="C181">
        <v>1.22</v>
      </c>
      <c r="D181">
        <v>-2.02E-4</v>
      </c>
    </row>
    <row r="182" spans="1:4" x14ac:dyDescent="0.25">
      <c r="A182">
        <v>6.0369999999999999</v>
      </c>
      <c r="B182">
        <v>113.654</v>
      </c>
      <c r="C182">
        <v>1.25</v>
      </c>
      <c r="D182">
        <v>-2.03E-4</v>
      </c>
    </row>
    <row r="183" spans="1:4" x14ac:dyDescent="0.25">
      <c r="A183">
        <v>6.0369999999999999</v>
      </c>
      <c r="B183">
        <v>113.855</v>
      </c>
      <c r="C183">
        <v>1.3</v>
      </c>
      <c r="D183">
        <v>-2.05E-4</v>
      </c>
    </row>
    <row r="184" spans="1:4" x14ac:dyDescent="0.25">
      <c r="A184">
        <v>6.0369999999999999</v>
      </c>
      <c r="B184">
        <v>114.056</v>
      </c>
      <c r="C184">
        <v>1.3</v>
      </c>
      <c r="D184">
        <v>-2.02E-4</v>
      </c>
    </row>
    <row r="185" spans="1:4" x14ac:dyDescent="0.25">
      <c r="A185">
        <v>6.0369999999999999</v>
      </c>
      <c r="B185">
        <v>114.254</v>
      </c>
      <c r="C185">
        <v>1.35</v>
      </c>
      <c r="D185">
        <v>-1.9900000000000001E-4</v>
      </c>
    </row>
    <row r="186" spans="1:4" x14ac:dyDescent="0.25">
      <c r="A186">
        <v>6.0369999999999999</v>
      </c>
      <c r="B186">
        <v>114.45399999999999</v>
      </c>
      <c r="C186">
        <v>1.41</v>
      </c>
      <c r="D186">
        <v>-2.03E-4</v>
      </c>
    </row>
    <row r="187" spans="1:4" x14ac:dyDescent="0.25">
      <c r="A187">
        <v>6.0369999999999999</v>
      </c>
      <c r="B187">
        <v>114.65600000000001</v>
      </c>
      <c r="C187">
        <v>1.43</v>
      </c>
      <c r="D187">
        <v>-2.02E-4</v>
      </c>
    </row>
    <row r="188" spans="1:4" x14ac:dyDescent="0.25">
      <c r="A188">
        <v>6.0369999999999999</v>
      </c>
      <c r="B188">
        <v>114.85599999999999</v>
      </c>
      <c r="C188">
        <v>1.5</v>
      </c>
      <c r="D188">
        <v>-2.02E-4</v>
      </c>
    </row>
    <row r="189" spans="1:4" x14ac:dyDescent="0.25">
      <c r="A189">
        <v>6.0369999999999999</v>
      </c>
      <c r="B189">
        <v>115.054</v>
      </c>
      <c r="C189">
        <v>1.59</v>
      </c>
      <c r="D189">
        <v>-2.0599999999999999E-4</v>
      </c>
    </row>
    <row r="190" spans="1:4" x14ac:dyDescent="0.25">
      <c r="A190">
        <v>6.0369999999999999</v>
      </c>
      <c r="B190">
        <v>115.254</v>
      </c>
      <c r="C190">
        <v>1.63</v>
      </c>
      <c r="D190">
        <v>-2.04E-4</v>
      </c>
    </row>
    <row r="191" spans="1:4" x14ac:dyDescent="0.25">
      <c r="A191">
        <v>6.0369999999999999</v>
      </c>
      <c r="B191">
        <v>115.456</v>
      </c>
      <c r="C191">
        <v>1.69</v>
      </c>
      <c r="D191">
        <v>-2.02E-4</v>
      </c>
    </row>
    <row r="192" spans="1:4" x14ac:dyDescent="0.25">
      <c r="A192">
        <v>6.0369999999999999</v>
      </c>
      <c r="B192">
        <v>115.65600000000001</v>
      </c>
      <c r="C192">
        <v>1.7</v>
      </c>
      <c r="D192">
        <v>-2.03E-4</v>
      </c>
    </row>
    <row r="193" spans="1:4" x14ac:dyDescent="0.25">
      <c r="A193">
        <v>6.0369999999999999</v>
      </c>
      <c r="B193">
        <v>115.85299999999999</v>
      </c>
      <c r="C193">
        <v>1.68</v>
      </c>
      <c r="D193">
        <v>-2.04E-4</v>
      </c>
    </row>
    <row r="194" spans="1:4" x14ac:dyDescent="0.25">
      <c r="A194">
        <v>6.5369999999999999</v>
      </c>
      <c r="B194">
        <v>109.06100000000001</v>
      </c>
      <c r="C194">
        <v>1.25</v>
      </c>
      <c r="D194">
        <v>-2.03E-4</v>
      </c>
    </row>
    <row r="195" spans="1:4" x14ac:dyDescent="0.25">
      <c r="A195">
        <v>6.5369999999999999</v>
      </c>
      <c r="B195">
        <v>109.258</v>
      </c>
      <c r="C195">
        <v>1.2</v>
      </c>
      <c r="D195">
        <v>-2.04E-4</v>
      </c>
    </row>
    <row r="196" spans="1:4" x14ac:dyDescent="0.25">
      <c r="A196">
        <v>6.5369999999999999</v>
      </c>
      <c r="B196">
        <v>109.455</v>
      </c>
      <c r="C196">
        <v>1.2</v>
      </c>
      <c r="D196">
        <v>-2.05E-4</v>
      </c>
    </row>
    <row r="197" spans="1:4" x14ac:dyDescent="0.25">
      <c r="A197">
        <v>6.5369999999999999</v>
      </c>
      <c r="B197">
        <v>109.65600000000001</v>
      </c>
      <c r="C197">
        <v>1.2</v>
      </c>
      <c r="D197">
        <v>-2.03E-4</v>
      </c>
    </row>
    <row r="198" spans="1:4" x14ac:dyDescent="0.25">
      <c r="A198">
        <v>6.5369999999999999</v>
      </c>
      <c r="B198">
        <v>109.857</v>
      </c>
      <c r="C198">
        <v>1.19</v>
      </c>
      <c r="D198">
        <v>-2.02E-4</v>
      </c>
    </row>
    <row r="199" spans="1:4" x14ac:dyDescent="0.25">
      <c r="A199">
        <v>6.5369999999999999</v>
      </c>
      <c r="B199">
        <v>110.057</v>
      </c>
      <c r="C199">
        <v>1.1499999999999999</v>
      </c>
      <c r="D199">
        <v>-2.02E-4</v>
      </c>
    </row>
    <row r="200" spans="1:4" x14ac:dyDescent="0.25">
      <c r="A200">
        <v>6.5369999999999999</v>
      </c>
      <c r="B200">
        <v>110.255</v>
      </c>
      <c r="C200">
        <v>1.1299999999999999</v>
      </c>
      <c r="D200">
        <v>-2.02E-4</v>
      </c>
    </row>
    <row r="201" spans="1:4" x14ac:dyDescent="0.25">
      <c r="A201">
        <v>6.5369999999999999</v>
      </c>
      <c r="B201">
        <v>110.455</v>
      </c>
      <c r="C201">
        <v>1.18</v>
      </c>
      <c r="D201">
        <v>-2.03E-4</v>
      </c>
    </row>
    <row r="202" spans="1:4" x14ac:dyDescent="0.25">
      <c r="A202">
        <v>6.5369999999999999</v>
      </c>
      <c r="B202">
        <v>110.657</v>
      </c>
      <c r="C202">
        <v>1.18</v>
      </c>
      <c r="D202">
        <v>-2.04E-4</v>
      </c>
    </row>
    <row r="203" spans="1:4" x14ac:dyDescent="0.25">
      <c r="A203">
        <v>6.5369999999999999</v>
      </c>
      <c r="B203">
        <v>110.857</v>
      </c>
      <c r="C203">
        <v>1.1499999999999999</v>
      </c>
      <c r="D203">
        <v>-2.02E-4</v>
      </c>
    </row>
    <row r="204" spans="1:4" x14ac:dyDescent="0.25">
      <c r="A204">
        <v>6.5369999999999999</v>
      </c>
      <c r="B204">
        <v>111.054</v>
      </c>
      <c r="C204">
        <v>1.1499999999999999</v>
      </c>
      <c r="D204">
        <v>-2.03E-4</v>
      </c>
    </row>
    <row r="205" spans="1:4" x14ac:dyDescent="0.25">
      <c r="A205">
        <v>6.5369999999999999</v>
      </c>
      <c r="B205">
        <v>111.254</v>
      </c>
      <c r="C205">
        <v>1.1499999999999999</v>
      </c>
      <c r="D205">
        <v>-2.03E-4</v>
      </c>
    </row>
    <row r="206" spans="1:4" x14ac:dyDescent="0.25">
      <c r="A206">
        <v>6.5369999999999999</v>
      </c>
      <c r="B206">
        <v>111.45699999999999</v>
      </c>
      <c r="C206">
        <v>1.1499999999999999</v>
      </c>
      <c r="D206">
        <v>-2.0100000000000001E-4</v>
      </c>
    </row>
    <row r="207" spans="1:4" x14ac:dyDescent="0.25">
      <c r="A207">
        <v>6.5369999999999999</v>
      </c>
      <c r="B207">
        <v>111.658</v>
      </c>
      <c r="C207">
        <v>1.1200000000000001</v>
      </c>
      <c r="D207">
        <v>-2.02E-4</v>
      </c>
    </row>
    <row r="208" spans="1:4" x14ac:dyDescent="0.25">
      <c r="A208">
        <v>6.5369999999999999</v>
      </c>
      <c r="B208">
        <v>111.855</v>
      </c>
      <c r="C208">
        <v>1.1200000000000001</v>
      </c>
      <c r="D208">
        <v>-2.0100000000000001E-4</v>
      </c>
    </row>
    <row r="209" spans="1:4" x14ac:dyDescent="0.25">
      <c r="A209">
        <v>6.5369999999999999</v>
      </c>
      <c r="B209">
        <v>112.05500000000001</v>
      </c>
      <c r="C209">
        <v>1.1100000000000001</v>
      </c>
      <c r="D209">
        <v>-2.02E-4</v>
      </c>
    </row>
    <row r="210" spans="1:4" x14ac:dyDescent="0.25">
      <c r="A210">
        <v>6.5369999999999999</v>
      </c>
      <c r="B210">
        <v>112.25700000000001</v>
      </c>
      <c r="C210">
        <v>1.1399999999999999</v>
      </c>
      <c r="D210">
        <v>-2.02E-4</v>
      </c>
    </row>
    <row r="211" spans="1:4" x14ac:dyDescent="0.25">
      <c r="A211">
        <v>6.5369999999999999</v>
      </c>
      <c r="B211">
        <v>112.458</v>
      </c>
      <c r="C211">
        <v>1.1299999999999999</v>
      </c>
      <c r="D211">
        <v>-2.03E-4</v>
      </c>
    </row>
    <row r="212" spans="1:4" x14ac:dyDescent="0.25">
      <c r="A212">
        <v>6.5369999999999999</v>
      </c>
      <c r="B212">
        <v>112.654</v>
      </c>
      <c r="C212">
        <v>1.1399999999999999</v>
      </c>
      <c r="D212">
        <v>-2.0599999999999999E-4</v>
      </c>
    </row>
    <row r="213" spans="1:4" x14ac:dyDescent="0.25">
      <c r="A213">
        <v>6.5369999999999999</v>
      </c>
      <c r="B213">
        <v>112.854</v>
      </c>
      <c r="C213">
        <v>1.1499999999999999</v>
      </c>
      <c r="D213">
        <v>-2.05E-4</v>
      </c>
    </row>
    <row r="214" spans="1:4" x14ac:dyDescent="0.25">
      <c r="A214">
        <v>6.5369999999999999</v>
      </c>
      <c r="B214">
        <v>113.056</v>
      </c>
      <c r="C214">
        <v>1.17</v>
      </c>
      <c r="D214">
        <v>-2.05E-4</v>
      </c>
    </row>
    <row r="215" spans="1:4" x14ac:dyDescent="0.25">
      <c r="A215">
        <v>6.5369999999999999</v>
      </c>
      <c r="B215">
        <v>113.256</v>
      </c>
      <c r="C215">
        <v>1.1499999999999999</v>
      </c>
      <c r="D215">
        <v>-2.05E-4</v>
      </c>
    </row>
    <row r="216" spans="1:4" x14ac:dyDescent="0.25">
      <c r="A216">
        <v>6.5369999999999999</v>
      </c>
      <c r="B216">
        <v>113.453</v>
      </c>
      <c r="C216">
        <v>1.19</v>
      </c>
      <c r="D216">
        <v>-2.03E-4</v>
      </c>
    </row>
    <row r="217" spans="1:4" x14ac:dyDescent="0.25">
      <c r="A217">
        <v>6.5369999999999999</v>
      </c>
      <c r="B217">
        <v>113.654</v>
      </c>
      <c r="C217">
        <v>1.22</v>
      </c>
      <c r="D217">
        <v>-2.05E-4</v>
      </c>
    </row>
    <row r="218" spans="1:4" x14ac:dyDescent="0.25">
      <c r="A218">
        <v>6.5369999999999999</v>
      </c>
      <c r="B218">
        <v>113.855</v>
      </c>
      <c r="C218">
        <v>1.28</v>
      </c>
      <c r="D218">
        <v>-2.02E-4</v>
      </c>
    </row>
    <row r="219" spans="1:4" x14ac:dyDescent="0.25">
      <c r="A219">
        <v>6.5369999999999999</v>
      </c>
      <c r="B219">
        <v>114.056</v>
      </c>
      <c r="C219">
        <v>1.31</v>
      </c>
      <c r="D219">
        <v>-2.02E-4</v>
      </c>
    </row>
    <row r="220" spans="1:4" x14ac:dyDescent="0.25">
      <c r="A220">
        <v>6.5369999999999999</v>
      </c>
      <c r="B220">
        <v>114.254</v>
      </c>
      <c r="C220">
        <v>1.35</v>
      </c>
      <c r="D220">
        <v>-2.04E-4</v>
      </c>
    </row>
    <row r="221" spans="1:4" x14ac:dyDescent="0.25">
      <c r="A221">
        <v>6.5369999999999999</v>
      </c>
      <c r="B221">
        <v>114.45399999999999</v>
      </c>
      <c r="C221">
        <v>1.4</v>
      </c>
      <c r="D221">
        <v>-2.03E-4</v>
      </c>
    </row>
    <row r="222" spans="1:4" x14ac:dyDescent="0.25">
      <c r="A222">
        <v>6.5369999999999999</v>
      </c>
      <c r="B222">
        <v>114.65600000000001</v>
      </c>
      <c r="C222">
        <v>1.47</v>
      </c>
      <c r="D222">
        <v>-2.04E-4</v>
      </c>
    </row>
    <row r="223" spans="1:4" x14ac:dyDescent="0.25">
      <c r="A223">
        <v>6.5369999999999999</v>
      </c>
      <c r="B223">
        <v>114.85599999999999</v>
      </c>
      <c r="C223">
        <v>1.52</v>
      </c>
      <c r="D223">
        <v>-2.05E-4</v>
      </c>
    </row>
    <row r="224" spans="1:4" x14ac:dyDescent="0.25">
      <c r="A224">
        <v>6.5369999999999999</v>
      </c>
      <c r="B224">
        <v>115.054</v>
      </c>
      <c r="C224">
        <v>1.57</v>
      </c>
      <c r="D224">
        <v>-2.04E-4</v>
      </c>
    </row>
    <row r="225" spans="1:4" x14ac:dyDescent="0.25">
      <c r="A225">
        <v>6.5369999999999999</v>
      </c>
      <c r="B225">
        <v>115.254</v>
      </c>
      <c r="C225">
        <v>1.64</v>
      </c>
      <c r="D225">
        <v>-2.0100000000000001E-4</v>
      </c>
    </row>
    <row r="226" spans="1:4" x14ac:dyDescent="0.25">
      <c r="A226">
        <v>6.5369999999999999</v>
      </c>
      <c r="B226">
        <v>115.456</v>
      </c>
      <c r="C226">
        <v>1.69</v>
      </c>
      <c r="D226">
        <v>-2.02E-4</v>
      </c>
    </row>
    <row r="227" spans="1:4" x14ac:dyDescent="0.25">
      <c r="A227">
        <v>6.5369999999999999</v>
      </c>
      <c r="B227">
        <v>115.65600000000001</v>
      </c>
      <c r="C227">
        <v>1.73</v>
      </c>
      <c r="D227">
        <v>-2.04E-4</v>
      </c>
    </row>
    <row r="228" spans="1:4" x14ac:dyDescent="0.25">
      <c r="A228">
        <v>6.5369999999999999</v>
      </c>
      <c r="B228">
        <v>115.85299999999999</v>
      </c>
      <c r="C228">
        <v>1.77</v>
      </c>
      <c r="D228">
        <v>-2.05E-4</v>
      </c>
    </row>
    <row r="229" spans="1:4" x14ac:dyDescent="0.25">
      <c r="A229">
        <v>7.0369999999999999</v>
      </c>
      <c r="B229">
        <v>109.06100000000001</v>
      </c>
      <c r="C229">
        <v>1.24</v>
      </c>
      <c r="D229">
        <v>-2.02E-4</v>
      </c>
    </row>
    <row r="230" spans="1:4" x14ac:dyDescent="0.25">
      <c r="A230">
        <v>7.0369999999999999</v>
      </c>
      <c r="B230">
        <v>109.258</v>
      </c>
      <c r="C230">
        <v>1.22</v>
      </c>
      <c r="D230">
        <v>-2.03E-4</v>
      </c>
    </row>
    <row r="231" spans="1:4" x14ac:dyDescent="0.25">
      <c r="A231">
        <v>7.0369999999999999</v>
      </c>
      <c r="B231">
        <v>109.456</v>
      </c>
      <c r="C231">
        <v>1.2</v>
      </c>
      <c r="D231">
        <v>-2.04E-4</v>
      </c>
    </row>
    <row r="232" spans="1:4" x14ac:dyDescent="0.25">
      <c r="A232">
        <v>7.0369999999999999</v>
      </c>
      <c r="B232">
        <v>109.65600000000001</v>
      </c>
      <c r="C232">
        <v>1.22</v>
      </c>
      <c r="D232">
        <v>-2.03E-4</v>
      </c>
    </row>
    <row r="233" spans="1:4" x14ac:dyDescent="0.25">
      <c r="A233">
        <v>7.0369999999999999</v>
      </c>
      <c r="B233">
        <v>109.857</v>
      </c>
      <c r="C233">
        <v>1.19</v>
      </c>
      <c r="D233">
        <v>-2.03E-4</v>
      </c>
    </row>
    <row r="234" spans="1:4" x14ac:dyDescent="0.25">
      <c r="A234">
        <v>7.0369999999999999</v>
      </c>
      <c r="B234">
        <v>110.05800000000001</v>
      </c>
      <c r="C234">
        <v>1.19</v>
      </c>
      <c r="D234">
        <v>-2.02E-4</v>
      </c>
    </row>
    <row r="235" spans="1:4" x14ac:dyDescent="0.25">
      <c r="A235">
        <v>7.0369999999999999</v>
      </c>
      <c r="B235">
        <v>110.255</v>
      </c>
      <c r="C235">
        <v>1.18</v>
      </c>
      <c r="D235">
        <v>-2.04E-4</v>
      </c>
    </row>
    <row r="236" spans="1:4" x14ac:dyDescent="0.25">
      <c r="A236">
        <v>7.0369999999999999</v>
      </c>
      <c r="B236">
        <v>110.455</v>
      </c>
      <c r="C236">
        <v>1.17</v>
      </c>
      <c r="D236">
        <v>-2.04E-4</v>
      </c>
    </row>
    <row r="237" spans="1:4" x14ac:dyDescent="0.25">
      <c r="A237">
        <v>7.0369999999999999</v>
      </c>
      <c r="B237">
        <v>110.657</v>
      </c>
      <c r="C237">
        <v>1.1499999999999999</v>
      </c>
      <c r="D237">
        <v>-2.02E-4</v>
      </c>
    </row>
    <row r="238" spans="1:4" x14ac:dyDescent="0.25">
      <c r="A238">
        <v>7.0369999999999999</v>
      </c>
      <c r="B238">
        <v>110.857</v>
      </c>
      <c r="C238">
        <v>1.1399999999999999</v>
      </c>
      <c r="D238">
        <v>-2.03E-4</v>
      </c>
    </row>
    <row r="239" spans="1:4" x14ac:dyDescent="0.25">
      <c r="A239">
        <v>7.0369999999999999</v>
      </c>
      <c r="B239">
        <v>111.054</v>
      </c>
      <c r="C239">
        <v>1.1599999999999999</v>
      </c>
      <c r="D239">
        <v>-2.0100000000000001E-4</v>
      </c>
    </row>
    <row r="240" spans="1:4" x14ac:dyDescent="0.25">
      <c r="A240">
        <v>7.0369999999999999</v>
      </c>
      <c r="B240">
        <v>111.254</v>
      </c>
      <c r="C240">
        <v>1.1499999999999999</v>
      </c>
      <c r="D240">
        <v>-2.02E-4</v>
      </c>
    </row>
    <row r="241" spans="1:4" x14ac:dyDescent="0.25">
      <c r="A241">
        <v>7.0369999999999999</v>
      </c>
      <c r="B241">
        <v>111.456</v>
      </c>
      <c r="C241">
        <v>1.17</v>
      </c>
      <c r="D241">
        <v>-2.04E-4</v>
      </c>
    </row>
    <row r="242" spans="1:4" x14ac:dyDescent="0.25">
      <c r="A242">
        <v>7.0369999999999999</v>
      </c>
      <c r="B242">
        <v>111.658</v>
      </c>
      <c r="C242">
        <v>1.1499999999999999</v>
      </c>
      <c r="D242">
        <v>-2.02E-4</v>
      </c>
    </row>
    <row r="243" spans="1:4" x14ac:dyDescent="0.25">
      <c r="A243">
        <v>7.0369999999999999</v>
      </c>
      <c r="B243">
        <v>111.855</v>
      </c>
      <c r="C243">
        <v>1.17</v>
      </c>
      <c r="D243">
        <v>-2.03E-4</v>
      </c>
    </row>
    <row r="244" spans="1:4" x14ac:dyDescent="0.25">
      <c r="A244">
        <v>7.0369999999999999</v>
      </c>
      <c r="B244">
        <v>112.05500000000001</v>
      </c>
      <c r="C244">
        <v>1.1299999999999999</v>
      </c>
      <c r="D244">
        <v>-2.03E-4</v>
      </c>
    </row>
    <row r="245" spans="1:4" x14ac:dyDescent="0.25">
      <c r="A245">
        <v>7.0369999999999999</v>
      </c>
      <c r="B245">
        <v>112.25700000000001</v>
      </c>
      <c r="C245">
        <v>1.1299999999999999</v>
      </c>
      <c r="D245">
        <v>-2.02E-4</v>
      </c>
    </row>
    <row r="246" spans="1:4" x14ac:dyDescent="0.25">
      <c r="A246">
        <v>7.0369999999999999</v>
      </c>
      <c r="B246">
        <v>112.458</v>
      </c>
      <c r="C246">
        <v>1.1200000000000001</v>
      </c>
      <c r="D246">
        <v>-2.04E-4</v>
      </c>
    </row>
    <row r="247" spans="1:4" x14ac:dyDescent="0.25">
      <c r="A247">
        <v>7.0369999999999999</v>
      </c>
      <c r="B247">
        <v>112.654</v>
      </c>
      <c r="C247">
        <v>1.1399999999999999</v>
      </c>
      <c r="D247">
        <v>-2.03E-4</v>
      </c>
    </row>
    <row r="248" spans="1:4" x14ac:dyDescent="0.25">
      <c r="A248">
        <v>7.0369999999999999</v>
      </c>
      <c r="B248">
        <v>112.854</v>
      </c>
      <c r="C248">
        <v>1.1499999999999999</v>
      </c>
      <c r="D248">
        <v>-2.03E-4</v>
      </c>
    </row>
    <row r="249" spans="1:4" x14ac:dyDescent="0.25">
      <c r="A249">
        <v>7.0369999999999999</v>
      </c>
      <c r="B249">
        <v>113.056</v>
      </c>
      <c r="C249">
        <v>1.1599999999999999</v>
      </c>
      <c r="D249">
        <v>-2.03E-4</v>
      </c>
    </row>
    <row r="250" spans="1:4" x14ac:dyDescent="0.25">
      <c r="A250">
        <v>7.0369999999999999</v>
      </c>
      <c r="B250">
        <v>113.256</v>
      </c>
      <c r="C250">
        <v>1.19</v>
      </c>
      <c r="D250">
        <v>-2.02E-4</v>
      </c>
    </row>
    <row r="251" spans="1:4" x14ac:dyDescent="0.25">
      <c r="A251">
        <v>7.0369999999999999</v>
      </c>
      <c r="B251">
        <v>113.45399999999999</v>
      </c>
      <c r="C251">
        <v>1.19</v>
      </c>
      <c r="D251">
        <v>-2.03E-4</v>
      </c>
    </row>
    <row r="252" spans="1:4" x14ac:dyDescent="0.25">
      <c r="A252">
        <v>7.0369999999999999</v>
      </c>
      <c r="B252">
        <v>113.654</v>
      </c>
      <c r="C252">
        <v>1.21</v>
      </c>
      <c r="D252">
        <v>-2.02E-4</v>
      </c>
    </row>
    <row r="253" spans="1:4" x14ac:dyDescent="0.25">
      <c r="A253">
        <v>7.0369999999999999</v>
      </c>
      <c r="B253">
        <v>113.855</v>
      </c>
      <c r="C253">
        <v>1.24</v>
      </c>
      <c r="D253">
        <v>-2.03E-4</v>
      </c>
    </row>
    <row r="254" spans="1:4" x14ac:dyDescent="0.25">
      <c r="A254">
        <v>7.0369999999999999</v>
      </c>
      <c r="B254">
        <v>114.056</v>
      </c>
      <c r="C254">
        <v>1.29</v>
      </c>
      <c r="D254">
        <v>-2.0100000000000001E-4</v>
      </c>
    </row>
    <row r="255" spans="1:4" x14ac:dyDescent="0.25">
      <c r="A255">
        <v>7.0369999999999999</v>
      </c>
      <c r="B255">
        <v>114.254</v>
      </c>
      <c r="C255">
        <v>1.34</v>
      </c>
      <c r="D255">
        <v>-2.0100000000000001E-4</v>
      </c>
    </row>
    <row r="256" spans="1:4" x14ac:dyDescent="0.25">
      <c r="A256">
        <v>7.0369999999999999</v>
      </c>
      <c r="B256">
        <v>114.45399999999999</v>
      </c>
      <c r="C256">
        <v>1.41</v>
      </c>
      <c r="D256">
        <v>-2.02E-4</v>
      </c>
    </row>
    <row r="257" spans="1:4" x14ac:dyDescent="0.25">
      <c r="A257">
        <v>7.0369999999999999</v>
      </c>
      <c r="B257">
        <v>114.65600000000001</v>
      </c>
      <c r="C257">
        <v>1.49</v>
      </c>
      <c r="D257">
        <v>-1.9900000000000001E-4</v>
      </c>
    </row>
    <row r="258" spans="1:4" x14ac:dyDescent="0.25">
      <c r="A258">
        <v>7.0369999999999999</v>
      </c>
      <c r="B258">
        <v>114.85599999999999</v>
      </c>
      <c r="C258">
        <v>1.56</v>
      </c>
      <c r="D258">
        <v>-2.0000000000000001E-4</v>
      </c>
    </row>
    <row r="259" spans="1:4" x14ac:dyDescent="0.25">
      <c r="A259">
        <v>7.0369999999999999</v>
      </c>
      <c r="B259">
        <v>115.054</v>
      </c>
      <c r="C259">
        <v>1.63</v>
      </c>
      <c r="D259">
        <v>-2.02E-4</v>
      </c>
    </row>
    <row r="260" spans="1:4" x14ac:dyDescent="0.25">
      <c r="A260">
        <v>7.0369999999999999</v>
      </c>
      <c r="B260">
        <v>115.254</v>
      </c>
      <c r="C260">
        <v>1.69</v>
      </c>
      <c r="D260">
        <v>-2.03E-4</v>
      </c>
    </row>
    <row r="261" spans="1:4" x14ac:dyDescent="0.25">
      <c r="A261">
        <v>7.0369999999999999</v>
      </c>
      <c r="B261">
        <v>115.456</v>
      </c>
      <c r="C261">
        <v>1.79</v>
      </c>
      <c r="D261">
        <v>-2.03E-4</v>
      </c>
    </row>
    <row r="262" spans="1:4" x14ac:dyDescent="0.25">
      <c r="A262">
        <v>7.0369999999999999</v>
      </c>
      <c r="B262">
        <v>115.65600000000001</v>
      </c>
      <c r="C262">
        <v>1.82</v>
      </c>
      <c r="D262">
        <v>-2.03E-4</v>
      </c>
    </row>
    <row r="263" spans="1:4" x14ac:dyDescent="0.25">
      <c r="A263">
        <v>7.0369999999999999</v>
      </c>
      <c r="B263">
        <v>115.854</v>
      </c>
      <c r="C263">
        <v>1.87</v>
      </c>
      <c r="D263">
        <v>-2.04E-4</v>
      </c>
    </row>
    <row r="264" spans="1:4" x14ac:dyDescent="0.25">
      <c r="A264">
        <v>7.5369999999999999</v>
      </c>
      <c r="B264">
        <v>109.06</v>
      </c>
      <c r="C264">
        <v>1.19</v>
      </c>
      <c r="D264">
        <v>-2.03E-4</v>
      </c>
    </row>
    <row r="265" spans="1:4" x14ac:dyDescent="0.25">
      <c r="A265">
        <v>7.5369999999999999</v>
      </c>
      <c r="B265">
        <v>109.258</v>
      </c>
      <c r="C265">
        <v>1.18</v>
      </c>
      <c r="D265">
        <v>-2.03E-4</v>
      </c>
    </row>
    <row r="266" spans="1:4" x14ac:dyDescent="0.25">
      <c r="A266">
        <v>7.5369999999999999</v>
      </c>
      <c r="B266">
        <v>109.456</v>
      </c>
      <c r="C266">
        <v>1.1599999999999999</v>
      </c>
      <c r="D266">
        <v>-2.0100000000000001E-4</v>
      </c>
    </row>
    <row r="267" spans="1:4" x14ac:dyDescent="0.25">
      <c r="A267">
        <v>7.5369999999999999</v>
      </c>
      <c r="B267">
        <v>109.65600000000001</v>
      </c>
      <c r="C267">
        <v>1.1499999999999999</v>
      </c>
      <c r="D267">
        <v>-2.03E-4</v>
      </c>
    </row>
    <row r="268" spans="1:4" x14ac:dyDescent="0.25">
      <c r="A268">
        <v>7.5369999999999999</v>
      </c>
      <c r="B268">
        <v>109.857</v>
      </c>
      <c r="C268">
        <v>1.18</v>
      </c>
      <c r="D268">
        <v>-2.02E-4</v>
      </c>
    </row>
    <row r="269" spans="1:4" x14ac:dyDescent="0.25">
      <c r="A269">
        <v>7.5369999999999999</v>
      </c>
      <c r="B269">
        <v>110.05800000000001</v>
      </c>
      <c r="C269">
        <v>1.18</v>
      </c>
      <c r="D269">
        <v>-2.03E-4</v>
      </c>
    </row>
    <row r="270" spans="1:4" x14ac:dyDescent="0.25">
      <c r="A270">
        <v>7.5369999999999999</v>
      </c>
      <c r="B270">
        <v>110.255</v>
      </c>
      <c r="C270">
        <v>1.1399999999999999</v>
      </c>
      <c r="D270">
        <v>-2.02E-4</v>
      </c>
    </row>
    <row r="271" spans="1:4" x14ac:dyDescent="0.25">
      <c r="A271">
        <v>7.5369999999999999</v>
      </c>
      <c r="B271">
        <v>110.456</v>
      </c>
      <c r="C271">
        <v>1.1499999999999999</v>
      </c>
      <c r="D271">
        <v>-2.02E-4</v>
      </c>
    </row>
    <row r="272" spans="1:4" x14ac:dyDescent="0.25">
      <c r="A272">
        <v>7.5369999999999999</v>
      </c>
      <c r="B272">
        <v>110.657</v>
      </c>
      <c r="C272">
        <v>1.1599999999999999</v>
      </c>
      <c r="D272">
        <v>-2.0100000000000001E-4</v>
      </c>
    </row>
    <row r="273" spans="1:4" x14ac:dyDescent="0.25">
      <c r="A273">
        <v>7.5369999999999999</v>
      </c>
      <c r="B273">
        <v>110.857</v>
      </c>
      <c r="C273">
        <v>1.1399999999999999</v>
      </c>
      <c r="D273">
        <v>-2.03E-4</v>
      </c>
    </row>
    <row r="274" spans="1:4" x14ac:dyDescent="0.25">
      <c r="A274">
        <v>7.5369999999999999</v>
      </c>
      <c r="B274">
        <v>111.054</v>
      </c>
      <c r="C274">
        <v>1.1499999999999999</v>
      </c>
      <c r="D274">
        <v>-2.04E-4</v>
      </c>
    </row>
    <row r="275" spans="1:4" x14ac:dyDescent="0.25">
      <c r="A275">
        <v>7.5369999999999999</v>
      </c>
      <c r="B275">
        <v>111.254</v>
      </c>
      <c r="C275">
        <v>1.1399999999999999</v>
      </c>
      <c r="D275">
        <v>-2.03E-4</v>
      </c>
    </row>
    <row r="276" spans="1:4" x14ac:dyDescent="0.25">
      <c r="A276">
        <v>7.5369999999999999</v>
      </c>
      <c r="B276">
        <v>111.45699999999999</v>
      </c>
      <c r="C276">
        <v>1.1100000000000001</v>
      </c>
      <c r="D276">
        <v>-2.03E-4</v>
      </c>
    </row>
    <row r="277" spans="1:4" x14ac:dyDescent="0.25">
      <c r="A277">
        <v>7.5369999999999999</v>
      </c>
      <c r="B277">
        <v>111.658</v>
      </c>
      <c r="C277">
        <v>1.1299999999999999</v>
      </c>
      <c r="D277">
        <v>-2.04E-4</v>
      </c>
    </row>
    <row r="278" spans="1:4" x14ac:dyDescent="0.25">
      <c r="A278">
        <v>7.5369999999999999</v>
      </c>
      <c r="B278">
        <v>111.85599999999999</v>
      </c>
      <c r="C278">
        <v>1.1399999999999999</v>
      </c>
      <c r="D278">
        <v>-2.03E-4</v>
      </c>
    </row>
    <row r="279" spans="1:4" x14ac:dyDescent="0.25">
      <c r="A279">
        <v>7.5369999999999999</v>
      </c>
      <c r="B279">
        <v>112.05500000000001</v>
      </c>
      <c r="C279">
        <v>1.1399999999999999</v>
      </c>
      <c r="D279">
        <v>-2.03E-4</v>
      </c>
    </row>
    <row r="280" spans="1:4" x14ac:dyDescent="0.25">
      <c r="A280">
        <v>7.5369999999999999</v>
      </c>
      <c r="B280">
        <v>112.25700000000001</v>
      </c>
      <c r="C280">
        <v>1.1499999999999999</v>
      </c>
      <c r="D280">
        <v>-2.05E-4</v>
      </c>
    </row>
    <row r="281" spans="1:4" x14ac:dyDescent="0.25">
      <c r="A281">
        <v>7.5369999999999999</v>
      </c>
      <c r="B281">
        <v>112.458</v>
      </c>
      <c r="C281">
        <v>1.1299999999999999</v>
      </c>
      <c r="D281">
        <v>-2.05E-4</v>
      </c>
    </row>
    <row r="282" spans="1:4" x14ac:dyDescent="0.25">
      <c r="A282">
        <v>7.5369999999999999</v>
      </c>
      <c r="B282">
        <v>112.654</v>
      </c>
      <c r="C282">
        <v>1.1299999999999999</v>
      </c>
      <c r="D282">
        <v>-2.03E-4</v>
      </c>
    </row>
    <row r="283" spans="1:4" x14ac:dyDescent="0.25">
      <c r="A283">
        <v>7.5369999999999999</v>
      </c>
      <c r="B283">
        <v>112.855</v>
      </c>
      <c r="C283">
        <v>1.1299999999999999</v>
      </c>
      <c r="D283">
        <v>-2.03E-4</v>
      </c>
    </row>
    <row r="284" spans="1:4" x14ac:dyDescent="0.25">
      <c r="A284">
        <v>7.5369999999999999</v>
      </c>
      <c r="B284">
        <v>113.056</v>
      </c>
      <c r="C284">
        <v>1.1399999999999999</v>
      </c>
      <c r="D284">
        <v>-2.02E-4</v>
      </c>
    </row>
    <row r="285" spans="1:4" x14ac:dyDescent="0.25">
      <c r="A285">
        <v>7.5369999999999999</v>
      </c>
      <c r="B285">
        <v>113.256</v>
      </c>
      <c r="C285">
        <v>1.1499999999999999</v>
      </c>
      <c r="D285">
        <v>-2.03E-4</v>
      </c>
    </row>
    <row r="286" spans="1:4" x14ac:dyDescent="0.25">
      <c r="A286">
        <v>7.5369999999999999</v>
      </c>
      <c r="B286">
        <v>113.45399999999999</v>
      </c>
      <c r="C286">
        <v>1.21</v>
      </c>
      <c r="D286">
        <v>-2.04E-4</v>
      </c>
    </row>
    <row r="287" spans="1:4" x14ac:dyDescent="0.25">
      <c r="A287">
        <v>7.5369999999999999</v>
      </c>
      <c r="B287">
        <v>113.654</v>
      </c>
      <c r="C287">
        <v>1.19</v>
      </c>
      <c r="D287">
        <v>-2.04E-4</v>
      </c>
    </row>
    <row r="288" spans="1:4" x14ac:dyDescent="0.25">
      <c r="A288">
        <v>7.5369999999999999</v>
      </c>
      <c r="B288">
        <v>113.85599999999999</v>
      </c>
      <c r="C288">
        <v>1.22</v>
      </c>
      <c r="D288">
        <v>-2.0100000000000001E-4</v>
      </c>
    </row>
    <row r="289" spans="1:4" x14ac:dyDescent="0.25">
      <c r="A289">
        <v>7.5369999999999999</v>
      </c>
      <c r="B289">
        <v>114.056</v>
      </c>
      <c r="C289">
        <v>1.27</v>
      </c>
      <c r="D289">
        <v>-2.05E-4</v>
      </c>
    </row>
    <row r="290" spans="1:4" x14ac:dyDescent="0.25">
      <c r="A290">
        <v>7.5369999999999999</v>
      </c>
      <c r="B290">
        <v>114.254</v>
      </c>
      <c r="C290">
        <v>1.32</v>
      </c>
      <c r="D290">
        <v>-2.04E-4</v>
      </c>
    </row>
    <row r="291" spans="1:4" x14ac:dyDescent="0.25">
      <c r="A291">
        <v>7.5369999999999999</v>
      </c>
      <c r="B291">
        <v>114.45399999999999</v>
      </c>
      <c r="C291">
        <v>1.35</v>
      </c>
      <c r="D291">
        <v>-2.05E-4</v>
      </c>
    </row>
    <row r="292" spans="1:4" x14ac:dyDescent="0.25">
      <c r="A292">
        <v>7.5369999999999999</v>
      </c>
      <c r="B292">
        <v>114.65600000000001</v>
      </c>
      <c r="C292">
        <v>1.42</v>
      </c>
      <c r="D292">
        <v>-2.03E-4</v>
      </c>
    </row>
    <row r="293" spans="1:4" x14ac:dyDescent="0.25">
      <c r="A293">
        <v>7.5369999999999999</v>
      </c>
      <c r="B293">
        <v>114.85599999999999</v>
      </c>
      <c r="C293">
        <v>1.51</v>
      </c>
      <c r="D293">
        <v>-2.03E-4</v>
      </c>
    </row>
    <row r="294" spans="1:4" x14ac:dyDescent="0.25">
      <c r="A294">
        <v>7.5369999999999999</v>
      </c>
      <c r="B294">
        <v>115.054</v>
      </c>
      <c r="C294">
        <v>1.66</v>
      </c>
      <c r="D294">
        <v>-2.03E-4</v>
      </c>
    </row>
    <row r="295" spans="1:4" x14ac:dyDescent="0.25">
      <c r="A295">
        <v>7.5369999999999999</v>
      </c>
      <c r="B295">
        <v>115.254</v>
      </c>
      <c r="C295">
        <v>1.77</v>
      </c>
      <c r="D295">
        <v>-2.03E-4</v>
      </c>
    </row>
    <row r="296" spans="1:4" x14ac:dyDescent="0.25">
      <c r="A296">
        <v>7.5369999999999999</v>
      </c>
      <c r="B296">
        <v>115.456</v>
      </c>
      <c r="C296">
        <v>1.99</v>
      </c>
      <c r="D296">
        <v>-2.02E-4</v>
      </c>
    </row>
    <row r="297" spans="1:4" x14ac:dyDescent="0.25">
      <c r="A297">
        <v>7.5369999999999999</v>
      </c>
      <c r="B297">
        <v>115.65600000000001</v>
      </c>
      <c r="C297">
        <v>2.15</v>
      </c>
      <c r="D297">
        <v>-2.03E-4</v>
      </c>
    </row>
    <row r="298" spans="1:4" x14ac:dyDescent="0.25">
      <c r="A298">
        <v>7.5369999999999999</v>
      </c>
      <c r="B298">
        <v>115.854</v>
      </c>
      <c r="C298">
        <v>2.2799999999999998</v>
      </c>
      <c r="D298">
        <v>-2.05E-4</v>
      </c>
    </row>
    <row r="299" spans="1:4" x14ac:dyDescent="0.25">
      <c r="A299">
        <v>8.0359999999999996</v>
      </c>
      <c r="B299">
        <v>109.06100000000001</v>
      </c>
      <c r="C299">
        <v>1.19</v>
      </c>
      <c r="D299">
        <v>-2.03E-4</v>
      </c>
    </row>
    <row r="300" spans="1:4" x14ac:dyDescent="0.25">
      <c r="A300">
        <v>8.0359999999999996</v>
      </c>
      <c r="B300">
        <v>109.258</v>
      </c>
      <c r="C300">
        <v>1.2</v>
      </c>
      <c r="D300">
        <v>-2.02E-4</v>
      </c>
    </row>
    <row r="301" spans="1:4" x14ac:dyDescent="0.25">
      <c r="A301">
        <v>8.0359999999999996</v>
      </c>
      <c r="B301">
        <v>109.456</v>
      </c>
      <c r="C301">
        <v>1.22</v>
      </c>
      <c r="D301">
        <v>-2.03E-4</v>
      </c>
    </row>
    <row r="302" spans="1:4" x14ac:dyDescent="0.25">
      <c r="A302">
        <v>8.0359999999999996</v>
      </c>
      <c r="B302">
        <v>109.65600000000001</v>
      </c>
      <c r="C302">
        <v>1.17</v>
      </c>
      <c r="D302">
        <v>-2.02E-4</v>
      </c>
    </row>
    <row r="303" spans="1:4" x14ac:dyDescent="0.25">
      <c r="A303">
        <v>8.0359999999999996</v>
      </c>
      <c r="B303">
        <v>109.857</v>
      </c>
      <c r="C303">
        <v>1.1299999999999999</v>
      </c>
      <c r="D303">
        <v>-2.02E-4</v>
      </c>
    </row>
    <row r="304" spans="1:4" x14ac:dyDescent="0.25">
      <c r="A304">
        <v>8.0359999999999996</v>
      </c>
      <c r="B304">
        <v>110.05800000000001</v>
      </c>
      <c r="C304">
        <v>1.1499999999999999</v>
      </c>
      <c r="D304">
        <v>-2.02E-4</v>
      </c>
    </row>
    <row r="305" spans="1:4" x14ac:dyDescent="0.25">
      <c r="A305">
        <v>8.0359999999999996</v>
      </c>
      <c r="B305">
        <v>110.255</v>
      </c>
      <c r="C305">
        <v>1.1299999999999999</v>
      </c>
      <c r="D305">
        <v>-2.03E-4</v>
      </c>
    </row>
    <row r="306" spans="1:4" x14ac:dyDescent="0.25">
      <c r="A306">
        <v>8.0359999999999996</v>
      </c>
      <c r="B306">
        <v>110.455</v>
      </c>
      <c r="C306">
        <v>1.1399999999999999</v>
      </c>
      <c r="D306">
        <v>-2.02E-4</v>
      </c>
    </row>
    <row r="307" spans="1:4" x14ac:dyDescent="0.25">
      <c r="A307">
        <v>8.0359999999999996</v>
      </c>
      <c r="B307">
        <v>110.657</v>
      </c>
      <c r="C307">
        <v>1.1000000000000001</v>
      </c>
      <c r="D307">
        <v>-2.0100000000000001E-4</v>
      </c>
    </row>
    <row r="308" spans="1:4" x14ac:dyDescent="0.25">
      <c r="A308">
        <v>8.0359999999999996</v>
      </c>
      <c r="B308">
        <v>110.857</v>
      </c>
      <c r="C308">
        <v>1.1299999999999999</v>
      </c>
      <c r="D308">
        <v>-2.0100000000000001E-4</v>
      </c>
    </row>
    <row r="309" spans="1:4" x14ac:dyDescent="0.25">
      <c r="A309">
        <v>8.0359999999999996</v>
      </c>
      <c r="B309">
        <v>111.054</v>
      </c>
      <c r="C309">
        <v>1.1399999999999999</v>
      </c>
      <c r="D309">
        <v>-2.0100000000000001E-4</v>
      </c>
    </row>
    <row r="310" spans="1:4" x14ac:dyDescent="0.25">
      <c r="A310">
        <v>8.0359999999999996</v>
      </c>
      <c r="B310">
        <v>111.254</v>
      </c>
      <c r="C310">
        <v>1.1200000000000001</v>
      </c>
      <c r="D310">
        <v>-2.02E-4</v>
      </c>
    </row>
    <row r="311" spans="1:4" x14ac:dyDescent="0.25">
      <c r="A311">
        <v>8.0359999999999996</v>
      </c>
      <c r="B311">
        <v>111.45699999999999</v>
      </c>
      <c r="C311">
        <v>1.0900000000000001</v>
      </c>
      <c r="D311">
        <v>-2.02E-4</v>
      </c>
    </row>
    <row r="312" spans="1:4" x14ac:dyDescent="0.25">
      <c r="A312">
        <v>8.0359999999999996</v>
      </c>
      <c r="B312">
        <v>111.658</v>
      </c>
      <c r="C312">
        <v>1.1000000000000001</v>
      </c>
      <c r="D312">
        <v>-2.04E-4</v>
      </c>
    </row>
    <row r="313" spans="1:4" x14ac:dyDescent="0.25">
      <c r="A313">
        <v>8.0359999999999996</v>
      </c>
      <c r="B313">
        <v>111.855</v>
      </c>
      <c r="C313">
        <v>1.08</v>
      </c>
      <c r="D313">
        <v>-2.05E-4</v>
      </c>
    </row>
    <row r="314" spans="1:4" x14ac:dyDescent="0.25">
      <c r="A314">
        <v>8.0359999999999996</v>
      </c>
      <c r="B314">
        <v>112.05500000000001</v>
      </c>
      <c r="C314">
        <v>1.1200000000000001</v>
      </c>
      <c r="D314">
        <v>-2.04E-4</v>
      </c>
    </row>
    <row r="315" spans="1:4" x14ac:dyDescent="0.25">
      <c r="A315">
        <v>8.0359999999999996</v>
      </c>
      <c r="B315">
        <v>112.25700000000001</v>
      </c>
      <c r="C315">
        <v>1.08</v>
      </c>
      <c r="D315">
        <v>-2.04E-4</v>
      </c>
    </row>
    <row r="316" spans="1:4" x14ac:dyDescent="0.25">
      <c r="A316">
        <v>8.0359999999999996</v>
      </c>
      <c r="B316">
        <v>112.458</v>
      </c>
      <c r="C316">
        <v>1.05</v>
      </c>
      <c r="D316">
        <v>-2.03E-4</v>
      </c>
    </row>
    <row r="317" spans="1:4" x14ac:dyDescent="0.25">
      <c r="A317">
        <v>8.0359999999999996</v>
      </c>
      <c r="B317">
        <v>112.654</v>
      </c>
      <c r="C317">
        <v>1.1000000000000001</v>
      </c>
      <c r="D317">
        <v>-2.03E-4</v>
      </c>
    </row>
    <row r="318" spans="1:4" x14ac:dyDescent="0.25">
      <c r="A318">
        <v>8.0359999999999996</v>
      </c>
      <c r="B318">
        <v>112.854</v>
      </c>
      <c r="C318">
        <v>1.0900000000000001</v>
      </c>
      <c r="D318">
        <v>-2.04E-4</v>
      </c>
    </row>
    <row r="319" spans="1:4" x14ac:dyDescent="0.25">
      <c r="A319">
        <v>8.0359999999999996</v>
      </c>
      <c r="B319">
        <v>113.056</v>
      </c>
      <c r="C319">
        <v>1.1299999999999999</v>
      </c>
      <c r="D319">
        <v>-2.02E-4</v>
      </c>
    </row>
    <row r="320" spans="1:4" x14ac:dyDescent="0.25">
      <c r="A320">
        <v>8.0359999999999996</v>
      </c>
      <c r="B320">
        <v>113.25700000000001</v>
      </c>
      <c r="C320">
        <v>1.1100000000000001</v>
      </c>
      <c r="D320">
        <v>-2.04E-4</v>
      </c>
    </row>
    <row r="321" spans="1:4" x14ac:dyDescent="0.25">
      <c r="A321">
        <v>8.0359999999999996</v>
      </c>
      <c r="B321">
        <v>113.45399999999999</v>
      </c>
      <c r="C321">
        <v>1.1200000000000001</v>
      </c>
      <c r="D321">
        <v>-2.04E-4</v>
      </c>
    </row>
    <row r="322" spans="1:4" x14ac:dyDescent="0.25">
      <c r="A322">
        <v>8.0359999999999996</v>
      </c>
      <c r="B322">
        <v>113.654</v>
      </c>
      <c r="C322">
        <v>1.1499999999999999</v>
      </c>
      <c r="D322">
        <v>-2.05E-4</v>
      </c>
    </row>
    <row r="323" spans="1:4" x14ac:dyDescent="0.25">
      <c r="A323">
        <v>8.0359999999999996</v>
      </c>
      <c r="B323">
        <v>113.855</v>
      </c>
      <c r="C323">
        <v>1.1599999999999999</v>
      </c>
      <c r="D323">
        <v>-2.03E-4</v>
      </c>
    </row>
    <row r="324" spans="1:4" x14ac:dyDescent="0.25">
      <c r="A324">
        <v>8.0359999999999996</v>
      </c>
      <c r="B324">
        <v>114.056</v>
      </c>
      <c r="C324">
        <v>1.21</v>
      </c>
      <c r="D324">
        <v>-2.02E-4</v>
      </c>
    </row>
    <row r="325" spans="1:4" x14ac:dyDescent="0.25">
      <c r="A325">
        <v>8.0359999999999996</v>
      </c>
      <c r="B325">
        <v>114.254</v>
      </c>
      <c r="C325">
        <v>1.23</v>
      </c>
      <c r="D325">
        <v>-2.02E-4</v>
      </c>
    </row>
    <row r="326" spans="1:4" x14ac:dyDescent="0.25">
      <c r="A326">
        <v>8.0359999999999996</v>
      </c>
      <c r="B326">
        <v>114.45399999999999</v>
      </c>
      <c r="C326">
        <v>1.29</v>
      </c>
      <c r="D326">
        <v>-2.03E-4</v>
      </c>
    </row>
    <row r="327" spans="1:4" x14ac:dyDescent="0.25">
      <c r="A327">
        <v>8.0359999999999996</v>
      </c>
      <c r="B327">
        <v>114.65600000000001</v>
      </c>
      <c r="C327">
        <v>1.36</v>
      </c>
      <c r="D327">
        <v>-2.02E-4</v>
      </c>
    </row>
    <row r="328" spans="1:4" x14ac:dyDescent="0.25">
      <c r="A328">
        <v>8.0359999999999996</v>
      </c>
      <c r="B328">
        <v>114.85599999999999</v>
      </c>
      <c r="C328">
        <v>1.43</v>
      </c>
      <c r="D328">
        <v>-2.03E-4</v>
      </c>
    </row>
    <row r="329" spans="1:4" x14ac:dyDescent="0.25">
      <c r="A329">
        <v>8.0359999999999996</v>
      </c>
      <c r="B329">
        <v>115.054</v>
      </c>
      <c r="C329">
        <v>1.53</v>
      </c>
      <c r="D329">
        <v>-2.02E-4</v>
      </c>
    </row>
    <row r="330" spans="1:4" x14ac:dyDescent="0.25">
      <c r="A330">
        <v>8.0359999999999996</v>
      </c>
      <c r="B330">
        <v>115.254</v>
      </c>
      <c r="C330">
        <v>1.68</v>
      </c>
      <c r="D330">
        <v>-2.04E-4</v>
      </c>
    </row>
    <row r="331" spans="1:4" x14ac:dyDescent="0.25">
      <c r="A331">
        <v>8.0359999999999996</v>
      </c>
      <c r="B331">
        <v>115.456</v>
      </c>
      <c r="C331">
        <v>1.87</v>
      </c>
      <c r="D331">
        <v>-2.05E-4</v>
      </c>
    </row>
    <row r="332" spans="1:4" x14ac:dyDescent="0.25">
      <c r="A332">
        <v>8.0359999999999996</v>
      </c>
      <c r="B332">
        <v>115.65600000000001</v>
      </c>
      <c r="C332">
        <v>2.23</v>
      </c>
      <c r="D332">
        <v>-2.0599999999999999E-4</v>
      </c>
    </row>
    <row r="333" spans="1:4" x14ac:dyDescent="0.25">
      <c r="A333">
        <v>8.0359999999999996</v>
      </c>
      <c r="B333">
        <v>115.854</v>
      </c>
      <c r="C333">
        <v>2.96</v>
      </c>
      <c r="D333">
        <v>-2.04E-4</v>
      </c>
    </row>
    <row r="334" spans="1:4" x14ac:dyDescent="0.25">
      <c r="A334">
        <v>8.5370000000000008</v>
      </c>
      <c r="B334">
        <v>109.06100000000001</v>
      </c>
      <c r="C334">
        <v>1.18</v>
      </c>
      <c r="D334">
        <v>-2.02E-4</v>
      </c>
    </row>
    <row r="335" spans="1:4" x14ac:dyDescent="0.25">
      <c r="A335">
        <v>8.5370000000000008</v>
      </c>
      <c r="B335">
        <v>109.258</v>
      </c>
      <c r="C335">
        <v>1.17</v>
      </c>
      <c r="D335">
        <v>-2.0100000000000001E-4</v>
      </c>
    </row>
    <row r="336" spans="1:4" x14ac:dyDescent="0.25">
      <c r="A336">
        <v>8.5370000000000008</v>
      </c>
      <c r="B336">
        <v>109.456</v>
      </c>
      <c r="C336">
        <v>1.1599999999999999</v>
      </c>
      <c r="D336">
        <v>-2.0000000000000001E-4</v>
      </c>
    </row>
    <row r="337" spans="1:4" x14ac:dyDescent="0.25">
      <c r="A337">
        <v>8.5370000000000008</v>
      </c>
      <c r="B337">
        <v>109.65600000000001</v>
      </c>
      <c r="C337">
        <v>1.1499999999999999</v>
      </c>
      <c r="D337">
        <v>-2.02E-4</v>
      </c>
    </row>
    <row r="338" spans="1:4" x14ac:dyDescent="0.25">
      <c r="A338">
        <v>8.5370000000000008</v>
      </c>
      <c r="B338">
        <v>109.858</v>
      </c>
      <c r="C338">
        <v>1.1399999999999999</v>
      </c>
      <c r="D338">
        <v>-2.03E-4</v>
      </c>
    </row>
    <row r="339" spans="1:4" x14ac:dyDescent="0.25">
      <c r="A339">
        <v>8.5370000000000008</v>
      </c>
      <c r="B339">
        <v>110.05800000000001</v>
      </c>
      <c r="C339">
        <v>1.1100000000000001</v>
      </c>
      <c r="D339">
        <v>-2.03E-4</v>
      </c>
    </row>
    <row r="340" spans="1:4" x14ac:dyDescent="0.25">
      <c r="A340">
        <v>8.5370000000000008</v>
      </c>
      <c r="B340">
        <v>110.255</v>
      </c>
      <c r="C340">
        <v>1.1200000000000001</v>
      </c>
      <c r="D340">
        <v>-2.03E-4</v>
      </c>
    </row>
    <row r="341" spans="1:4" x14ac:dyDescent="0.25">
      <c r="A341">
        <v>8.5370000000000008</v>
      </c>
      <c r="B341">
        <v>110.456</v>
      </c>
      <c r="C341">
        <v>1.1299999999999999</v>
      </c>
      <c r="D341">
        <v>-2.04E-4</v>
      </c>
    </row>
    <row r="342" spans="1:4" x14ac:dyDescent="0.25">
      <c r="A342">
        <v>8.5370000000000008</v>
      </c>
      <c r="B342">
        <v>110.657</v>
      </c>
      <c r="C342">
        <v>1.1299999999999999</v>
      </c>
      <c r="D342">
        <v>-2.03E-4</v>
      </c>
    </row>
    <row r="343" spans="1:4" x14ac:dyDescent="0.25">
      <c r="A343">
        <v>8.5370000000000008</v>
      </c>
      <c r="B343">
        <v>110.857</v>
      </c>
      <c r="C343">
        <v>1.08</v>
      </c>
      <c r="D343">
        <v>-2.04E-4</v>
      </c>
    </row>
    <row r="344" spans="1:4" x14ac:dyDescent="0.25">
      <c r="A344">
        <v>8.5370000000000008</v>
      </c>
      <c r="B344">
        <v>111.054</v>
      </c>
      <c r="C344">
        <v>1.06</v>
      </c>
      <c r="D344">
        <v>-2.02E-4</v>
      </c>
    </row>
    <row r="345" spans="1:4" x14ac:dyDescent="0.25">
      <c r="A345">
        <v>8.5370000000000008</v>
      </c>
      <c r="B345">
        <v>111.254</v>
      </c>
      <c r="C345">
        <v>1.07</v>
      </c>
      <c r="D345">
        <v>-2.02E-4</v>
      </c>
    </row>
    <row r="346" spans="1:4" x14ac:dyDescent="0.25">
      <c r="A346">
        <v>8.5370000000000008</v>
      </c>
      <c r="B346">
        <v>111.45699999999999</v>
      </c>
      <c r="C346">
        <v>1.1000000000000001</v>
      </c>
      <c r="D346">
        <v>-2.04E-4</v>
      </c>
    </row>
    <row r="347" spans="1:4" x14ac:dyDescent="0.25">
      <c r="A347">
        <v>8.5370000000000008</v>
      </c>
      <c r="B347">
        <v>111.658</v>
      </c>
      <c r="C347">
        <v>1.0900000000000001</v>
      </c>
      <c r="D347">
        <v>-2.03E-4</v>
      </c>
    </row>
    <row r="348" spans="1:4" x14ac:dyDescent="0.25">
      <c r="A348">
        <v>8.5370000000000008</v>
      </c>
      <c r="B348">
        <v>111.855</v>
      </c>
      <c r="C348">
        <v>1.08</v>
      </c>
      <c r="D348">
        <v>-2.03E-4</v>
      </c>
    </row>
    <row r="349" spans="1:4" x14ac:dyDescent="0.25">
      <c r="A349">
        <v>8.5370000000000008</v>
      </c>
      <c r="B349">
        <v>112.05500000000001</v>
      </c>
      <c r="C349">
        <v>1.08</v>
      </c>
      <c r="D349">
        <v>-2.03E-4</v>
      </c>
    </row>
    <row r="350" spans="1:4" x14ac:dyDescent="0.25">
      <c r="A350">
        <v>8.5370000000000008</v>
      </c>
      <c r="B350">
        <v>112.25700000000001</v>
      </c>
      <c r="C350">
        <v>1.08</v>
      </c>
      <c r="D350">
        <v>-2.02E-4</v>
      </c>
    </row>
    <row r="351" spans="1:4" x14ac:dyDescent="0.25">
      <c r="A351">
        <v>8.5370000000000008</v>
      </c>
      <c r="B351">
        <v>112.458</v>
      </c>
      <c r="C351">
        <v>1.1000000000000001</v>
      </c>
      <c r="D351">
        <v>-2.03E-4</v>
      </c>
    </row>
    <row r="352" spans="1:4" x14ac:dyDescent="0.25">
      <c r="A352">
        <v>8.5370000000000008</v>
      </c>
      <c r="B352">
        <v>112.654</v>
      </c>
      <c r="C352">
        <v>1.0900000000000001</v>
      </c>
      <c r="D352">
        <v>-2.03E-4</v>
      </c>
    </row>
    <row r="353" spans="1:4" x14ac:dyDescent="0.25">
      <c r="A353">
        <v>8.5370000000000008</v>
      </c>
      <c r="B353">
        <v>112.855</v>
      </c>
      <c r="C353">
        <v>1.04</v>
      </c>
      <c r="D353">
        <v>-2.02E-4</v>
      </c>
    </row>
    <row r="354" spans="1:4" x14ac:dyDescent="0.25">
      <c r="A354">
        <v>8.5370000000000008</v>
      </c>
      <c r="B354">
        <v>113.056</v>
      </c>
      <c r="C354">
        <v>1.06</v>
      </c>
      <c r="D354">
        <v>-2.02E-4</v>
      </c>
    </row>
    <row r="355" spans="1:4" x14ac:dyDescent="0.25">
      <c r="A355">
        <v>8.5370000000000008</v>
      </c>
      <c r="B355">
        <v>113.25700000000001</v>
      </c>
      <c r="C355">
        <v>1.0900000000000001</v>
      </c>
      <c r="D355">
        <v>-2.03E-4</v>
      </c>
    </row>
    <row r="356" spans="1:4" x14ac:dyDescent="0.25">
      <c r="A356">
        <v>8.5370000000000008</v>
      </c>
      <c r="B356">
        <v>113.45399999999999</v>
      </c>
      <c r="C356">
        <v>1.1100000000000001</v>
      </c>
      <c r="D356">
        <v>-2.04E-4</v>
      </c>
    </row>
    <row r="357" spans="1:4" x14ac:dyDescent="0.25">
      <c r="A357">
        <v>8.5370000000000008</v>
      </c>
      <c r="B357">
        <v>113.654</v>
      </c>
      <c r="C357">
        <v>1.1000000000000001</v>
      </c>
      <c r="D357">
        <v>-2.02E-4</v>
      </c>
    </row>
    <row r="358" spans="1:4" x14ac:dyDescent="0.25">
      <c r="A358">
        <v>8.5370000000000008</v>
      </c>
      <c r="B358">
        <v>113.85599999999999</v>
      </c>
      <c r="C358">
        <v>1.08</v>
      </c>
      <c r="D358">
        <v>-2.03E-4</v>
      </c>
    </row>
    <row r="359" spans="1:4" x14ac:dyDescent="0.25">
      <c r="A359">
        <v>8.5370000000000008</v>
      </c>
      <c r="B359">
        <v>114.056</v>
      </c>
      <c r="C359">
        <v>1.0900000000000001</v>
      </c>
      <c r="D359">
        <v>-2.0100000000000001E-4</v>
      </c>
    </row>
    <row r="360" spans="1:4" x14ac:dyDescent="0.25">
      <c r="A360">
        <v>8.5370000000000008</v>
      </c>
      <c r="B360">
        <v>114.254</v>
      </c>
      <c r="C360">
        <v>1.1100000000000001</v>
      </c>
      <c r="D360">
        <v>-2.03E-4</v>
      </c>
    </row>
    <row r="361" spans="1:4" x14ac:dyDescent="0.25">
      <c r="A361">
        <v>8.5370000000000008</v>
      </c>
      <c r="B361">
        <v>114.45399999999999</v>
      </c>
      <c r="C361">
        <v>1.1399999999999999</v>
      </c>
      <c r="D361">
        <v>-2.02E-4</v>
      </c>
    </row>
    <row r="362" spans="1:4" x14ac:dyDescent="0.25">
      <c r="A362">
        <v>8.5370000000000008</v>
      </c>
      <c r="B362">
        <v>114.65600000000001</v>
      </c>
      <c r="C362">
        <v>1.18</v>
      </c>
      <c r="D362">
        <v>-2.03E-4</v>
      </c>
    </row>
    <row r="363" spans="1:4" x14ac:dyDescent="0.25">
      <c r="A363">
        <v>8.5370000000000008</v>
      </c>
      <c r="B363">
        <v>114.85599999999999</v>
      </c>
      <c r="C363">
        <v>1.24</v>
      </c>
      <c r="D363">
        <v>-2.05E-4</v>
      </c>
    </row>
    <row r="364" spans="1:4" x14ac:dyDescent="0.25">
      <c r="A364">
        <v>8.5370000000000008</v>
      </c>
      <c r="B364">
        <v>115.054</v>
      </c>
      <c r="C364">
        <v>1.25</v>
      </c>
      <c r="D364">
        <v>-2.03E-4</v>
      </c>
    </row>
    <row r="365" spans="1:4" x14ac:dyDescent="0.25">
      <c r="A365">
        <v>8.5370000000000008</v>
      </c>
      <c r="B365">
        <v>115.254</v>
      </c>
      <c r="C365">
        <v>1.31</v>
      </c>
      <c r="D365">
        <v>-2.03E-4</v>
      </c>
    </row>
    <row r="366" spans="1:4" x14ac:dyDescent="0.25">
      <c r="A366">
        <v>8.5370000000000008</v>
      </c>
      <c r="B366">
        <v>115.456</v>
      </c>
      <c r="C366">
        <v>1.34</v>
      </c>
      <c r="D366">
        <v>-2.0100000000000001E-4</v>
      </c>
    </row>
    <row r="367" spans="1:4" x14ac:dyDescent="0.25">
      <c r="A367">
        <v>8.5370000000000008</v>
      </c>
      <c r="B367">
        <v>115.65600000000001</v>
      </c>
      <c r="C367">
        <v>1.33</v>
      </c>
      <c r="D367">
        <v>-2.03E-4</v>
      </c>
    </row>
    <row r="368" spans="1:4" x14ac:dyDescent="0.25">
      <c r="A368">
        <v>8.5370000000000008</v>
      </c>
      <c r="B368">
        <v>115.854</v>
      </c>
      <c r="C368">
        <v>1.26</v>
      </c>
      <c r="D368">
        <v>-2.02E-4</v>
      </c>
    </row>
    <row r="369" spans="1:4" x14ac:dyDescent="0.25">
      <c r="A369">
        <v>9.0359999999999996</v>
      </c>
      <c r="B369">
        <v>109.06100000000001</v>
      </c>
      <c r="C369">
        <v>1.1399999999999999</v>
      </c>
      <c r="D369">
        <v>-2.05E-4</v>
      </c>
    </row>
    <row r="370" spans="1:4" x14ac:dyDescent="0.25">
      <c r="A370">
        <v>9.0359999999999996</v>
      </c>
      <c r="B370">
        <v>109.258</v>
      </c>
      <c r="C370">
        <v>1.1499999999999999</v>
      </c>
      <c r="D370">
        <v>-2.05E-4</v>
      </c>
    </row>
    <row r="371" spans="1:4" x14ac:dyDescent="0.25">
      <c r="A371">
        <v>9.0359999999999996</v>
      </c>
      <c r="B371">
        <v>109.456</v>
      </c>
      <c r="C371">
        <v>1.1299999999999999</v>
      </c>
      <c r="D371">
        <v>-2.04E-4</v>
      </c>
    </row>
    <row r="372" spans="1:4" x14ac:dyDescent="0.25">
      <c r="A372">
        <v>9.0359999999999996</v>
      </c>
      <c r="B372">
        <v>109.65600000000001</v>
      </c>
      <c r="C372">
        <v>1.1399999999999999</v>
      </c>
      <c r="D372">
        <v>-2.03E-4</v>
      </c>
    </row>
    <row r="373" spans="1:4" x14ac:dyDescent="0.25">
      <c r="A373">
        <v>9.0359999999999996</v>
      </c>
      <c r="B373">
        <v>109.857</v>
      </c>
      <c r="C373">
        <v>1.1200000000000001</v>
      </c>
      <c r="D373">
        <v>-2.03E-4</v>
      </c>
    </row>
    <row r="374" spans="1:4" x14ac:dyDescent="0.25">
      <c r="A374">
        <v>9.0359999999999996</v>
      </c>
      <c r="B374">
        <v>110.05800000000001</v>
      </c>
      <c r="C374">
        <v>1.08</v>
      </c>
      <c r="D374">
        <v>-2.02E-4</v>
      </c>
    </row>
    <row r="375" spans="1:4" x14ac:dyDescent="0.25">
      <c r="A375">
        <v>9.0359999999999996</v>
      </c>
      <c r="B375">
        <v>110.255</v>
      </c>
      <c r="C375">
        <v>1.0900000000000001</v>
      </c>
      <c r="D375">
        <v>-2.03E-4</v>
      </c>
    </row>
    <row r="376" spans="1:4" x14ac:dyDescent="0.25">
      <c r="A376">
        <v>9.0359999999999996</v>
      </c>
      <c r="B376">
        <v>110.456</v>
      </c>
      <c r="C376">
        <v>1.06</v>
      </c>
      <c r="D376">
        <v>-2.0000000000000001E-4</v>
      </c>
    </row>
    <row r="377" spans="1:4" x14ac:dyDescent="0.25">
      <c r="A377">
        <v>9.0359999999999996</v>
      </c>
      <c r="B377">
        <v>110.657</v>
      </c>
      <c r="C377">
        <v>1.1000000000000001</v>
      </c>
      <c r="D377">
        <v>-2.02E-4</v>
      </c>
    </row>
    <row r="378" spans="1:4" x14ac:dyDescent="0.25">
      <c r="A378">
        <v>9.0359999999999996</v>
      </c>
      <c r="B378">
        <v>110.857</v>
      </c>
      <c r="C378">
        <v>1.1000000000000001</v>
      </c>
      <c r="D378">
        <v>-2.03E-4</v>
      </c>
    </row>
    <row r="379" spans="1:4" x14ac:dyDescent="0.25">
      <c r="A379">
        <v>9.0359999999999996</v>
      </c>
      <c r="B379">
        <v>111.054</v>
      </c>
      <c r="C379">
        <v>1.1000000000000001</v>
      </c>
      <c r="D379">
        <v>-2.02E-4</v>
      </c>
    </row>
    <row r="380" spans="1:4" x14ac:dyDescent="0.25">
      <c r="A380">
        <v>9.0359999999999996</v>
      </c>
      <c r="B380">
        <v>111.255</v>
      </c>
      <c r="C380">
        <v>1.06</v>
      </c>
      <c r="D380">
        <v>-2.0100000000000001E-4</v>
      </c>
    </row>
    <row r="381" spans="1:4" x14ac:dyDescent="0.25">
      <c r="A381">
        <v>9.0359999999999996</v>
      </c>
      <c r="B381">
        <v>111.45699999999999</v>
      </c>
      <c r="C381">
        <v>1.08</v>
      </c>
      <c r="D381">
        <v>-2.03E-4</v>
      </c>
    </row>
    <row r="382" spans="1:4" x14ac:dyDescent="0.25">
      <c r="A382">
        <v>9.0359999999999996</v>
      </c>
      <c r="B382">
        <v>111.658</v>
      </c>
      <c r="C382">
        <v>1.04</v>
      </c>
      <c r="D382">
        <v>-2.04E-4</v>
      </c>
    </row>
    <row r="383" spans="1:4" x14ac:dyDescent="0.25">
      <c r="A383">
        <v>9.0359999999999996</v>
      </c>
      <c r="B383">
        <v>111.855</v>
      </c>
      <c r="C383">
        <v>1.04</v>
      </c>
      <c r="D383">
        <v>-2.02E-4</v>
      </c>
    </row>
    <row r="384" spans="1:4" x14ac:dyDescent="0.25">
      <c r="A384">
        <v>9.0359999999999996</v>
      </c>
      <c r="B384">
        <v>112.05500000000001</v>
      </c>
      <c r="C384">
        <v>1.06</v>
      </c>
      <c r="D384">
        <v>-2.0100000000000001E-4</v>
      </c>
    </row>
    <row r="385" spans="1:4" x14ac:dyDescent="0.25">
      <c r="A385">
        <v>9.0359999999999996</v>
      </c>
      <c r="B385">
        <v>112.25700000000001</v>
      </c>
      <c r="C385">
        <v>1.01</v>
      </c>
      <c r="D385">
        <v>-2.02E-4</v>
      </c>
    </row>
    <row r="386" spans="1:4" x14ac:dyDescent="0.25">
      <c r="A386">
        <v>9.0359999999999996</v>
      </c>
      <c r="B386">
        <v>112.458</v>
      </c>
      <c r="C386">
        <v>1.05</v>
      </c>
      <c r="D386">
        <v>-2.0100000000000001E-4</v>
      </c>
    </row>
    <row r="387" spans="1:4" x14ac:dyDescent="0.25">
      <c r="A387">
        <v>9.0359999999999996</v>
      </c>
      <c r="B387">
        <v>112.654</v>
      </c>
      <c r="C387">
        <v>1.06</v>
      </c>
      <c r="D387">
        <v>-2.0100000000000001E-4</v>
      </c>
    </row>
    <row r="388" spans="1:4" x14ac:dyDescent="0.25">
      <c r="A388">
        <v>9.0359999999999996</v>
      </c>
      <c r="B388">
        <v>112.855</v>
      </c>
      <c r="C388">
        <v>1.03</v>
      </c>
      <c r="D388">
        <v>-2.0000000000000001E-4</v>
      </c>
    </row>
    <row r="389" spans="1:4" x14ac:dyDescent="0.25">
      <c r="A389">
        <v>9.0359999999999996</v>
      </c>
      <c r="B389">
        <v>113.056</v>
      </c>
      <c r="C389">
        <v>1.03</v>
      </c>
      <c r="D389">
        <v>-2.0100000000000001E-4</v>
      </c>
    </row>
    <row r="390" spans="1:4" x14ac:dyDescent="0.25">
      <c r="A390">
        <v>9.0359999999999996</v>
      </c>
      <c r="B390">
        <v>113.25700000000001</v>
      </c>
      <c r="C390">
        <v>0.99</v>
      </c>
      <c r="D390">
        <v>-2.03E-4</v>
      </c>
    </row>
    <row r="391" spans="1:4" x14ac:dyDescent="0.25">
      <c r="A391">
        <v>9.0359999999999996</v>
      </c>
      <c r="B391">
        <v>113.45399999999999</v>
      </c>
      <c r="C391">
        <v>1</v>
      </c>
      <c r="D391">
        <v>-1.9900000000000001E-4</v>
      </c>
    </row>
    <row r="392" spans="1:4" x14ac:dyDescent="0.25">
      <c r="A392">
        <v>9.0359999999999996</v>
      </c>
      <c r="B392">
        <v>113.654</v>
      </c>
      <c r="C392">
        <v>1.01</v>
      </c>
      <c r="D392">
        <v>-2.0100000000000001E-4</v>
      </c>
    </row>
    <row r="393" spans="1:4" x14ac:dyDescent="0.25">
      <c r="A393">
        <v>9.0359999999999996</v>
      </c>
      <c r="B393">
        <v>113.85599999999999</v>
      </c>
      <c r="C393">
        <v>1.03</v>
      </c>
      <c r="D393">
        <v>-1.9900000000000001E-4</v>
      </c>
    </row>
    <row r="394" spans="1:4" x14ac:dyDescent="0.25">
      <c r="A394">
        <v>9.0359999999999996</v>
      </c>
      <c r="B394">
        <v>114.056</v>
      </c>
      <c r="C394">
        <v>1.03</v>
      </c>
      <c r="D394">
        <v>-2.0000000000000001E-4</v>
      </c>
    </row>
    <row r="395" spans="1:4" x14ac:dyDescent="0.25">
      <c r="A395">
        <v>9.0359999999999996</v>
      </c>
      <c r="B395">
        <v>114.254</v>
      </c>
      <c r="C395">
        <v>1.01</v>
      </c>
      <c r="D395">
        <v>-2.0100000000000001E-4</v>
      </c>
    </row>
    <row r="396" spans="1:4" x14ac:dyDescent="0.25">
      <c r="A396">
        <v>9.0359999999999996</v>
      </c>
      <c r="B396">
        <v>114.45399999999999</v>
      </c>
      <c r="C396">
        <v>1.02</v>
      </c>
      <c r="D396">
        <v>-2.0100000000000001E-4</v>
      </c>
    </row>
    <row r="397" spans="1:4" x14ac:dyDescent="0.25">
      <c r="A397">
        <v>9.0359999999999996</v>
      </c>
      <c r="B397">
        <v>114.65600000000001</v>
      </c>
      <c r="C397">
        <v>1.02</v>
      </c>
      <c r="D397">
        <v>-2.0100000000000001E-4</v>
      </c>
    </row>
    <row r="398" spans="1:4" x14ac:dyDescent="0.25">
      <c r="A398">
        <v>9.0359999999999996</v>
      </c>
      <c r="B398">
        <v>114.85599999999999</v>
      </c>
      <c r="C398">
        <v>1.01</v>
      </c>
      <c r="D398">
        <v>-2.0000000000000001E-4</v>
      </c>
    </row>
    <row r="399" spans="1:4" x14ac:dyDescent="0.25">
      <c r="A399">
        <v>9.0359999999999996</v>
      </c>
      <c r="B399">
        <v>115.054</v>
      </c>
      <c r="C399">
        <v>0.99</v>
      </c>
      <c r="D399">
        <v>-2.0100000000000001E-4</v>
      </c>
    </row>
    <row r="400" spans="1:4" x14ac:dyDescent="0.25">
      <c r="A400">
        <v>9.0359999999999996</v>
      </c>
      <c r="B400">
        <v>115.254</v>
      </c>
      <c r="C400">
        <v>0.98</v>
      </c>
      <c r="D400">
        <v>-2.0000000000000001E-4</v>
      </c>
    </row>
    <row r="401" spans="1:4" x14ac:dyDescent="0.25">
      <c r="A401">
        <v>9.0359999999999996</v>
      </c>
      <c r="B401">
        <v>115.456</v>
      </c>
      <c r="C401">
        <v>0.96</v>
      </c>
      <c r="D401">
        <v>-2.0000000000000001E-4</v>
      </c>
    </row>
    <row r="402" spans="1:4" x14ac:dyDescent="0.25">
      <c r="A402">
        <v>9.0359999999999996</v>
      </c>
      <c r="B402">
        <v>115.65600000000001</v>
      </c>
      <c r="C402">
        <v>0.91</v>
      </c>
      <c r="D402">
        <v>-2.0000000000000001E-4</v>
      </c>
    </row>
    <row r="403" spans="1:4" x14ac:dyDescent="0.25">
      <c r="A403">
        <v>9.0359999999999996</v>
      </c>
      <c r="B403">
        <v>115.854</v>
      </c>
      <c r="C403">
        <v>0.82</v>
      </c>
      <c r="D403">
        <v>-2.02E-4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55" workbookViewId="0"/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58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0.24633101851851849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59</v>
      </c>
    </row>
    <row r="12" spans="1:18" x14ac:dyDescent="0.25">
      <c r="A12" t="s">
        <v>11</v>
      </c>
      <c r="H12" s="6" t="s">
        <v>12</v>
      </c>
      <c r="I12" s="7">
        <f>AVERAGE(D19:D403)*200</f>
        <v>99.950684675324325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-2.5030000000000001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2.4950000000000001</v>
      </c>
      <c r="AC18" s="17"/>
      <c r="AD18" s="17"/>
    </row>
    <row r="19" spans="1:30" x14ac:dyDescent="0.25">
      <c r="A19">
        <v>4.0369999999999999</v>
      </c>
      <c r="B19">
        <v>109.05200000000001</v>
      </c>
      <c r="C19">
        <v>513.91</v>
      </c>
      <c r="D19">
        <v>0.49975000000000003</v>
      </c>
      <c r="F19" s="17">
        <f>(G20-G19)/2</f>
        <v>0.10099999999999909</v>
      </c>
      <c r="G19" s="18">
        <f t="shared" ref="G19:G53" si="2">B19-I$13</f>
        <v>14.992000000000004</v>
      </c>
      <c r="H19" s="19">
        <f t="shared" ref="H19:R28" ca="1" si="3">OFFSET($C19, H$1,0)</f>
        <v>513.91</v>
      </c>
      <c r="I19" s="19">
        <f t="shared" ca="1" si="3"/>
        <v>514.62</v>
      </c>
      <c r="J19" s="19">
        <f t="shared" ca="1" si="3"/>
        <v>515.29</v>
      </c>
      <c r="K19" s="19">
        <f t="shared" ca="1" si="3"/>
        <v>515.73</v>
      </c>
      <c r="L19" s="19">
        <f t="shared" ca="1" si="3"/>
        <v>515.96</v>
      </c>
      <c r="M19" s="19">
        <f t="shared" ca="1" si="3"/>
        <v>516.04</v>
      </c>
      <c r="N19" s="19">
        <f t="shared" ca="1" si="3"/>
        <v>515.86</v>
      </c>
      <c r="O19" s="19">
        <f t="shared" ca="1" si="3"/>
        <v>515.48</v>
      </c>
      <c r="P19" s="19">
        <f t="shared" ca="1" si="3"/>
        <v>514.9</v>
      </c>
      <c r="Q19" s="19">
        <f t="shared" ca="1" si="3"/>
        <v>514.12</v>
      </c>
      <c r="R19" s="20">
        <f t="shared" ca="1" si="3"/>
        <v>513.19000000000005</v>
      </c>
    </row>
    <row r="20" spans="1:30" x14ac:dyDescent="0.25">
      <c r="A20">
        <v>4.0369999999999999</v>
      </c>
      <c r="B20">
        <v>109.254</v>
      </c>
      <c r="C20">
        <v>508.72</v>
      </c>
      <c r="D20">
        <v>0.49975000000000003</v>
      </c>
      <c r="F20" s="17">
        <f>(G21-G19)/2</f>
        <v>0.20149999999999579</v>
      </c>
      <c r="G20" s="18">
        <f t="shared" si="2"/>
        <v>15.194000000000003</v>
      </c>
      <c r="H20" s="19">
        <f t="shared" ca="1" si="3"/>
        <v>508.72</v>
      </c>
      <c r="I20" s="19">
        <f t="shared" ca="1" si="3"/>
        <v>509.63</v>
      </c>
      <c r="J20" s="19">
        <f t="shared" ca="1" si="3"/>
        <v>510.34</v>
      </c>
      <c r="K20" s="19">
        <f t="shared" ca="1" si="3"/>
        <v>510.85</v>
      </c>
      <c r="L20" s="19">
        <f t="shared" ca="1" si="3"/>
        <v>511.14</v>
      </c>
      <c r="M20" s="19">
        <f t="shared" ca="1" si="3"/>
        <v>511.21</v>
      </c>
      <c r="N20" s="19">
        <f t="shared" ca="1" si="3"/>
        <v>511.01</v>
      </c>
      <c r="O20" s="19">
        <f t="shared" ca="1" si="3"/>
        <v>510.61</v>
      </c>
      <c r="P20" s="19">
        <f t="shared" ca="1" si="3"/>
        <v>509.98</v>
      </c>
      <c r="Q20" s="19">
        <f t="shared" ca="1" si="3"/>
        <v>509.15</v>
      </c>
      <c r="R20" s="20">
        <f t="shared" ca="1" si="3"/>
        <v>508.13</v>
      </c>
    </row>
    <row r="21" spans="1:30" x14ac:dyDescent="0.25">
      <c r="A21">
        <v>4.0369999999999999</v>
      </c>
      <c r="B21">
        <v>109.455</v>
      </c>
      <c r="C21">
        <v>503.63</v>
      </c>
      <c r="D21">
        <v>0.49975199999999997</v>
      </c>
      <c r="F21" s="17">
        <f t="shared" ref="F21:F52" si="4">(G22-G20)/2</f>
        <v>0.20049999999999812</v>
      </c>
      <c r="G21" s="18">
        <f t="shared" si="2"/>
        <v>15.394999999999996</v>
      </c>
      <c r="H21" s="19">
        <f t="shared" ca="1" si="3"/>
        <v>503.63</v>
      </c>
      <c r="I21" s="19">
        <f t="shared" ca="1" si="3"/>
        <v>504.6</v>
      </c>
      <c r="J21" s="19">
        <f t="shared" ca="1" si="3"/>
        <v>505.41</v>
      </c>
      <c r="K21" s="19">
        <f t="shared" ca="1" si="3"/>
        <v>505.97</v>
      </c>
      <c r="L21" s="19">
        <f t="shared" ca="1" si="3"/>
        <v>506.28</v>
      </c>
      <c r="M21" s="19">
        <f t="shared" ca="1" si="3"/>
        <v>506.37</v>
      </c>
      <c r="N21" s="19">
        <f t="shared" ca="1" si="3"/>
        <v>506.15</v>
      </c>
      <c r="O21" s="19">
        <f t="shared" ca="1" si="3"/>
        <v>505.74</v>
      </c>
      <c r="P21" s="19">
        <f t="shared" ca="1" si="3"/>
        <v>505.05</v>
      </c>
      <c r="Q21" s="19">
        <f t="shared" ca="1" si="3"/>
        <v>504.12</v>
      </c>
      <c r="R21" s="20">
        <f t="shared" ca="1" si="3"/>
        <v>503.06</v>
      </c>
    </row>
    <row r="22" spans="1:30" x14ac:dyDescent="0.25">
      <c r="A22">
        <v>4.0369999999999999</v>
      </c>
      <c r="B22">
        <v>109.655</v>
      </c>
      <c r="C22">
        <v>498.67</v>
      </c>
      <c r="D22">
        <v>0.499751</v>
      </c>
      <c r="F22" s="17">
        <f t="shared" si="4"/>
        <v>0.19850000000000279</v>
      </c>
      <c r="G22" s="18">
        <f t="shared" si="2"/>
        <v>15.594999999999999</v>
      </c>
      <c r="H22" s="19">
        <f t="shared" ca="1" si="3"/>
        <v>498.67</v>
      </c>
      <c r="I22" s="19">
        <f t="shared" ca="1" si="3"/>
        <v>499.73</v>
      </c>
      <c r="J22" s="19">
        <f t="shared" ca="1" si="3"/>
        <v>500.61</v>
      </c>
      <c r="K22" s="19">
        <f t="shared" ca="1" si="3"/>
        <v>501.23</v>
      </c>
      <c r="L22" s="19">
        <f t="shared" ca="1" si="3"/>
        <v>501.59</v>
      </c>
      <c r="M22" s="19">
        <f t="shared" ca="1" si="3"/>
        <v>501.69</v>
      </c>
      <c r="N22" s="19">
        <f t="shared" ca="1" si="3"/>
        <v>501.47</v>
      </c>
      <c r="O22" s="19">
        <f t="shared" ca="1" si="3"/>
        <v>500.97</v>
      </c>
      <c r="P22" s="19">
        <f t="shared" ca="1" si="3"/>
        <v>500.23</v>
      </c>
      <c r="Q22" s="19">
        <f t="shared" ca="1" si="3"/>
        <v>499.24</v>
      </c>
      <c r="R22" s="20">
        <f t="shared" ca="1" si="3"/>
        <v>498.06</v>
      </c>
    </row>
    <row r="23" spans="1:30" x14ac:dyDescent="0.25">
      <c r="A23">
        <v>4.0369999999999999</v>
      </c>
      <c r="B23">
        <v>109.852</v>
      </c>
      <c r="C23">
        <v>493.74</v>
      </c>
      <c r="D23">
        <v>0.49975000000000003</v>
      </c>
      <c r="F23" s="17">
        <f t="shared" si="4"/>
        <v>0.19950000000000045</v>
      </c>
      <c r="G23" s="18">
        <f t="shared" si="2"/>
        <v>15.792000000000002</v>
      </c>
      <c r="H23" s="19">
        <f t="shared" ca="1" si="3"/>
        <v>493.74</v>
      </c>
      <c r="I23" s="19">
        <f t="shared" ca="1" si="3"/>
        <v>494.89</v>
      </c>
      <c r="J23" s="19">
        <f t="shared" ca="1" si="3"/>
        <v>495.9</v>
      </c>
      <c r="K23" s="19">
        <f t="shared" ca="1" si="3"/>
        <v>496.56</v>
      </c>
      <c r="L23" s="19">
        <f t="shared" ca="1" si="3"/>
        <v>496.97</v>
      </c>
      <c r="M23" s="19">
        <f t="shared" ca="1" si="3"/>
        <v>497.08</v>
      </c>
      <c r="N23" s="19">
        <f t="shared" ca="1" si="3"/>
        <v>496.85</v>
      </c>
      <c r="O23" s="19">
        <f t="shared" ca="1" si="3"/>
        <v>496.33</v>
      </c>
      <c r="P23" s="19">
        <f t="shared" ca="1" si="3"/>
        <v>495.52</v>
      </c>
      <c r="Q23" s="19">
        <f t="shared" ca="1" si="3"/>
        <v>494.41</v>
      </c>
      <c r="R23" s="20">
        <f t="shared" ca="1" si="3"/>
        <v>493.14</v>
      </c>
    </row>
    <row r="24" spans="1:30" x14ac:dyDescent="0.25">
      <c r="A24">
        <v>4.0369999999999999</v>
      </c>
      <c r="B24">
        <v>110.054</v>
      </c>
      <c r="C24">
        <v>488.87</v>
      </c>
      <c r="D24">
        <v>0.499753</v>
      </c>
      <c r="F24" s="17">
        <f t="shared" si="4"/>
        <v>0.20149999999999579</v>
      </c>
      <c r="G24" s="18">
        <f t="shared" si="2"/>
        <v>15.994</v>
      </c>
      <c r="H24" s="19">
        <f t="shared" ca="1" si="3"/>
        <v>488.87</v>
      </c>
      <c r="I24" s="19">
        <f t="shared" ca="1" si="3"/>
        <v>490.15</v>
      </c>
      <c r="J24" s="19">
        <f t="shared" ca="1" si="3"/>
        <v>491.21</v>
      </c>
      <c r="K24" s="19">
        <f t="shared" ca="1" si="3"/>
        <v>491.98</v>
      </c>
      <c r="L24" s="19">
        <f t="shared" ca="1" si="3"/>
        <v>492.41</v>
      </c>
      <c r="M24" s="19">
        <f t="shared" ca="1" si="3"/>
        <v>492.56</v>
      </c>
      <c r="N24" s="19">
        <f t="shared" ca="1" si="3"/>
        <v>492.34</v>
      </c>
      <c r="O24" s="19">
        <f t="shared" ca="1" si="3"/>
        <v>491.73</v>
      </c>
      <c r="P24" s="19">
        <f t="shared" ca="1" si="3"/>
        <v>490.85</v>
      </c>
      <c r="Q24" s="19">
        <f t="shared" ca="1" si="3"/>
        <v>489.65</v>
      </c>
      <c r="R24" s="20">
        <f t="shared" ca="1" si="3"/>
        <v>488.29</v>
      </c>
    </row>
    <row r="25" spans="1:30" x14ac:dyDescent="0.25">
      <c r="A25">
        <v>4.0369999999999999</v>
      </c>
      <c r="B25">
        <v>110.255</v>
      </c>
      <c r="C25">
        <v>484.08</v>
      </c>
      <c r="D25">
        <v>0.49975000000000003</v>
      </c>
      <c r="F25" s="17">
        <f t="shared" si="4"/>
        <v>0.20049999999999812</v>
      </c>
      <c r="G25" s="18">
        <f t="shared" si="2"/>
        <v>16.194999999999993</v>
      </c>
      <c r="H25" s="19">
        <f t="shared" ca="1" si="3"/>
        <v>484.08</v>
      </c>
      <c r="I25" s="19">
        <f t="shared" ca="1" si="3"/>
        <v>485.41</v>
      </c>
      <c r="J25" s="19">
        <f t="shared" ca="1" si="3"/>
        <v>486.62</v>
      </c>
      <c r="K25" s="19">
        <f t="shared" ca="1" si="3"/>
        <v>487.47</v>
      </c>
      <c r="L25" s="19">
        <f t="shared" ca="1" si="3"/>
        <v>487.98</v>
      </c>
      <c r="M25" s="19">
        <f t="shared" ca="1" si="3"/>
        <v>488.12</v>
      </c>
      <c r="N25" s="19">
        <f t="shared" ca="1" si="3"/>
        <v>487.87</v>
      </c>
      <c r="O25" s="19">
        <f t="shared" ca="1" si="3"/>
        <v>487.22</v>
      </c>
      <c r="P25" s="19">
        <f t="shared" ca="1" si="3"/>
        <v>486.24</v>
      </c>
      <c r="Q25" s="19">
        <f t="shared" ca="1" si="3"/>
        <v>484.94</v>
      </c>
      <c r="R25" s="20">
        <f t="shared" ca="1" si="3"/>
        <v>483.46</v>
      </c>
    </row>
    <row r="26" spans="1:30" x14ac:dyDescent="0.25">
      <c r="A26">
        <v>4.0369999999999999</v>
      </c>
      <c r="B26">
        <v>110.455</v>
      </c>
      <c r="C26">
        <v>479.33</v>
      </c>
      <c r="D26">
        <v>0.49974800000000003</v>
      </c>
      <c r="F26" s="17">
        <f t="shared" si="4"/>
        <v>0.19850000000000279</v>
      </c>
      <c r="G26" s="18">
        <f t="shared" si="2"/>
        <v>16.394999999999996</v>
      </c>
      <c r="H26" s="19">
        <f t="shared" ca="1" si="3"/>
        <v>479.33</v>
      </c>
      <c r="I26" s="19">
        <f t="shared" ca="1" si="3"/>
        <v>480.86</v>
      </c>
      <c r="J26" s="19">
        <f t="shared" ca="1" si="3"/>
        <v>482.16</v>
      </c>
      <c r="K26" s="19">
        <f t="shared" ca="1" si="3"/>
        <v>483.12</v>
      </c>
      <c r="L26" s="19">
        <f t="shared" ca="1" si="3"/>
        <v>483.7</v>
      </c>
      <c r="M26" s="19">
        <f t="shared" ca="1" si="3"/>
        <v>483.86</v>
      </c>
      <c r="N26" s="19">
        <f t="shared" ca="1" si="3"/>
        <v>483.57</v>
      </c>
      <c r="O26" s="19">
        <f t="shared" ca="1" si="3"/>
        <v>482.86</v>
      </c>
      <c r="P26" s="19">
        <f t="shared" ca="1" si="3"/>
        <v>481.81</v>
      </c>
      <c r="Q26" s="19">
        <f t="shared" ca="1" si="3"/>
        <v>480.37</v>
      </c>
      <c r="R26" s="20">
        <f t="shared" ca="1" si="3"/>
        <v>478.74</v>
      </c>
    </row>
    <row r="27" spans="1:30" x14ac:dyDescent="0.25">
      <c r="A27">
        <v>4.0369999999999999</v>
      </c>
      <c r="B27">
        <v>110.652</v>
      </c>
      <c r="C27">
        <v>474.73</v>
      </c>
      <c r="D27">
        <v>0.49975199999999997</v>
      </c>
      <c r="F27" s="17">
        <f t="shared" si="4"/>
        <v>0.19899999999999807</v>
      </c>
      <c r="G27" s="18">
        <f t="shared" si="2"/>
        <v>16.591999999999999</v>
      </c>
      <c r="H27" s="19">
        <f t="shared" ca="1" si="3"/>
        <v>474.73</v>
      </c>
      <c r="I27" s="19">
        <f t="shared" ca="1" si="3"/>
        <v>476.41</v>
      </c>
      <c r="J27" s="19">
        <f t="shared" ca="1" si="3"/>
        <v>477.84</v>
      </c>
      <c r="K27" s="19">
        <f t="shared" ca="1" si="3"/>
        <v>478.92</v>
      </c>
      <c r="L27" s="19">
        <f t="shared" ca="1" si="3"/>
        <v>479.59</v>
      </c>
      <c r="M27" s="19">
        <f t="shared" ca="1" si="3"/>
        <v>479.78</v>
      </c>
      <c r="N27" s="19">
        <f t="shared" ca="1" si="3"/>
        <v>479.46</v>
      </c>
      <c r="O27" s="19">
        <f t="shared" ca="1" si="3"/>
        <v>478.68</v>
      </c>
      <c r="P27" s="19">
        <f t="shared" ca="1" si="3"/>
        <v>477.48</v>
      </c>
      <c r="Q27" s="19">
        <f t="shared" ca="1" si="3"/>
        <v>475.91</v>
      </c>
      <c r="R27" s="20">
        <f t="shared" ca="1" si="3"/>
        <v>474.13</v>
      </c>
    </row>
    <row r="28" spans="1:30" x14ac:dyDescent="0.25">
      <c r="A28">
        <v>4.0369999999999999</v>
      </c>
      <c r="B28">
        <v>110.85299999999999</v>
      </c>
      <c r="C28">
        <v>470.13</v>
      </c>
      <c r="D28">
        <v>0.49975199999999997</v>
      </c>
      <c r="F28" s="17">
        <f t="shared" si="4"/>
        <v>0.20100000000000051</v>
      </c>
      <c r="G28" s="18">
        <f t="shared" si="2"/>
        <v>16.792999999999992</v>
      </c>
      <c r="H28" s="19">
        <f t="shared" ca="1" si="3"/>
        <v>470.13</v>
      </c>
      <c r="I28" s="19">
        <f t="shared" ca="1" si="3"/>
        <v>472.04</v>
      </c>
      <c r="J28" s="19">
        <f t="shared" ca="1" si="3"/>
        <v>473.64</v>
      </c>
      <c r="K28" s="19">
        <f t="shared" ca="1" si="3"/>
        <v>474.83</v>
      </c>
      <c r="L28" s="19">
        <f t="shared" ca="1" si="3"/>
        <v>475.58</v>
      </c>
      <c r="M28" s="19">
        <f t="shared" ca="1" si="3"/>
        <v>475.78</v>
      </c>
      <c r="N28" s="19">
        <f t="shared" ca="1" si="3"/>
        <v>475.44</v>
      </c>
      <c r="O28" s="19">
        <f t="shared" ca="1" si="3"/>
        <v>474.57</v>
      </c>
      <c r="P28" s="19">
        <f t="shared" ca="1" si="3"/>
        <v>473.21</v>
      </c>
      <c r="Q28" s="19">
        <f t="shared" ca="1" si="3"/>
        <v>471.49</v>
      </c>
      <c r="R28" s="20">
        <f t="shared" ca="1" si="3"/>
        <v>469.58</v>
      </c>
    </row>
    <row r="29" spans="1:30" x14ac:dyDescent="0.25">
      <c r="A29">
        <v>4.0369999999999999</v>
      </c>
      <c r="B29">
        <v>111.054</v>
      </c>
      <c r="C29">
        <v>465.67</v>
      </c>
      <c r="D29">
        <v>0.49975199999999997</v>
      </c>
      <c r="F29" s="17">
        <f t="shared" si="4"/>
        <v>0.20050000000000523</v>
      </c>
      <c r="G29" s="18">
        <f t="shared" si="2"/>
        <v>16.994</v>
      </c>
      <c r="H29" s="19">
        <f t="shared" ref="H29:R38" ca="1" si="5">OFFSET($C29, H$1,0)</f>
        <v>465.67</v>
      </c>
      <c r="I29" s="19">
        <f t="shared" ca="1" si="5"/>
        <v>467.78</v>
      </c>
      <c r="J29" s="19">
        <f t="shared" ca="1" si="5"/>
        <v>469.54</v>
      </c>
      <c r="K29" s="19">
        <f t="shared" ca="1" si="5"/>
        <v>470.85</v>
      </c>
      <c r="L29" s="19">
        <f t="shared" ca="1" si="5"/>
        <v>471.72</v>
      </c>
      <c r="M29" s="19">
        <f t="shared" ca="1" si="5"/>
        <v>471.97</v>
      </c>
      <c r="N29" s="19">
        <f t="shared" ca="1" si="5"/>
        <v>471.62</v>
      </c>
      <c r="O29" s="19">
        <f t="shared" ca="1" si="5"/>
        <v>470.65</v>
      </c>
      <c r="P29" s="19">
        <f t="shared" ca="1" si="5"/>
        <v>469.15</v>
      </c>
      <c r="Q29" s="19">
        <f t="shared" ca="1" si="5"/>
        <v>467.22</v>
      </c>
      <c r="R29" s="20">
        <f t="shared" ca="1" si="5"/>
        <v>465.09</v>
      </c>
    </row>
    <row r="30" spans="1:30" x14ac:dyDescent="0.25">
      <c r="A30">
        <v>4.0369999999999999</v>
      </c>
      <c r="B30">
        <v>111.254</v>
      </c>
      <c r="C30">
        <v>461.34</v>
      </c>
      <c r="D30">
        <v>0.499751</v>
      </c>
      <c r="F30" s="17">
        <f t="shared" si="4"/>
        <v>0.19899999999999807</v>
      </c>
      <c r="G30" s="18">
        <f t="shared" si="2"/>
        <v>17.194000000000003</v>
      </c>
      <c r="H30" s="19">
        <f t="shared" ca="1" si="5"/>
        <v>461.34</v>
      </c>
      <c r="I30" s="19">
        <f t="shared" ca="1" si="5"/>
        <v>463.63</v>
      </c>
      <c r="J30" s="19">
        <f t="shared" ca="1" si="5"/>
        <v>465.61</v>
      </c>
      <c r="K30" s="19">
        <f t="shared" ca="1" si="5"/>
        <v>467.14</v>
      </c>
      <c r="L30" s="19">
        <f t="shared" ca="1" si="5"/>
        <v>468.11</v>
      </c>
      <c r="M30" s="19">
        <f t="shared" ca="1" si="5"/>
        <v>468.36</v>
      </c>
      <c r="N30" s="19">
        <f t="shared" ca="1" si="5"/>
        <v>467.96</v>
      </c>
      <c r="O30" s="19">
        <f t="shared" ca="1" si="5"/>
        <v>466.88</v>
      </c>
      <c r="P30" s="19">
        <f t="shared" ca="1" si="5"/>
        <v>465.18</v>
      </c>
      <c r="Q30" s="19">
        <f t="shared" ca="1" si="5"/>
        <v>463.09</v>
      </c>
      <c r="R30" s="20">
        <f t="shared" ca="1" si="5"/>
        <v>460.73</v>
      </c>
    </row>
    <row r="31" spans="1:30" x14ac:dyDescent="0.25">
      <c r="A31">
        <v>4.0369999999999999</v>
      </c>
      <c r="B31">
        <v>111.452</v>
      </c>
      <c r="C31">
        <v>457.12</v>
      </c>
      <c r="D31">
        <v>0.499751</v>
      </c>
      <c r="F31" s="17">
        <f t="shared" si="4"/>
        <v>0.19999999999999574</v>
      </c>
      <c r="G31" s="18">
        <f t="shared" si="2"/>
        <v>17.391999999999996</v>
      </c>
      <c r="H31" s="19">
        <f t="shared" ca="1" si="5"/>
        <v>457.12</v>
      </c>
      <c r="I31" s="19">
        <f t="shared" ca="1" si="5"/>
        <v>459.64</v>
      </c>
      <c r="J31" s="19">
        <f t="shared" ca="1" si="5"/>
        <v>461.93</v>
      </c>
      <c r="K31" s="19">
        <f t="shared" ca="1" si="5"/>
        <v>463.61</v>
      </c>
      <c r="L31" s="19">
        <f t="shared" ca="1" si="5"/>
        <v>464.69</v>
      </c>
      <c r="M31" s="19">
        <f t="shared" ca="1" si="5"/>
        <v>465.04</v>
      </c>
      <c r="N31" s="19">
        <f t="shared" ca="1" si="5"/>
        <v>464.55</v>
      </c>
      <c r="O31" s="19">
        <f t="shared" ca="1" si="5"/>
        <v>463.33</v>
      </c>
      <c r="P31" s="19">
        <f t="shared" ca="1" si="5"/>
        <v>461.43</v>
      </c>
      <c r="Q31" s="19">
        <f t="shared" ca="1" si="5"/>
        <v>459.08</v>
      </c>
      <c r="R31" s="20">
        <f t="shared" ca="1" si="5"/>
        <v>456.45</v>
      </c>
    </row>
    <row r="32" spans="1:30" x14ac:dyDescent="0.25">
      <c r="A32">
        <v>4.0369999999999999</v>
      </c>
      <c r="B32">
        <v>111.654</v>
      </c>
      <c r="C32">
        <v>452.95</v>
      </c>
      <c r="D32">
        <v>0.49975199999999997</v>
      </c>
      <c r="F32" s="17">
        <f t="shared" si="4"/>
        <v>0.2015000000000029</v>
      </c>
      <c r="G32" s="18">
        <f t="shared" si="2"/>
        <v>17.593999999999994</v>
      </c>
      <c r="H32" s="19">
        <f t="shared" ca="1" si="5"/>
        <v>452.95</v>
      </c>
      <c r="I32" s="19">
        <f t="shared" ca="1" si="5"/>
        <v>455.8</v>
      </c>
      <c r="J32" s="19">
        <f t="shared" ca="1" si="5"/>
        <v>458.31</v>
      </c>
      <c r="K32" s="19">
        <f t="shared" ca="1" si="5"/>
        <v>460.29</v>
      </c>
      <c r="L32" s="19">
        <f t="shared" ca="1" si="5"/>
        <v>461.5</v>
      </c>
      <c r="M32" s="19">
        <f t="shared" ca="1" si="5"/>
        <v>461.91</v>
      </c>
      <c r="N32" s="19">
        <f t="shared" ca="1" si="5"/>
        <v>461.33</v>
      </c>
      <c r="O32" s="19">
        <f t="shared" ca="1" si="5"/>
        <v>459.96</v>
      </c>
      <c r="P32" s="19">
        <f t="shared" ca="1" si="5"/>
        <v>457.83</v>
      </c>
      <c r="Q32" s="19">
        <f t="shared" ca="1" si="5"/>
        <v>455.18</v>
      </c>
      <c r="R32" s="20">
        <f t="shared" ca="1" si="5"/>
        <v>452.26</v>
      </c>
    </row>
    <row r="33" spans="1:18" x14ac:dyDescent="0.25">
      <c r="A33">
        <v>4.0369999999999999</v>
      </c>
      <c r="B33">
        <v>111.855</v>
      </c>
      <c r="C33">
        <v>448.88</v>
      </c>
      <c r="D33">
        <v>0.49975399999999998</v>
      </c>
      <c r="F33" s="17">
        <f t="shared" si="4"/>
        <v>0.20050000000000523</v>
      </c>
      <c r="G33" s="18">
        <f t="shared" si="2"/>
        <v>17.795000000000002</v>
      </c>
      <c r="H33" s="19">
        <f t="shared" ca="1" si="5"/>
        <v>448.88</v>
      </c>
      <c r="I33" s="19">
        <f t="shared" ca="1" si="5"/>
        <v>452.08</v>
      </c>
      <c r="J33" s="19">
        <f t="shared" ca="1" si="5"/>
        <v>454.94</v>
      </c>
      <c r="K33" s="19">
        <f t="shared" ca="1" si="5"/>
        <v>457.21</v>
      </c>
      <c r="L33" s="19">
        <f t="shared" ca="1" si="5"/>
        <v>458.59</v>
      </c>
      <c r="M33" s="19">
        <f t="shared" ca="1" si="5"/>
        <v>459.03</v>
      </c>
      <c r="N33" s="19">
        <f t="shared" ca="1" si="5"/>
        <v>458.43</v>
      </c>
      <c r="O33" s="19">
        <f t="shared" ca="1" si="5"/>
        <v>456.83</v>
      </c>
      <c r="P33" s="19">
        <f t="shared" ca="1" si="5"/>
        <v>454.42</v>
      </c>
      <c r="Q33" s="19">
        <f t="shared" ca="1" si="5"/>
        <v>451.41</v>
      </c>
      <c r="R33" s="20">
        <f t="shared" ca="1" si="5"/>
        <v>448.14</v>
      </c>
    </row>
    <row r="34" spans="1:18" x14ac:dyDescent="0.25">
      <c r="A34">
        <v>4.0369999999999999</v>
      </c>
      <c r="B34">
        <v>112.05500000000001</v>
      </c>
      <c r="C34">
        <v>444.99</v>
      </c>
      <c r="D34">
        <v>0.499753</v>
      </c>
      <c r="F34" s="17">
        <f t="shared" si="4"/>
        <v>0.19849999999999568</v>
      </c>
      <c r="G34" s="18">
        <f t="shared" si="2"/>
        <v>17.995000000000005</v>
      </c>
      <c r="H34" s="19">
        <f t="shared" ca="1" si="5"/>
        <v>444.99</v>
      </c>
      <c r="I34" s="19">
        <f t="shared" ca="1" si="5"/>
        <v>448.6</v>
      </c>
      <c r="J34" s="19">
        <f t="shared" ca="1" si="5"/>
        <v>451.84</v>
      </c>
      <c r="K34" s="19">
        <f t="shared" ca="1" si="5"/>
        <v>454.44</v>
      </c>
      <c r="L34" s="19">
        <f t="shared" ca="1" si="5"/>
        <v>456.06</v>
      </c>
      <c r="M34" s="19">
        <f t="shared" ca="1" si="5"/>
        <v>456.53</v>
      </c>
      <c r="N34" s="19">
        <f t="shared" ca="1" si="5"/>
        <v>455.84</v>
      </c>
      <c r="O34" s="19">
        <f t="shared" ca="1" si="5"/>
        <v>454.02</v>
      </c>
      <c r="P34" s="19">
        <f t="shared" ca="1" si="5"/>
        <v>451.27</v>
      </c>
      <c r="Q34" s="19">
        <f t="shared" ca="1" si="5"/>
        <v>447.92</v>
      </c>
      <c r="R34" s="20">
        <f t="shared" ca="1" si="5"/>
        <v>444.21</v>
      </c>
    </row>
    <row r="35" spans="1:18" x14ac:dyDescent="0.25">
      <c r="A35">
        <v>4.0369999999999999</v>
      </c>
      <c r="B35">
        <v>112.252</v>
      </c>
      <c r="C35">
        <v>441.25</v>
      </c>
      <c r="D35">
        <v>0.49975199999999997</v>
      </c>
      <c r="F35" s="17">
        <f t="shared" si="4"/>
        <v>0.19949999999999335</v>
      </c>
      <c r="G35" s="18">
        <f t="shared" si="2"/>
        <v>18.191999999999993</v>
      </c>
      <c r="H35" s="19">
        <f t="shared" ca="1" si="5"/>
        <v>441.25</v>
      </c>
      <c r="I35" s="19">
        <f t="shared" ca="1" si="5"/>
        <v>445.31</v>
      </c>
      <c r="J35" s="19">
        <f t="shared" ca="1" si="5"/>
        <v>449.04</v>
      </c>
      <c r="K35" s="19">
        <f t="shared" ca="1" si="5"/>
        <v>451.99</v>
      </c>
      <c r="L35" s="19">
        <f t="shared" ca="1" si="5"/>
        <v>453.87</v>
      </c>
      <c r="M35" s="19">
        <f t="shared" ca="1" si="5"/>
        <v>454.47</v>
      </c>
      <c r="N35" s="19">
        <f t="shared" ca="1" si="5"/>
        <v>453.63</v>
      </c>
      <c r="O35" s="19">
        <f t="shared" ca="1" si="5"/>
        <v>451.54</v>
      </c>
      <c r="P35" s="19">
        <f t="shared" ca="1" si="5"/>
        <v>448.41</v>
      </c>
      <c r="Q35" s="19">
        <f t="shared" ca="1" si="5"/>
        <v>444.55</v>
      </c>
      <c r="R35" s="20">
        <f t="shared" ca="1" si="5"/>
        <v>440.45</v>
      </c>
    </row>
    <row r="36" spans="1:18" x14ac:dyDescent="0.25">
      <c r="A36">
        <v>4.0369999999999999</v>
      </c>
      <c r="B36">
        <v>112.45399999999999</v>
      </c>
      <c r="C36">
        <v>437.62</v>
      </c>
      <c r="D36">
        <v>0.499753</v>
      </c>
      <c r="F36" s="17">
        <f t="shared" si="4"/>
        <v>0.20100000000000051</v>
      </c>
      <c r="G36" s="18">
        <f t="shared" si="2"/>
        <v>18.393999999999991</v>
      </c>
      <c r="H36" s="19">
        <f t="shared" ca="1" si="5"/>
        <v>437.62</v>
      </c>
      <c r="I36" s="19">
        <f t="shared" ca="1" si="5"/>
        <v>442.21</v>
      </c>
      <c r="J36" s="19">
        <f t="shared" ca="1" si="5"/>
        <v>446.5</v>
      </c>
      <c r="K36" s="19">
        <f t="shared" ca="1" si="5"/>
        <v>449.94</v>
      </c>
      <c r="L36" s="19">
        <f t="shared" ca="1" si="5"/>
        <v>452.13</v>
      </c>
      <c r="M36" s="19">
        <f t="shared" ca="1" si="5"/>
        <v>452.8</v>
      </c>
      <c r="N36" s="19">
        <f t="shared" ca="1" si="5"/>
        <v>451.85</v>
      </c>
      <c r="O36" s="19">
        <f t="shared" ca="1" si="5"/>
        <v>449.41</v>
      </c>
      <c r="P36" s="19">
        <f t="shared" ca="1" si="5"/>
        <v>445.79</v>
      </c>
      <c r="Q36" s="19">
        <f t="shared" ca="1" si="5"/>
        <v>441.43</v>
      </c>
      <c r="R36" s="20">
        <f t="shared" ca="1" si="5"/>
        <v>436.76</v>
      </c>
    </row>
    <row r="37" spans="1:18" x14ac:dyDescent="0.25">
      <c r="A37">
        <v>4.0369999999999999</v>
      </c>
      <c r="B37">
        <v>112.654</v>
      </c>
      <c r="C37">
        <v>434.11</v>
      </c>
      <c r="D37">
        <v>0.49975199999999997</v>
      </c>
      <c r="F37" s="17">
        <f t="shared" si="4"/>
        <v>0.20000000000000284</v>
      </c>
      <c r="G37" s="18">
        <f t="shared" si="2"/>
        <v>18.593999999999994</v>
      </c>
      <c r="H37" s="19">
        <f t="shared" ca="1" si="5"/>
        <v>434.11</v>
      </c>
      <c r="I37" s="19">
        <f t="shared" ca="1" si="5"/>
        <v>439.39</v>
      </c>
      <c r="J37" s="19">
        <f t="shared" ca="1" si="5"/>
        <v>444.33</v>
      </c>
      <c r="K37" s="19">
        <f t="shared" ca="1" si="5"/>
        <v>448.31</v>
      </c>
      <c r="L37" s="19">
        <f t="shared" ca="1" si="5"/>
        <v>450.89</v>
      </c>
      <c r="M37" s="19">
        <f t="shared" ca="1" si="5"/>
        <v>451.63</v>
      </c>
      <c r="N37" s="19">
        <f t="shared" ca="1" si="5"/>
        <v>450.54</v>
      </c>
      <c r="O37" s="19">
        <f t="shared" ca="1" si="5"/>
        <v>447.71</v>
      </c>
      <c r="P37" s="19">
        <f t="shared" ca="1" si="5"/>
        <v>443.51</v>
      </c>
      <c r="Q37" s="19">
        <f t="shared" ca="1" si="5"/>
        <v>438.46</v>
      </c>
      <c r="R37" s="20">
        <f t="shared" ca="1" si="5"/>
        <v>433.17</v>
      </c>
    </row>
    <row r="38" spans="1:18" x14ac:dyDescent="0.25">
      <c r="A38">
        <v>4.0369999999999999</v>
      </c>
      <c r="B38">
        <v>112.854</v>
      </c>
      <c r="C38">
        <v>430.77</v>
      </c>
      <c r="D38">
        <v>0.49975000000000003</v>
      </c>
      <c r="F38" s="17">
        <f t="shared" si="4"/>
        <v>0.19850000000000279</v>
      </c>
      <c r="G38" s="18">
        <f t="shared" si="2"/>
        <v>18.793999999999997</v>
      </c>
      <c r="H38" s="19">
        <f t="shared" ca="1" si="5"/>
        <v>430.77</v>
      </c>
      <c r="I38" s="19">
        <f t="shared" ca="1" si="5"/>
        <v>436.81</v>
      </c>
      <c r="J38" s="19">
        <f t="shared" ca="1" si="5"/>
        <v>442.57</v>
      </c>
      <c r="K38" s="19">
        <f t="shared" ca="1" si="5"/>
        <v>447.25</v>
      </c>
      <c r="L38" s="19">
        <f t="shared" ca="1" si="5"/>
        <v>450.21</v>
      </c>
      <c r="M38" s="19">
        <f t="shared" ca="1" si="5"/>
        <v>451.13</v>
      </c>
      <c r="N38" s="19">
        <f t="shared" ca="1" si="5"/>
        <v>449.78</v>
      </c>
      <c r="O38" s="19">
        <f t="shared" ca="1" si="5"/>
        <v>446.5</v>
      </c>
      <c r="P38" s="19">
        <f t="shared" ca="1" si="5"/>
        <v>441.61</v>
      </c>
      <c r="Q38" s="19">
        <f t="shared" ca="1" si="5"/>
        <v>435.83</v>
      </c>
      <c r="R38" s="20">
        <f t="shared" ca="1" si="5"/>
        <v>429.78</v>
      </c>
    </row>
    <row r="39" spans="1:18" x14ac:dyDescent="0.25">
      <c r="A39">
        <v>4.0369999999999999</v>
      </c>
      <c r="B39">
        <v>113.051</v>
      </c>
      <c r="C39">
        <v>427.65</v>
      </c>
      <c r="D39">
        <v>0.49975199999999997</v>
      </c>
      <c r="F39" s="17">
        <f t="shared" si="4"/>
        <v>0.19950000000000045</v>
      </c>
      <c r="G39" s="18">
        <f t="shared" si="2"/>
        <v>18.991</v>
      </c>
      <c r="H39" s="19">
        <f t="shared" ref="H39:R53" ca="1" si="6">OFFSET($C39, H$1,0)</f>
        <v>427.65</v>
      </c>
      <c r="I39" s="19">
        <f t="shared" ca="1" si="6"/>
        <v>434.59</v>
      </c>
      <c r="J39" s="19">
        <f t="shared" ca="1" si="6"/>
        <v>441.25</v>
      </c>
      <c r="K39" s="19">
        <f t="shared" ca="1" si="6"/>
        <v>446.71</v>
      </c>
      <c r="L39" s="19">
        <f t="shared" ca="1" si="6"/>
        <v>450.23</v>
      </c>
      <c r="M39" s="19">
        <f t="shared" ca="1" si="6"/>
        <v>451.27</v>
      </c>
      <c r="N39" s="19">
        <f t="shared" ca="1" si="6"/>
        <v>449.75</v>
      </c>
      <c r="O39" s="19">
        <f t="shared" ca="1" si="6"/>
        <v>445.84</v>
      </c>
      <c r="P39" s="19">
        <f t="shared" ca="1" si="6"/>
        <v>440.17</v>
      </c>
      <c r="Q39" s="19">
        <f t="shared" ca="1" si="6"/>
        <v>433.43</v>
      </c>
      <c r="R39" s="20">
        <f t="shared" ca="1" si="6"/>
        <v>426.51</v>
      </c>
    </row>
    <row r="40" spans="1:18" x14ac:dyDescent="0.25">
      <c r="A40">
        <v>4.0369999999999999</v>
      </c>
      <c r="B40">
        <v>113.253</v>
      </c>
      <c r="C40">
        <v>424.56</v>
      </c>
      <c r="D40">
        <v>0.499751</v>
      </c>
      <c r="F40" s="17">
        <f t="shared" si="4"/>
        <v>0.20149999999999579</v>
      </c>
      <c r="G40" s="18">
        <f t="shared" si="2"/>
        <v>19.192999999999998</v>
      </c>
      <c r="H40" s="19">
        <f t="shared" ca="1" si="6"/>
        <v>424.56</v>
      </c>
      <c r="I40" s="19">
        <f t="shared" ca="1" si="6"/>
        <v>432.64</v>
      </c>
      <c r="J40" s="19">
        <f t="shared" ca="1" si="6"/>
        <v>440.49</v>
      </c>
      <c r="K40" s="19">
        <f t="shared" ca="1" si="6"/>
        <v>446.96</v>
      </c>
      <c r="L40" s="19">
        <f t="shared" ca="1" si="6"/>
        <v>451.08</v>
      </c>
      <c r="M40" s="19">
        <f t="shared" ca="1" si="6"/>
        <v>452.25</v>
      </c>
      <c r="N40" s="19">
        <f t="shared" ca="1" si="6"/>
        <v>450.46</v>
      </c>
      <c r="O40" s="19">
        <f t="shared" ca="1" si="6"/>
        <v>445.88</v>
      </c>
      <c r="P40" s="19">
        <f t="shared" ca="1" si="6"/>
        <v>439.16</v>
      </c>
      <c r="Q40" s="19">
        <f t="shared" ca="1" si="6"/>
        <v>431.3</v>
      </c>
      <c r="R40" s="20">
        <f t="shared" ca="1" si="6"/>
        <v>423.35</v>
      </c>
    </row>
    <row r="41" spans="1:18" x14ac:dyDescent="0.25">
      <c r="A41">
        <v>4.0369999999999999</v>
      </c>
      <c r="B41">
        <v>113.45399999999999</v>
      </c>
      <c r="C41">
        <v>421.69</v>
      </c>
      <c r="D41">
        <v>0.49975199999999997</v>
      </c>
      <c r="F41" s="17">
        <f t="shared" si="4"/>
        <v>0.20000000000000284</v>
      </c>
      <c r="G41" s="18">
        <f t="shared" si="2"/>
        <v>19.393999999999991</v>
      </c>
      <c r="H41" s="19">
        <f t="shared" ca="1" si="6"/>
        <v>421.69</v>
      </c>
      <c r="I41" s="19">
        <f t="shared" ca="1" si="6"/>
        <v>431.09</v>
      </c>
      <c r="J41" s="19">
        <f t="shared" ca="1" si="6"/>
        <v>440.35</v>
      </c>
      <c r="K41" s="19">
        <f t="shared" ca="1" si="6"/>
        <v>448</v>
      </c>
      <c r="L41" s="19">
        <f t="shared" ca="1" si="6"/>
        <v>452.86</v>
      </c>
      <c r="M41" s="19">
        <f t="shared" ca="1" si="6"/>
        <v>454.26</v>
      </c>
      <c r="N41" s="19">
        <f t="shared" ca="1" si="6"/>
        <v>452.08</v>
      </c>
      <c r="O41" s="19">
        <f t="shared" ca="1" si="6"/>
        <v>446.68</v>
      </c>
      <c r="P41" s="19">
        <f t="shared" ca="1" si="6"/>
        <v>438.77</v>
      </c>
      <c r="Q41" s="19">
        <f t="shared" ca="1" si="6"/>
        <v>429.51</v>
      </c>
      <c r="R41" s="20">
        <f t="shared" ca="1" si="6"/>
        <v>420.32</v>
      </c>
    </row>
    <row r="42" spans="1:18" x14ac:dyDescent="0.25">
      <c r="A42">
        <v>4.0369999999999999</v>
      </c>
      <c r="B42">
        <v>113.65300000000001</v>
      </c>
      <c r="C42">
        <v>418.93</v>
      </c>
      <c r="D42">
        <v>0.499753</v>
      </c>
      <c r="F42" s="17">
        <f t="shared" si="4"/>
        <v>0.19850000000000279</v>
      </c>
      <c r="G42" s="18">
        <f t="shared" si="2"/>
        <v>19.593000000000004</v>
      </c>
      <c r="H42" s="19">
        <f t="shared" ca="1" si="6"/>
        <v>418.93</v>
      </c>
      <c r="I42" s="19">
        <f t="shared" ca="1" si="6"/>
        <v>429.96</v>
      </c>
      <c r="J42" s="19">
        <f t="shared" ca="1" si="6"/>
        <v>440.97</v>
      </c>
      <c r="K42" s="19">
        <f t="shared" ca="1" si="6"/>
        <v>450.06</v>
      </c>
      <c r="L42" s="19">
        <f t="shared" ca="1" si="6"/>
        <v>455.78</v>
      </c>
      <c r="M42" s="19">
        <f t="shared" ca="1" si="6"/>
        <v>457.37</v>
      </c>
      <c r="N42" s="19">
        <f t="shared" ca="1" si="6"/>
        <v>454.79</v>
      </c>
      <c r="O42" s="19">
        <f t="shared" ca="1" si="6"/>
        <v>448.39</v>
      </c>
      <c r="P42" s="19">
        <f t="shared" ca="1" si="6"/>
        <v>439.04</v>
      </c>
      <c r="Q42" s="19">
        <f t="shared" ca="1" si="6"/>
        <v>428.13</v>
      </c>
      <c r="R42" s="20">
        <f t="shared" ca="1" si="6"/>
        <v>417.44</v>
      </c>
    </row>
    <row r="43" spans="1:18" x14ac:dyDescent="0.25">
      <c r="A43">
        <v>4.0369999999999999</v>
      </c>
      <c r="B43">
        <v>113.851</v>
      </c>
      <c r="C43">
        <v>416.32</v>
      </c>
      <c r="D43">
        <v>0.499753</v>
      </c>
      <c r="F43" s="17">
        <f t="shared" si="4"/>
        <v>0.19999999999999574</v>
      </c>
      <c r="G43" s="18">
        <f t="shared" si="2"/>
        <v>19.790999999999997</v>
      </c>
      <c r="H43" s="19">
        <f t="shared" ca="1" si="6"/>
        <v>416.32</v>
      </c>
      <c r="I43" s="19">
        <f t="shared" ca="1" si="6"/>
        <v>429.26</v>
      </c>
      <c r="J43" s="19">
        <f t="shared" ca="1" si="6"/>
        <v>442.39</v>
      </c>
      <c r="K43" s="19">
        <f t="shared" ca="1" si="6"/>
        <v>453.3</v>
      </c>
      <c r="L43" s="19">
        <f t="shared" ca="1" si="6"/>
        <v>459.95</v>
      </c>
      <c r="M43" s="19">
        <f t="shared" ca="1" si="6"/>
        <v>461.73</v>
      </c>
      <c r="N43" s="19">
        <f t="shared" ca="1" si="6"/>
        <v>458.72</v>
      </c>
      <c r="O43" s="19">
        <f t="shared" ca="1" si="6"/>
        <v>451.2</v>
      </c>
      <c r="P43" s="19">
        <f t="shared" ca="1" si="6"/>
        <v>440</v>
      </c>
      <c r="Q43" s="19">
        <f t="shared" ca="1" si="6"/>
        <v>427.07</v>
      </c>
      <c r="R43" s="20">
        <f t="shared" ca="1" si="6"/>
        <v>414.62</v>
      </c>
    </row>
    <row r="44" spans="1:18" x14ac:dyDescent="0.25">
      <c r="A44">
        <v>4.0369999999999999</v>
      </c>
      <c r="B44">
        <v>114.053</v>
      </c>
      <c r="C44">
        <v>413.69</v>
      </c>
      <c r="D44">
        <v>0.499753</v>
      </c>
      <c r="F44" s="17">
        <f t="shared" si="4"/>
        <v>0.2015000000000029</v>
      </c>
      <c r="G44" s="18">
        <f t="shared" si="2"/>
        <v>19.992999999999995</v>
      </c>
      <c r="H44" s="19">
        <f t="shared" ca="1" si="6"/>
        <v>413.69</v>
      </c>
      <c r="I44" s="19">
        <f t="shared" ca="1" si="6"/>
        <v>429.07</v>
      </c>
      <c r="J44" s="19">
        <f t="shared" ca="1" si="6"/>
        <v>444.96</v>
      </c>
      <c r="K44" s="19">
        <f t="shared" ca="1" si="6"/>
        <v>458.02</v>
      </c>
      <c r="L44" s="19">
        <f t="shared" ca="1" si="6"/>
        <v>465.82</v>
      </c>
      <c r="M44" s="19">
        <f t="shared" ca="1" si="6"/>
        <v>467.77</v>
      </c>
      <c r="N44" s="19">
        <f t="shared" ca="1" si="6"/>
        <v>464.25</v>
      </c>
      <c r="O44" s="19">
        <f t="shared" ca="1" si="6"/>
        <v>455.37</v>
      </c>
      <c r="P44" s="19">
        <f t="shared" ca="1" si="6"/>
        <v>442.03</v>
      </c>
      <c r="Q44" s="19">
        <f t="shared" ca="1" si="6"/>
        <v>426.5</v>
      </c>
      <c r="R44" s="20">
        <f t="shared" ca="1" si="6"/>
        <v>411.82</v>
      </c>
    </row>
    <row r="45" spans="1:18" x14ac:dyDescent="0.25">
      <c r="A45">
        <v>4.0369999999999999</v>
      </c>
      <c r="B45">
        <v>114.254</v>
      </c>
      <c r="C45">
        <v>411.07</v>
      </c>
      <c r="D45">
        <v>0.49975199999999997</v>
      </c>
      <c r="F45" s="17">
        <f t="shared" si="4"/>
        <v>0.20049999999999812</v>
      </c>
      <c r="G45" s="18">
        <f t="shared" si="2"/>
        <v>20.194000000000003</v>
      </c>
      <c r="H45" s="19">
        <f t="shared" ca="1" si="6"/>
        <v>411.07</v>
      </c>
      <c r="I45" s="19">
        <f t="shared" ca="1" si="6"/>
        <v>429.41</v>
      </c>
      <c r="J45" s="19">
        <f t="shared" ca="1" si="6"/>
        <v>448.88</v>
      </c>
      <c r="K45" s="19">
        <f t="shared" ca="1" si="6"/>
        <v>464.59</v>
      </c>
      <c r="L45" s="19">
        <f t="shared" ca="1" si="6"/>
        <v>473.52</v>
      </c>
      <c r="M45" s="19">
        <f t="shared" ca="1" si="6"/>
        <v>475.59</v>
      </c>
      <c r="N45" s="19">
        <f t="shared" ca="1" si="6"/>
        <v>471.52</v>
      </c>
      <c r="O45" s="19">
        <f t="shared" ca="1" si="6"/>
        <v>461.15</v>
      </c>
      <c r="P45" s="19">
        <f t="shared" ca="1" si="6"/>
        <v>445.13</v>
      </c>
      <c r="Q45" s="19">
        <f t="shared" ca="1" si="6"/>
        <v>426.35</v>
      </c>
      <c r="R45" s="20">
        <f t="shared" ca="1" si="6"/>
        <v>408.95</v>
      </c>
    </row>
    <row r="46" spans="1:18" x14ac:dyDescent="0.25">
      <c r="A46">
        <v>4.0369999999999999</v>
      </c>
      <c r="B46">
        <v>114.45399999999999</v>
      </c>
      <c r="C46">
        <v>408.31</v>
      </c>
      <c r="D46">
        <v>0.49975399999999998</v>
      </c>
      <c r="F46" s="17">
        <f t="shared" si="4"/>
        <v>0.19849999999999568</v>
      </c>
      <c r="G46" s="18">
        <f t="shared" si="2"/>
        <v>20.393999999999991</v>
      </c>
      <c r="H46" s="19">
        <f t="shared" ca="1" si="6"/>
        <v>408.31</v>
      </c>
      <c r="I46" s="19">
        <f t="shared" ca="1" si="6"/>
        <v>430.35</v>
      </c>
      <c r="J46" s="19">
        <f t="shared" ca="1" si="6"/>
        <v>454.4</v>
      </c>
      <c r="K46" s="19">
        <f t="shared" ca="1" si="6"/>
        <v>473.28</v>
      </c>
      <c r="L46" s="19">
        <f t="shared" ca="1" si="6"/>
        <v>483.31</v>
      </c>
      <c r="M46" s="19">
        <f t="shared" ca="1" si="6"/>
        <v>485.27</v>
      </c>
      <c r="N46" s="19">
        <f t="shared" ca="1" si="6"/>
        <v>480.65</v>
      </c>
      <c r="O46" s="19">
        <f t="shared" ca="1" si="6"/>
        <v>468.88</v>
      </c>
      <c r="P46" s="19">
        <f t="shared" ca="1" si="6"/>
        <v>449.59</v>
      </c>
      <c r="Q46" s="19">
        <f t="shared" ca="1" si="6"/>
        <v>426.67</v>
      </c>
      <c r="R46" s="20">
        <f t="shared" ca="1" si="6"/>
        <v>405.94</v>
      </c>
    </row>
    <row r="47" spans="1:18" x14ac:dyDescent="0.25">
      <c r="A47">
        <v>4.0369999999999999</v>
      </c>
      <c r="B47">
        <v>114.651</v>
      </c>
      <c r="C47">
        <v>405.22</v>
      </c>
      <c r="D47">
        <v>0.499753</v>
      </c>
      <c r="F47" s="17">
        <f t="shared" si="4"/>
        <v>0.19950000000000045</v>
      </c>
      <c r="G47" s="18">
        <f t="shared" si="2"/>
        <v>20.590999999999994</v>
      </c>
      <c r="H47" s="19">
        <f t="shared" ca="1" si="6"/>
        <v>405.22</v>
      </c>
      <c r="I47" s="19">
        <f t="shared" ca="1" si="6"/>
        <v>431.95</v>
      </c>
      <c r="J47" s="19">
        <f t="shared" ca="1" si="6"/>
        <v>462.04</v>
      </c>
      <c r="K47" s="19">
        <f t="shared" ca="1" si="6"/>
        <v>484.71</v>
      </c>
      <c r="L47" s="19">
        <f t="shared" ca="1" si="6"/>
        <v>495.29</v>
      </c>
      <c r="M47" s="19">
        <f t="shared" ca="1" si="6"/>
        <v>496.93</v>
      </c>
      <c r="N47" s="19">
        <f t="shared" ca="1" si="6"/>
        <v>491.96</v>
      </c>
      <c r="O47" s="19">
        <f t="shared" ca="1" si="6"/>
        <v>478.9</v>
      </c>
      <c r="P47" s="19">
        <f t="shared" ca="1" si="6"/>
        <v>455.86</v>
      </c>
      <c r="Q47" s="19">
        <f t="shared" ca="1" si="6"/>
        <v>427.44</v>
      </c>
      <c r="R47" s="20">
        <f t="shared" ca="1" si="6"/>
        <v>402.62</v>
      </c>
    </row>
    <row r="48" spans="1:18" x14ac:dyDescent="0.25">
      <c r="A48">
        <v>4.0369999999999999</v>
      </c>
      <c r="B48">
        <v>114.85299999999999</v>
      </c>
      <c r="C48">
        <v>401.4</v>
      </c>
      <c r="D48">
        <v>0.49975199999999997</v>
      </c>
      <c r="F48" s="17">
        <f t="shared" si="4"/>
        <v>0.2015000000000029</v>
      </c>
      <c r="G48" s="18">
        <f t="shared" si="2"/>
        <v>20.792999999999992</v>
      </c>
      <c r="H48" s="19">
        <f t="shared" ca="1" si="6"/>
        <v>401.4</v>
      </c>
      <c r="I48" s="19">
        <f t="shared" ca="1" si="6"/>
        <v>434.05</v>
      </c>
      <c r="J48" s="19">
        <f t="shared" ca="1" si="6"/>
        <v>472.63</v>
      </c>
      <c r="K48" s="19">
        <f t="shared" ca="1" si="6"/>
        <v>499.76</v>
      </c>
      <c r="L48" s="19">
        <f t="shared" ca="1" si="6"/>
        <v>509.99</v>
      </c>
      <c r="M48" s="19">
        <f t="shared" ca="1" si="6"/>
        <v>510.78</v>
      </c>
      <c r="N48" s="19">
        <f t="shared" ca="1" si="6"/>
        <v>505.74</v>
      </c>
      <c r="O48" s="19">
        <f t="shared" ca="1" si="6"/>
        <v>492.09</v>
      </c>
      <c r="P48" s="19">
        <f t="shared" ca="1" si="6"/>
        <v>464.48</v>
      </c>
      <c r="Q48" s="19">
        <f t="shared" ca="1" si="6"/>
        <v>428.6</v>
      </c>
      <c r="R48" s="20">
        <f t="shared" ca="1" si="6"/>
        <v>398.61</v>
      </c>
    </row>
    <row r="49" spans="1:18" x14ac:dyDescent="0.25">
      <c r="A49">
        <v>4.0369999999999999</v>
      </c>
      <c r="B49">
        <v>115.054</v>
      </c>
      <c r="C49">
        <v>396.38</v>
      </c>
      <c r="D49">
        <v>0.49975199999999997</v>
      </c>
      <c r="F49" s="17">
        <f t="shared" si="4"/>
        <v>0.20000000000000284</v>
      </c>
      <c r="G49" s="18">
        <f t="shared" si="2"/>
        <v>20.994</v>
      </c>
      <c r="H49" s="19">
        <f t="shared" ca="1" si="6"/>
        <v>396.38</v>
      </c>
      <c r="I49" s="19">
        <f t="shared" ca="1" si="6"/>
        <v>436.58</v>
      </c>
      <c r="J49" s="19">
        <f t="shared" ca="1" si="6"/>
        <v>487.53</v>
      </c>
      <c r="K49" s="19">
        <f t="shared" ca="1" si="6"/>
        <v>519.42999999999995</v>
      </c>
      <c r="L49" s="19">
        <f t="shared" ca="1" si="6"/>
        <v>527.23</v>
      </c>
      <c r="M49" s="19">
        <f t="shared" ca="1" si="6"/>
        <v>526.25</v>
      </c>
      <c r="N49" s="19">
        <f t="shared" ca="1" si="6"/>
        <v>521.92999999999995</v>
      </c>
      <c r="O49" s="19">
        <f t="shared" ca="1" si="6"/>
        <v>509.25</v>
      </c>
      <c r="P49" s="19">
        <f t="shared" ca="1" si="6"/>
        <v>476.47</v>
      </c>
      <c r="Q49" s="19">
        <f t="shared" ca="1" si="6"/>
        <v>429.89</v>
      </c>
      <c r="R49" s="20">
        <f t="shared" ca="1" si="6"/>
        <v>393.55</v>
      </c>
    </row>
    <row r="50" spans="1:18" x14ac:dyDescent="0.25">
      <c r="A50">
        <v>4.0369999999999999</v>
      </c>
      <c r="B50">
        <v>115.253</v>
      </c>
      <c r="C50">
        <v>389.45</v>
      </c>
      <c r="D50">
        <v>0.499753</v>
      </c>
      <c r="F50" s="17">
        <f t="shared" si="4"/>
        <v>0.19849999999999568</v>
      </c>
      <c r="G50" s="18">
        <f t="shared" si="2"/>
        <v>21.192999999999998</v>
      </c>
      <c r="H50" s="19">
        <f t="shared" ca="1" si="6"/>
        <v>389.45</v>
      </c>
      <c r="I50" s="19">
        <f t="shared" ca="1" si="6"/>
        <v>438.76</v>
      </c>
      <c r="J50" s="19">
        <f t="shared" ca="1" si="6"/>
        <v>508.92</v>
      </c>
      <c r="K50" s="19">
        <f t="shared" ca="1" si="6"/>
        <v>544.55999999999995</v>
      </c>
      <c r="L50" s="19">
        <f t="shared" ca="1" si="6"/>
        <v>546.09</v>
      </c>
      <c r="M50" s="19">
        <f t="shared" ca="1" si="6"/>
        <v>542.42999999999995</v>
      </c>
      <c r="N50" s="19">
        <f t="shared" ca="1" si="6"/>
        <v>539.80999999999995</v>
      </c>
      <c r="O50" s="19">
        <f t="shared" ca="1" si="6"/>
        <v>531.20000000000005</v>
      </c>
      <c r="P50" s="19">
        <f t="shared" ca="1" si="6"/>
        <v>492.97</v>
      </c>
      <c r="Q50" s="19">
        <f t="shared" ca="1" si="6"/>
        <v>430.73</v>
      </c>
      <c r="R50" s="20">
        <f t="shared" ca="1" si="6"/>
        <v>386.82</v>
      </c>
    </row>
    <row r="51" spans="1:18" x14ac:dyDescent="0.25">
      <c r="A51">
        <v>4.0369999999999999</v>
      </c>
      <c r="B51">
        <v>115.45099999999999</v>
      </c>
      <c r="C51">
        <v>379.64</v>
      </c>
      <c r="D51">
        <v>0.499753</v>
      </c>
      <c r="F51" s="17">
        <f t="shared" si="4"/>
        <v>0.20000000000000284</v>
      </c>
      <c r="G51" s="18">
        <f t="shared" si="2"/>
        <v>21.390999999999991</v>
      </c>
      <c r="H51" s="19">
        <f t="shared" ca="1" si="6"/>
        <v>379.64</v>
      </c>
      <c r="I51" s="19">
        <f t="shared" ca="1" si="6"/>
        <v>438.9</v>
      </c>
      <c r="J51" s="19">
        <f t="shared" ca="1" si="6"/>
        <v>541.03</v>
      </c>
      <c r="K51" s="19">
        <f t="shared" ca="1" si="6"/>
        <v>576.19000000000005</v>
      </c>
      <c r="L51" s="19">
        <f t="shared" ca="1" si="6"/>
        <v>565.17999999999995</v>
      </c>
      <c r="M51" s="19">
        <f t="shared" ca="1" si="6"/>
        <v>557.94000000000005</v>
      </c>
      <c r="N51" s="19">
        <f t="shared" ca="1" si="6"/>
        <v>558.17999999999995</v>
      </c>
      <c r="O51" s="19">
        <f t="shared" ca="1" si="6"/>
        <v>558.95000000000005</v>
      </c>
      <c r="P51" s="19">
        <f t="shared" ca="1" si="6"/>
        <v>516.76</v>
      </c>
      <c r="Q51" s="19">
        <f t="shared" ca="1" si="6"/>
        <v>429.48</v>
      </c>
      <c r="R51" s="20">
        <f t="shared" ca="1" si="6"/>
        <v>377.57</v>
      </c>
    </row>
    <row r="52" spans="1:18" x14ac:dyDescent="0.25">
      <c r="A52">
        <v>4.0369999999999999</v>
      </c>
      <c r="B52">
        <v>115.65300000000001</v>
      </c>
      <c r="C52">
        <v>365.55</v>
      </c>
      <c r="D52">
        <v>0.499753</v>
      </c>
      <c r="F52" s="17">
        <f t="shared" si="4"/>
        <v>0.2015000000000029</v>
      </c>
      <c r="G52" s="18">
        <f t="shared" si="2"/>
        <v>21.593000000000004</v>
      </c>
      <c r="H52" s="19">
        <f t="shared" ca="1" si="6"/>
        <v>365.55</v>
      </c>
      <c r="I52" s="19">
        <f t="shared" ca="1" si="6"/>
        <v>432.46</v>
      </c>
      <c r="J52" s="19">
        <f t="shared" ca="1" si="6"/>
        <v>599.70000000000005</v>
      </c>
      <c r="K52" s="19">
        <f t="shared" ca="1" si="6"/>
        <v>614.38</v>
      </c>
      <c r="L52" s="19">
        <f t="shared" ca="1" si="6"/>
        <v>581.96</v>
      </c>
      <c r="M52" s="19">
        <f t="shared" ca="1" si="6"/>
        <v>571.36</v>
      </c>
      <c r="N52" s="19">
        <f t="shared" ca="1" si="6"/>
        <v>574.99</v>
      </c>
      <c r="O52" s="19">
        <f t="shared" ca="1" si="6"/>
        <v>593.63</v>
      </c>
      <c r="P52" s="19">
        <f t="shared" ca="1" si="6"/>
        <v>554.97</v>
      </c>
      <c r="Q52" s="19">
        <f t="shared" ca="1" si="6"/>
        <v>423.48</v>
      </c>
      <c r="R52" s="20">
        <f t="shared" ca="1" si="6"/>
        <v>364.6</v>
      </c>
    </row>
    <row r="53" spans="1:18" x14ac:dyDescent="0.25">
      <c r="A53">
        <v>4.0369999999999999</v>
      </c>
      <c r="B53">
        <v>115.854</v>
      </c>
      <c r="C53">
        <v>346.24</v>
      </c>
      <c r="D53">
        <v>0.49975199999999997</v>
      </c>
      <c r="F53" s="17">
        <f>(G53-G52)/2</f>
        <v>0.1004999999999967</v>
      </c>
      <c r="G53" s="18">
        <f t="shared" si="2"/>
        <v>21.793999999999997</v>
      </c>
      <c r="H53" s="19">
        <f t="shared" ca="1" si="6"/>
        <v>346.24</v>
      </c>
      <c r="I53" s="19">
        <f t="shared" ca="1" si="6"/>
        <v>409.12</v>
      </c>
      <c r="J53" s="19">
        <f t="shared" ca="1" si="6"/>
        <v>753.26</v>
      </c>
      <c r="K53" s="19">
        <f t="shared" ca="1" si="6"/>
        <v>654.89</v>
      </c>
      <c r="L53" s="19">
        <f t="shared" ca="1" si="6"/>
        <v>592.37</v>
      </c>
      <c r="M53" s="19">
        <f t="shared" ca="1" si="6"/>
        <v>580.74</v>
      </c>
      <c r="N53" s="19">
        <f t="shared" ca="1" si="6"/>
        <v>586.42999999999995</v>
      </c>
      <c r="O53" s="19">
        <f t="shared" ca="1" si="6"/>
        <v>635.17999999999995</v>
      </c>
      <c r="P53" s="19">
        <f t="shared" ca="1" si="6"/>
        <v>626.91</v>
      </c>
      <c r="Q53" s="19">
        <f t="shared" ca="1" si="6"/>
        <v>404.29</v>
      </c>
      <c r="R53" s="20">
        <f t="shared" ca="1" si="6"/>
        <v>347.09</v>
      </c>
    </row>
    <row r="54" spans="1:18" x14ac:dyDescent="0.25">
      <c r="A54">
        <v>4.5369999999999999</v>
      </c>
      <c r="B54">
        <v>109.056</v>
      </c>
      <c r="C54">
        <v>514.62</v>
      </c>
      <c r="D54">
        <v>0.49975199999999997</v>
      </c>
    </row>
    <row r="55" spans="1:18" x14ac:dyDescent="0.25">
      <c r="A55">
        <v>4.5369999999999999</v>
      </c>
      <c r="B55">
        <v>109.255</v>
      </c>
      <c r="C55">
        <v>509.63</v>
      </c>
      <c r="D55">
        <v>0.499751</v>
      </c>
      <c r="G55" s="21" t="s">
        <v>27</v>
      </c>
      <c r="H55" s="19">
        <f t="shared" ref="H55:R55" ca="1" si="7">H18</f>
        <v>-2.5030000000000001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109.456</v>
      </c>
      <c r="C56">
        <v>504.6</v>
      </c>
      <c r="D56">
        <v>0.49975199999999997</v>
      </c>
      <c r="G56" s="21" t="s">
        <v>66</v>
      </c>
      <c r="H56" s="19">
        <f t="shared" ref="H56:R56" ca="1" si="8">SUMPRODUCT(H19:H54,$F19:$F54)</f>
        <v>2998.2163799999962</v>
      </c>
      <c r="I56" s="19">
        <f t="shared" ca="1" si="8"/>
        <v>3090.1697549999953</v>
      </c>
      <c r="J56" s="19">
        <f t="shared" ca="1" si="8"/>
        <v>3246.9624449999965</v>
      </c>
      <c r="K56" s="19">
        <f t="shared" ca="1" si="8"/>
        <v>3294.7113949999953</v>
      </c>
      <c r="L56" s="19">
        <f t="shared" ca="1" si="8"/>
        <v>3300.2817599999967</v>
      </c>
      <c r="M56" s="19">
        <f t="shared" ca="1" si="8"/>
        <v>3298.9538549999966</v>
      </c>
      <c r="N56" s="19">
        <f t="shared" ca="1" si="8"/>
        <v>3290.3149599999956</v>
      </c>
      <c r="O56" s="19">
        <f t="shared" ca="1" si="8"/>
        <v>3272.8966549999973</v>
      </c>
      <c r="P56" s="19">
        <f t="shared" ca="1" si="8"/>
        <v>3206.2738799999956</v>
      </c>
      <c r="Q56" s="19">
        <f t="shared" ca="1" si="8"/>
        <v>3075.2267449999972</v>
      </c>
      <c r="R56" s="19">
        <f t="shared" ca="1" si="8"/>
        <v>2990.2083099999963</v>
      </c>
    </row>
    <row r="57" spans="1:18" x14ac:dyDescent="0.25">
      <c r="A57">
        <v>4.5369999999999999</v>
      </c>
      <c r="B57">
        <v>109.655</v>
      </c>
      <c r="C57">
        <v>499.73</v>
      </c>
      <c r="D57">
        <v>0.49975199999999997</v>
      </c>
      <c r="G57" s="21" t="s">
        <v>28</v>
      </c>
      <c r="H57" s="22">
        <f t="shared" ref="H57:L57" ca="1" si="9">1-$M56/H56</f>
        <v>-0.1003054606085505</v>
      </c>
      <c r="I57" s="22">
        <f t="shared" ca="1" si="9"/>
        <v>-6.7563958148959768E-2</v>
      </c>
      <c r="J57" s="22">
        <f t="shared" ca="1" si="9"/>
        <v>-1.6012322557060088E-2</v>
      </c>
      <c r="K57" s="22">
        <f t="shared" ca="1" si="9"/>
        <v>-1.2876575491376219E-3</v>
      </c>
      <c r="L57" s="22">
        <f t="shared" ca="1" si="9"/>
        <v>4.0236110022318083E-4</v>
      </c>
      <c r="M57" s="22">
        <f ca="1">1-$M56/M56</f>
        <v>0</v>
      </c>
      <c r="N57" s="22">
        <f t="shared" ref="N57:R57" ca="1" si="10">1-$M56/N56</f>
        <v>-2.6255526005938279E-3</v>
      </c>
      <c r="O57" s="22">
        <f t="shared" ca="1" si="10"/>
        <v>-7.9615101687344758E-3</v>
      </c>
      <c r="P57" s="22">
        <f t="shared" ca="1" si="10"/>
        <v>-2.8905819798526133E-2</v>
      </c>
      <c r="Q57" s="22">
        <f t="shared" ca="1" si="10"/>
        <v>-7.2751419180311361E-2</v>
      </c>
      <c r="R57" s="22">
        <f t="shared" ca="1" si="10"/>
        <v>-0.10325218613281173</v>
      </c>
    </row>
    <row r="58" spans="1:18" x14ac:dyDescent="0.25">
      <c r="A58">
        <v>4.5369999999999999</v>
      </c>
      <c r="B58">
        <v>109.85299999999999</v>
      </c>
      <c r="C58">
        <v>494.89</v>
      </c>
      <c r="D58">
        <v>0.49975199999999997</v>
      </c>
    </row>
    <row r="59" spans="1:18" x14ac:dyDescent="0.25">
      <c r="A59">
        <v>4.5369999999999999</v>
      </c>
      <c r="B59">
        <v>110.054</v>
      </c>
      <c r="C59">
        <v>490.15</v>
      </c>
      <c r="D59">
        <v>0.499751</v>
      </c>
    </row>
    <row r="60" spans="1:18" x14ac:dyDescent="0.25">
      <c r="A60">
        <v>4.5369999999999999</v>
      </c>
      <c r="B60">
        <v>110.256</v>
      </c>
      <c r="C60">
        <v>485.41</v>
      </c>
      <c r="D60">
        <v>0.499751</v>
      </c>
    </row>
    <row r="61" spans="1:18" x14ac:dyDescent="0.25">
      <c r="A61">
        <v>4.5369999999999999</v>
      </c>
      <c r="B61">
        <v>110.455</v>
      </c>
      <c r="C61">
        <v>480.86</v>
      </c>
      <c r="D61">
        <v>0.49975199999999997</v>
      </c>
    </row>
    <row r="62" spans="1:18" x14ac:dyDescent="0.25">
      <c r="A62">
        <v>4.5369999999999999</v>
      </c>
      <c r="B62">
        <v>110.65300000000001</v>
      </c>
      <c r="C62">
        <v>476.41</v>
      </c>
      <c r="D62">
        <v>0.49975199999999997</v>
      </c>
    </row>
    <row r="63" spans="1:18" x14ac:dyDescent="0.25">
      <c r="A63">
        <v>4.5369999999999999</v>
      </c>
      <c r="B63">
        <v>110.854</v>
      </c>
      <c r="C63">
        <v>472.04</v>
      </c>
      <c r="D63">
        <v>0.49975199999999997</v>
      </c>
    </row>
    <row r="64" spans="1:18" x14ac:dyDescent="0.25">
      <c r="A64">
        <v>4.5369999999999999</v>
      </c>
      <c r="B64">
        <v>111.05500000000001</v>
      </c>
      <c r="C64">
        <v>467.78</v>
      </c>
      <c r="D64">
        <v>0.499751</v>
      </c>
    </row>
    <row r="65" spans="1:6" x14ac:dyDescent="0.25">
      <c r="A65">
        <v>4.5369999999999999</v>
      </c>
      <c r="B65">
        <v>111.254</v>
      </c>
      <c r="C65">
        <v>463.63</v>
      </c>
      <c r="D65">
        <v>0.49975199999999997</v>
      </c>
    </row>
    <row r="66" spans="1:6" x14ac:dyDescent="0.25">
      <c r="A66">
        <v>4.5369999999999999</v>
      </c>
      <c r="B66">
        <v>111.452</v>
      </c>
      <c r="C66">
        <v>459.64</v>
      </c>
      <c r="D66">
        <v>0.49975399999999998</v>
      </c>
    </row>
    <row r="67" spans="1:6" x14ac:dyDescent="0.25">
      <c r="A67">
        <v>4.5369999999999999</v>
      </c>
      <c r="B67">
        <v>111.654</v>
      </c>
      <c r="C67">
        <v>455.8</v>
      </c>
      <c r="D67">
        <v>0.499755</v>
      </c>
    </row>
    <row r="68" spans="1:6" x14ac:dyDescent="0.25">
      <c r="A68">
        <v>4.5369999999999999</v>
      </c>
      <c r="B68">
        <v>111.855</v>
      </c>
      <c r="C68">
        <v>452.08</v>
      </c>
      <c r="D68">
        <v>0.49975199999999997</v>
      </c>
    </row>
    <row r="69" spans="1:6" x14ac:dyDescent="0.25">
      <c r="A69">
        <v>4.5369999999999999</v>
      </c>
      <c r="B69">
        <v>112.05500000000001</v>
      </c>
      <c r="C69">
        <v>448.6</v>
      </c>
      <c r="D69">
        <v>0.499753</v>
      </c>
    </row>
    <row r="70" spans="1:6" x14ac:dyDescent="0.25">
      <c r="A70">
        <v>4.5369999999999999</v>
      </c>
      <c r="B70">
        <v>112.253</v>
      </c>
      <c r="C70">
        <v>445.31</v>
      </c>
      <c r="D70">
        <v>0.49975399999999998</v>
      </c>
      <c r="F70" s="17"/>
    </row>
    <row r="71" spans="1:6" x14ac:dyDescent="0.25">
      <c r="A71">
        <v>4.5369999999999999</v>
      </c>
      <c r="B71">
        <v>112.45399999999999</v>
      </c>
      <c r="C71">
        <v>442.21</v>
      </c>
      <c r="D71">
        <v>0.499755</v>
      </c>
      <c r="F71" s="17"/>
    </row>
    <row r="72" spans="1:6" x14ac:dyDescent="0.25">
      <c r="A72">
        <v>4.5369999999999999</v>
      </c>
      <c r="B72">
        <v>112.654</v>
      </c>
      <c r="C72">
        <v>439.39</v>
      </c>
      <c r="D72">
        <v>0.499753</v>
      </c>
      <c r="F72" s="17"/>
    </row>
    <row r="73" spans="1:6" x14ac:dyDescent="0.25">
      <c r="A73">
        <v>4.5369999999999999</v>
      </c>
      <c r="B73">
        <v>112.854</v>
      </c>
      <c r="C73">
        <v>436.81</v>
      </c>
      <c r="D73">
        <v>0.499755</v>
      </c>
      <c r="F73" s="17"/>
    </row>
    <row r="74" spans="1:6" x14ac:dyDescent="0.25">
      <c r="A74">
        <v>4.5369999999999999</v>
      </c>
      <c r="B74">
        <v>113.05200000000001</v>
      </c>
      <c r="C74">
        <v>434.59</v>
      </c>
      <c r="D74">
        <v>0.49975599999999998</v>
      </c>
      <c r="F74" s="17"/>
    </row>
    <row r="75" spans="1:6" x14ac:dyDescent="0.25">
      <c r="A75">
        <v>4.5369999999999999</v>
      </c>
      <c r="B75">
        <v>113.253</v>
      </c>
      <c r="C75">
        <v>432.64</v>
      </c>
      <c r="D75">
        <v>0.49975399999999998</v>
      </c>
      <c r="F75" s="17"/>
    </row>
    <row r="76" spans="1:6" x14ac:dyDescent="0.25">
      <c r="A76">
        <v>4.5369999999999999</v>
      </c>
      <c r="B76">
        <v>113.45399999999999</v>
      </c>
      <c r="C76">
        <v>431.09</v>
      </c>
      <c r="D76">
        <v>0.499753</v>
      </c>
      <c r="F76" s="17"/>
    </row>
    <row r="77" spans="1:6" x14ac:dyDescent="0.25">
      <c r="A77">
        <v>4.5369999999999999</v>
      </c>
      <c r="B77">
        <v>113.65300000000001</v>
      </c>
      <c r="C77">
        <v>429.96</v>
      </c>
      <c r="D77">
        <v>0.49975399999999998</v>
      </c>
      <c r="F77" s="17"/>
    </row>
    <row r="78" spans="1:6" x14ac:dyDescent="0.25">
      <c r="A78">
        <v>4.5369999999999999</v>
      </c>
      <c r="B78">
        <v>113.851</v>
      </c>
      <c r="C78">
        <v>429.26</v>
      </c>
      <c r="D78">
        <v>0.49975399999999998</v>
      </c>
      <c r="F78" s="17"/>
    </row>
    <row r="79" spans="1:6" x14ac:dyDescent="0.25">
      <c r="A79">
        <v>4.5369999999999999</v>
      </c>
      <c r="B79">
        <v>114.053</v>
      </c>
      <c r="C79">
        <v>429.07</v>
      </c>
      <c r="D79">
        <v>0.499753</v>
      </c>
      <c r="F79" s="17"/>
    </row>
    <row r="80" spans="1:6" x14ac:dyDescent="0.25">
      <c r="A80">
        <v>4.5369999999999999</v>
      </c>
      <c r="B80">
        <v>114.254</v>
      </c>
      <c r="C80">
        <v>429.41</v>
      </c>
      <c r="D80">
        <v>0.49975399999999998</v>
      </c>
      <c r="F80" s="17"/>
    </row>
    <row r="81" spans="1:6" x14ac:dyDescent="0.25">
      <c r="A81">
        <v>4.5369999999999999</v>
      </c>
      <c r="B81">
        <v>114.45399999999999</v>
      </c>
      <c r="C81">
        <v>430.35</v>
      </c>
      <c r="D81">
        <v>0.49975199999999997</v>
      </c>
      <c r="F81" s="17"/>
    </row>
    <row r="82" spans="1:6" x14ac:dyDescent="0.25">
      <c r="A82">
        <v>4.5369999999999999</v>
      </c>
      <c r="B82">
        <v>114.652</v>
      </c>
      <c r="C82">
        <v>431.95</v>
      </c>
      <c r="D82">
        <v>0.49975399999999998</v>
      </c>
      <c r="F82" s="17"/>
    </row>
    <row r="83" spans="1:6" x14ac:dyDescent="0.25">
      <c r="A83">
        <v>4.5369999999999999</v>
      </c>
      <c r="B83">
        <v>114.85299999999999</v>
      </c>
      <c r="C83">
        <v>434.05</v>
      </c>
      <c r="D83">
        <v>0.49975399999999998</v>
      </c>
      <c r="F83" s="17"/>
    </row>
    <row r="84" spans="1:6" x14ac:dyDescent="0.25">
      <c r="A84">
        <v>4.5369999999999999</v>
      </c>
      <c r="B84">
        <v>115.054</v>
      </c>
      <c r="C84">
        <v>436.58</v>
      </c>
      <c r="D84">
        <v>0.49975399999999998</v>
      </c>
      <c r="F84" s="17"/>
    </row>
    <row r="85" spans="1:6" x14ac:dyDescent="0.25">
      <c r="A85">
        <v>4.5369999999999999</v>
      </c>
      <c r="B85">
        <v>115.254</v>
      </c>
      <c r="C85">
        <v>438.76</v>
      </c>
      <c r="D85">
        <v>0.499751</v>
      </c>
      <c r="F85" s="17"/>
    </row>
    <row r="86" spans="1:6" x14ac:dyDescent="0.25">
      <c r="A86">
        <v>4.5369999999999999</v>
      </c>
      <c r="B86">
        <v>115.452</v>
      </c>
      <c r="C86">
        <v>438.9</v>
      </c>
      <c r="D86">
        <v>0.49975199999999997</v>
      </c>
      <c r="F86" s="17"/>
    </row>
    <row r="87" spans="1:6" x14ac:dyDescent="0.25">
      <c r="A87">
        <v>4.5369999999999999</v>
      </c>
      <c r="B87">
        <v>115.65300000000001</v>
      </c>
      <c r="C87">
        <v>432.46</v>
      </c>
      <c r="D87">
        <v>0.49975199999999997</v>
      </c>
      <c r="F87" s="17"/>
    </row>
    <row r="88" spans="1:6" x14ac:dyDescent="0.25">
      <c r="A88">
        <v>4.5369999999999999</v>
      </c>
      <c r="B88">
        <v>115.854</v>
      </c>
      <c r="C88">
        <v>409.12</v>
      </c>
      <c r="D88">
        <v>0.49975399999999998</v>
      </c>
      <c r="F88" s="17"/>
    </row>
    <row r="89" spans="1:6" x14ac:dyDescent="0.25">
      <c r="A89">
        <v>5.0369999999999999</v>
      </c>
      <c r="B89">
        <v>109.056</v>
      </c>
      <c r="C89">
        <v>515.29</v>
      </c>
      <c r="D89">
        <v>0.499755</v>
      </c>
      <c r="F89" s="17"/>
    </row>
    <row r="90" spans="1:6" x14ac:dyDescent="0.25">
      <c r="A90">
        <v>5.0369999999999999</v>
      </c>
      <c r="B90">
        <v>109.255</v>
      </c>
      <c r="C90">
        <v>510.34</v>
      </c>
      <c r="D90">
        <v>0.49975399999999998</v>
      </c>
      <c r="F90" s="17"/>
    </row>
    <row r="91" spans="1:6" x14ac:dyDescent="0.25">
      <c r="A91">
        <v>5.0369999999999999</v>
      </c>
      <c r="B91">
        <v>109.456</v>
      </c>
      <c r="C91">
        <v>505.41</v>
      </c>
      <c r="D91">
        <v>0.49975399999999998</v>
      </c>
      <c r="F91" s="17"/>
    </row>
    <row r="92" spans="1:6" x14ac:dyDescent="0.25">
      <c r="A92">
        <v>5.0369999999999999</v>
      </c>
      <c r="B92">
        <v>109.655</v>
      </c>
      <c r="C92">
        <v>500.61</v>
      </c>
      <c r="D92">
        <v>0.499753</v>
      </c>
      <c r="F92" s="17"/>
    </row>
    <row r="93" spans="1:6" x14ac:dyDescent="0.25">
      <c r="A93">
        <v>5.0369999999999999</v>
      </c>
      <c r="B93">
        <v>109.85299999999999</v>
      </c>
      <c r="C93">
        <v>495.9</v>
      </c>
      <c r="D93">
        <v>0.499753</v>
      </c>
      <c r="F93" s="17"/>
    </row>
    <row r="94" spans="1:6" x14ac:dyDescent="0.25">
      <c r="A94">
        <v>5.0369999999999999</v>
      </c>
      <c r="B94">
        <v>110.054</v>
      </c>
      <c r="C94">
        <v>491.21</v>
      </c>
      <c r="D94">
        <v>0.49975399999999998</v>
      </c>
      <c r="F94" s="17"/>
    </row>
    <row r="95" spans="1:6" x14ac:dyDescent="0.25">
      <c r="A95">
        <v>5.0369999999999999</v>
      </c>
      <c r="B95">
        <v>110.256</v>
      </c>
      <c r="C95">
        <v>486.62</v>
      </c>
      <c r="D95">
        <v>0.499753</v>
      </c>
      <c r="F95" s="17"/>
    </row>
    <row r="96" spans="1:6" x14ac:dyDescent="0.25">
      <c r="A96">
        <v>5.0369999999999999</v>
      </c>
      <c r="B96">
        <v>110.455</v>
      </c>
      <c r="C96">
        <v>482.16</v>
      </c>
      <c r="D96">
        <v>0.499753</v>
      </c>
      <c r="F96" s="17"/>
    </row>
    <row r="97" spans="1:6" x14ac:dyDescent="0.25">
      <c r="A97">
        <v>5.0369999999999999</v>
      </c>
      <c r="B97">
        <v>110.65300000000001</v>
      </c>
      <c r="C97">
        <v>477.84</v>
      </c>
      <c r="D97">
        <v>0.499751</v>
      </c>
      <c r="F97" s="17"/>
    </row>
    <row r="98" spans="1:6" x14ac:dyDescent="0.25">
      <c r="A98">
        <v>5.0369999999999999</v>
      </c>
      <c r="B98">
        <v>110.854</v>
      </c>
      <c r="C98">
        <v>473.64</v>
      </c>
      <c r="D98">
        <v>0.49975199999999997</v>
      </c>
      <c r="F98" s="17"/>
    </row>
    <row r="99" spans="1:6" x14ac:dyDescent="0.25">
      <c r="A99">
        <v>5.0369999999999999</v>
      </c>
      <c r="B99">
        <v>111.05500000000001</v>
      </c>
      <c r="C99">
        <v>469.54</v>
      </c>
      <c r="D99">
        <v>0.49975199999999997</v>
      </c>
      <c r="F99" s="17"/>
    </row>
    <row r="100" spans="1:6" x14ac:dyDescent="0.25">
      <c r="A100">
        <v>5.0369999999999999</v>
      </c>
      <c r="B100">
        <v>111.254</v>
      </c>
      <c r="C100">
        <v>465.61</v>
      </c>
      <c r="D100">
        <v>0.499753</v>
      </c>
      <c r="F100" s="17"/>
    </row>
    <row r="101" spans="1:6" x14ac:dyDescent="0.25">
      <c r="A101">
        <v>5.0369999999999999</v>
      </c>
      <c r="B101">
        <v>111.452</v>
      </c>
      <c r="C101">
        <v>461.93</v>
      </c>
      <c r="D101">
        <v>0.499753</v>
      </c>
      <c r="F101" s="17"/>
    </row>
    <row r="102" spans="1:6" x14ac:dyDescent="0.25">
      <c r="A102">
        <v>5.0369999999999999</v>
      </c>
      <c r="B102">
        <v>111.654</v>
      </c>
      <c r="C102">
        <v>458.31</v>
      </c>
      <c r="D102">
        <v>0.499753</v>
      </c>
      <c r="F102" s="17"/>
    </row>
    <row r="103" spans="1:6" x14ac:dyDescent="0.25">
      <c r="A103">
        <v>5.0369999999999999</v>
      </c>
      <c r="B103">
        <v>111.855</v>
      </c>
      <c r="C103">
        <v>454.94</v>
      </c>
      <c r="D103">
        <v>0.49975199999999997</v>
      </c>
      <c r="F103" s="17"/>
    </row>
    <row r="104" spans="1:6" x14ac:dyDescent="0.25">
      <c r="A104">
        <v>5.0369999999999999</v>
      </c>
      <c r="B104">
        <v>112.05500000000001</v>
      </c>
      <c r="C104">
        <v>451.84</v>
      </c>
      <c r="D104">
        <v>0.49975399999999998</v>
      </c>
      <c r="F104" s="17"/>
    </row>
    <row r="105" spans="1:6" x14ac:dyDescent="0.25">
      <c r="A105">
        <v>5.0369999999999999</v>
      </c>
      <c r="B105">
        <v>112.253</v>
      </c>
      <c r="C105">
        <v>449.04</v>
      </c>
      <c r="D105">
        <v>0.499751</v>
      </c>
      <c r="F105" s="17"/>
    </row>
    <row r="106" spans="1:6" x14ac:dyDescent="0.25">
      <c r="A106">
        <v>5.0369999999999999</v>
      </c>
      <c r="B106">
        <v>112.45399999999999</v>
      </c>
      <c r="C106">
        <v>446.5</v>
      </c>
      <c r="D106">
        <v>0.499753</v>
      </c>
      <c r="F106" s="17"/>
    </row>
    <row r="107" spans="1:6" x14ac:dyDescent="0.25">
      <c r="A107">
        <v>5.0369999999999999</v>
      </c>
      <c r="B107">
        <v>112.654</v>
      </c>
      <c r="C107">
        <v>444.33</v>
      </c>
      <c r="D107">
        <v>0.499753</v>
      </c>
      <c r="F107" s="17"/>
    </row>
    <row r="108" spans="1:6" x14ac:dyDescent="0.25">
      <c r="A108">
        <v>5.0369999999999999</v>
      </c>
      <c r="B108">
        <v>112.854</v>
      </c>
      <c r="C108">
        <v>442.57</v>
      </c>
      <c r="D108">
        <v>0.49975199999999997</v>
      </c>
      <c r="F108" s="17"/>
    </row>
    <row r="109" spans="1:6" x14ac:dyDescent="0.25">
      <c r="A109">
        <v>5.0369999999999999</v>
      </c>
      <c r="B109">
        <v>113.05200000000001</v>
      </c>
      <c r="C109">
        <v>441.25</v>
      </c>
      <c r="D109">
        <v>0.499753</v>
      </c>
      <c r="F109" s="17"/>
    </row>
    <row r="110" spans="1:6" x14ac:dyDescent="0.25">
      <c r="A110">
        <v>5.0369999999999999</v>
      </c>
      <c r="B110">
        <v>113.253</v>
      </c>
      <c r="C110">
        <v>440.49</v>
      </c>
      <c r="D110">
        <v>0.499753</v>
      </c>
      <c r="F110" s="17"/>
    </row>
    <row r="111" spans="1:6" x14ac:dyDescent="0.25">
      <c r="A111">
        <v>5.0369999999999999</v>
      </c>
      <c r="B111">
        <v>113.45399999999999</v>
      </c>
      <c r="C111">
        <v>440.35</v>
      </c>
      <c r="D111">
        <v>0.499753</v>
      </c>
      <c r="F111" s="17"/>
    </row>
    <row r="112" spans="1:6" x14ac:dyDescent="0.25">
      <c r="A112">
        <v>5.0369999999999999</v>
      </c>
      <c r="B112">
        <v>113.65300000000001</v>
      </c>
      <c r="C112">
        <v>440.97</v>
      </c>
      <c r="D112">
        <v>0.499753</v>
      </c>
      <c r="F112" s="17"/>
    </row>
    <row r="113" spans="1:20" x14ac:dyDescent="0.25">
      <c r="A113">
        <v>5.0369999999999999</v>
      </c>
      <c r="B113">
        <v>113.851</v>
      </c>
      <c r="C113">
        <v>442.39</v>
      </c>
      <c r="D113">
        <v>0.49975199999999997</v>
      </c>
      <c r="F113" s="17"/>
    </row>
    <row r="114" spans="1:20" x14ac:dyDescent="0.25">
      <c r="A114">
        <v>5.0369999999999999</v>
      </c>
      <c r="B114">
        <v>114.053</v>
      </c>
      <c r="C114">
        <v>444.96</v>
      </c>
      <c r="D114">
        <v>0.49975199999999997</v>
      </c>
      <c r="F114" s="17"/>
    </row>
    <row r="115" spans="1:20" x14ac:dyDescent="0.25">
      <c r="A115">
        <v>5.0369999999999999</v>
      </c>
      <c r="B115">
        <v>114.254</v>
      </c>
      <c r="C115">
        <v>448.88</v>
      </c>
      <c r="D115">
        <v>0.499753</v>
      </c>
      <c r="F115" s="17"/>
    </row>
    <row r="116" spans="1:20" x14ac:dyDescent="0.25">
      <c r="A116">
        <v>5.0369999999999999</v>
      </c>
      <c r="B116">
        <v>114.45399999999999</v>
      </c>
      <c r="C116">
        <v>454.4</v>
      </c>
      <c r="D116">
        <v>0.49975199999999997</v>
      </c>
      <c r="F116" s="17"/>
    </row>
    <row r="117" spans="1:20" x14ac:dyDescent="0.25">
      <c r="A117">
        <v>5.0369999999999999</v>
      </c>
      <c r="B117">
        <v>114.652</v>
      </c>
      <c r="C117">
        <v>462.04</v>
      </c>
      <c r="D117">
        <v>0.49975199999999997</v>
      </c>
      <c r="F117" s="17"/>
    </row>
    <row r="118" spans="1:20" x14ac:dyDescent="0.25">
      <c r="A118">
        <v>5.0369999999999999</v>
      </c>
      <c r="B118">
        <v>114.85299999999999</v>
      </c>
      <c r="C118">
        <v>472.63</v>
      </c>
      <c r="D118">
        <v>0.49975199999999997</v>
      </c>
      <c r="F118" s="17"/>
    </row>
    <row r="119" spans="1:20" x14ac:dyDescent="0.25">
      <c r="A119">
        <v>5.0369999999999999</v>
      </c>
      <c r="B119">
        <v>115.054</v>
      </c>
      <c r="C119">
        <v>487.53</v>
      </c>
      <c r="D119">
        <v>0.49975399999999998</v>
      </c>
      <c r="F119" s="17"/>
    </row>
    <row r="120" spans="1:20" x14ac:dyDescent="0.25">
      <c r="A120">
        <v>5.0369999999999999</v>
      </c>
      <c r="B120">
        <v>115.254</v>
      </c>
      <c r="C120">
        <v>508.92</v>
      </c>
      <c r="D120">
        <v>0.499755</v>
      </c>
      <c r="T120" s="23"/>
    </row>
    <row r="121" spans="1:20" x14ac:dyDescent="0.25">
      <c r="A121">
        <v>5.0369999999999999</v>
      </c>
      <c r="B121">
        <v>115.452</v>
      </c>
      <c r="C121">
        <v>541.03</v>
      </c>
      <c r="D121">
        <v>0.49975399999999998</v>
      </c>
    </row>
    <row r="122" spans="1:20" x14ac:dyDescent="0.25">
      <c r="A122">
        <v>5.0369999999999999</v>
      </c>
      <c r="B122">
        <v>115.65300000000001</v>
      </c>
      <c r="C122">
        <v>599.70000000000005</v>
      </c>
      <c r="D122">
        <v>0.49975399999999998</v>
      </c>
    </row>
    <row r="123" spans="1:20" x14ac:dyDescent="0.25">
      <c r="A123">
        <v>5.0369999999999999</v>
      </c>
      <c r="B123">
        <v>115.854</v>
      </c>
      <c r="C123">
        <v>753.26</v>
      </c>
      <c r="D123">
        <v>0.499755</v>
      </c>
    </row>
    <row r="124" spans="1:20" x14ac:dyDescent="0.25">
      <c r="A124">
        <v>5.5369999999999999</v>
      </c>
      <c r="B124">
        <v>109.056</v>
      </c>
      <c r="C124">
        <v>515.73</v>
      </c>
      <c r="D124">
        <v>0.499753</v>
      </c>
    </row>
    <row r="125" spans="1:20" x14ac:dyDescent="0.25">
      <c r="A125">
        <v>5.5369999999999999</v>
      </c>
      <c r="B125">
        <v>109.254</v>
      </c>
      <c r="C125">
        <v>510.85</v>
      </c>
      <c r="D125">
        <v>0.49975399999999998</v>
      </c>
    </row>
    <row r="126" spans="1:20" x14ac:dyDescent="0.25">
      <c r="A126">
        <v>5.5369999999999999</v>
      </c>
      <c r="B126">
        <v>109.456</v>
      </c>
      <c r="C126">
        <v>505.97</v>
      </c>
      <c r="D126">
        <v>0.499753</v>
      </c>
    </row>
    <row r="127" spans="1:20" x14ac:dyDescent="0.25">
      <c r="A127">
        <v>5.5369999999999999</v>
      </c>
      <c r="B127">
        <v>109.655</v>
      </c>
      <c r="C127">
        <v>501.23</v>
      </c>
      <c r="D127">
        <v>0.49975399999999998</v>
      </c>
    </row>
    <row r="128" spans="1:20" x14ac:dyDescent="0.25">
      <c r="A128">
        <v>5.5369999999999999</v>
      </c>
      <c r="B128">
        <v>109.85299999999999</v>
      </c>
      <c r="C128">
        <v>496.56</v>
      </c>
      <c r="D128">
        <v>0.499755</v>
      </c>
    </row>
    <row r="129" spans="1:4" x14ac:dyDescent="0.25">
      <c r="A129">
        <v>5.5369999999999999</v>
      </c>
      <c r="B129">
        <v>110.054</v>
      </c>
      <c r="C129">
        <v>491.98</v>
      </c>
      <c r="D129">
        <v>0.499755</v>
      </c>
    </row>
    <row r="130" spans="1:4" x14ac:dyDescent="0.25">
      <c r="A130">
        <v>5.5369999999999999</v>
      </c>
      <c r="B130">
        <v>110.255</v>
      </c>
      <c r="C130">
        <v>487.47</v>
      </c>
      <c r="D130">
        <v>0.49975199999999997</v>
      </c>
    </row>
    <row r="131" spans="1:4" x14ac:dyDescent="0.25">
      <c r="A131">
        <v>5.5369999999999999</v>
      </c>
      <c r="B131">
        <v>110.455</v>
      </c>
      <c r="C131">
        <v>483.12</v>
      </c>
      <c r="D131">
        <v>0.499755</v>
      </c>
    </row>
    <row r="132" spans="1:4" x14ac:dyDescent="0.25">
      <c r="A132">
        <v>5.5369999999999999</v>
      </c>
      <c r="B132">
        <v>110.65300000000001</v>
      </c>
      <c r="C132">
        <v>478.92</v>
      </c>
      <c r="D132">
        <v>0.49975399999999998</v>
      </c>
    </row>
    <row r="133" spans="1:4" x14ac:dyDescent="0.25">
      <c r="A133">
        <v>5.5369999999999999</v>
      </c>
      <c r="B133">
        <v>110.854</v>
      </c>
      <c r="C133">
        <v>474.83</v>
      </c>
      <c r="D133">
        <v>0.49975199999999997</v>
      </c>
    </row>
    <row r="134" spans="1:4" x14ac:dyDescent="0.25">
      <c r="A134">
        <v>5.5369999999999999</v>
      </c>
      <c r="B134">
        <v>111.05500000000001</v>
      </c>
      <c r="C134">
        <v>470.85</v>
      </c>
      <c r="D134">
        <v>0.49975599999999998</v>
      </c>
    </row>
    <row r="135" spans="1:4" x14ac:dyDescent="0.25">
      <c r="A135">
        <v>5.5369999999999999</v>
      </c>
      <c r="B135">
        <v>111.254</v>
      </c>
      <c r="C135">
        <v>467.14</v>
      </c>
      <c r="D135">
        <v>0.49975599999999998</v>
      </c>
    </row>
    <row r="136" spans="1:4" x14ac:dyDescent="0.25">
      <c r="A136">
        <v>5.5369999999999999</v>
      </c>
      <c r="B136">
        <v>111.452</v>
      </c>
      <c r="C136">
        <v>463.61</v>
      </c>
      <c r="D136">
        <v>0.49975399999999998</v>
      </c>
    </row>
    <row r="137" spans="1:4" x14ac:dyDescent="0.25">
      <c r="A137">
        <v>5.5369999999999999</v>
      </c>
      <c r="B137">
        <v>111.654</v>
      </c>
      <c r="C137">
        <v>460.29</v>
      </c>
      <c r="D137">
        <v>0.49975399999999998</v>
      </c>
    </row>
    <row r="138" spans="1:4" x14ac:dyDescent="0.25">
      <c r="A138">
        <v>5.5369999999999999</v>
      </c>
      <c r="B138">
        <v>111.85599999999999</v>
      </c>
      <c r="C138">
        <v>457.21</v>
      </c>
      <c r="D138">
        <v>0.499753</v>
      </c>
    </row>
    <row r="139" spans="1:4" x14ac:dyDescent="0.25">
      <c r="A139">
        <v>5.5369999999999999</v>
      </c>
      <c r="B139">
        <v>112.05500000000001</v>
      </c>
      <c r="C139">
        <v>454.44</v>
      </c>
      <c r="D139">
        <v>0.499753</v>
      </c>
    </row>
    <row r="140" spans="1:4" x14ac:dyDescent="0.25">
      <c r="A140">
        <v>5.5369999999999999</v>
      </c>
      <c r="B140">
        <v>112.253</v>
      </c>
      <c r="C140">
        <v>451.99</v>
      </c>
      <c r="D140">
        <v>0.49975199999999997</v>
      </c>
    </row>
    <row r="141" spans="1:4" x14ac:dyDescent="0.25">
      <c r="A141">
        <v>5.5369999999999999</v>
      </c>
      <c r="B141">
        <v>112.45399999999999</v>
      </c>
      <c r="C141">
        <v>449.94</v>
      </c>
      <c r="D141">
        <v>0.49975399999999998</v>
      </c>
    </row>
    <row r="142" spans="1:4" x14ac:dyDescent="0.25">
      <c r="A142">
        <v>5.5369999999999999</v>
      </c>
      <c r="B142">
        <v>112.654</v>
      </c>
      <c r="C142">
        <v>448.31</v>
      </c>
      <c r="D142">
        <v>0.49975399999999998</v>
      </c>
    </row>
    <row r="143" spans="1:4" x14ac:dyDescent="0.25">
      <c r="A143">
        <v>5.5369999999999999</v>
      </c>
      <c r="B143">
        <v>112.854</v>
      </c>
      <c r="C143">
        <v>447.25</v>
      </c>
      <c r="D143">
        <v>0.49975399999999998</v>
      </c>
    </row>
    <row r="144" spans="1:4" x14ac:dyDescent="0.25">
      <c r="A144">
        <v>5.5369999999999999</v>
      </c>
      <c r="B144">
        <v>113.05200000000001</v>
      </c>
      <c r="C144">
        <v>446.71</v>
      </c>
      <c r="D144">
        <v>0.49975199999999997</v>
      </c>
    </row>
    <row r="145" spans="1:4" x14ac:dyDescent="0.25">
      <c r="A145">
        <v>5.5369999999999999</v>
      </c>
      <c r="B145">
        <v>113.253</v>
      </c>
      <c r="C145">
        <v>446.96</v>
      </c>
      <c r="D145">
        <v>0.49975199999999997</v>
      </c>
    </row>
    <row r="146" spans="1:4" x14ac:dyDescent="0.25">
      <c r="A146">
        <v>5.5369999999999999</v>
      </c>
      <c r="B146">
        <v>113.45399999999999</v>
      </c>
      <c r="C146">
        <v>448</v>
      </c>
      <c r="D146">
        <v>0.499753</v>
      </c>
    </row>
    <row r="147" spans="1:4" x14ac:dyDescent="0.25">
      <c r="A147">
        <v>5.5369999999999999</v>
      </c>
      <c r="B147">
        <v>113.65300000000001</v>
      </c>
      <c r="C147">
        <v>450.06</v>
      </c>
      <c r="D147">
        <v>0.499751</v>
      </c>
    </row>
    <row r="148" spans="1:4" x14ac:dyDescent="0.25">
      <c r="A148">
        <v>5.5369999999999999</v>
      </c>
      <c r="B148">
        <v>113.851</v>
      </c>
      <c r="C148">
        <v>453.3</v>
      </c>
      <c r="D148">
        <v>0.499753</v>
      </c>
    </row>
    <row r="149" spans="1:4" x14ac:dyDescent="0.25">
      <c r="A149">
        <v>5.5369999999999999</v>
      </c>
      <c r="B149">
        <v>114.053</v>
      </c>
      <c r="C149">
        <v>458.02</v>
      </c>
      <c r="D149">
        <v>0.499753</v>
      </c>
    </row>
    <row r="150" spans="1:4" x14ac:dyDescent="0.25">
      <c r="A150">
        <v>5.5369999999999999</v>
      </c>
      <c r="B150">
        <v>114.254</v>
      </c>
      <c r="C150">
        <v>464.59</v>
      </c>
      <c r="D150">
        <v>0.499755</v>
      </c>
    </row>
    <row r="151" spans="1:4" x14ac:dyDescent="0.25">
      <c r="A151">
        <v>5.5369999999999999</v>
      </c>
      <c r="B151">
        <v>114.45399999999999</v>
      </c>
      <c r="C151">
        <v>473.28</v>
      </c>
      <c r="D151">
        <v>0.49975399999999998</v>
      </c>
    </row>
    <row r="152" spans="1:4" x14ac:dyDescent="0.25">
      <c r="A152">
        <v>5.5369999999999999</v>
      </c>
      <c r="B152">
        <v>114.651</v>
      </c>
      <c r="C152">
        <v>484.71</v>
      </c>
      <c r="D152">
        <v>0.49975599999999998</v>
      </c>
    </row>
    <row r="153" spans="1:4" x14ac:dyDescent="0.25">
      <c r="A153">
        <v>5.5369999999999999</v>
      </c>
      <c r="B153">
        <v>114.85299999999999</v>
      </c>
      <c r="C153">
        <v>499.76</v>
      </c>
      <c r="D153">
        <v>0.49975399999999998</v>
      </c>
    </row>
    <row r="154" spans="1:4" x14ac:dyDescent="0.25">
      <c r="A154">
        <v>5.5369999999999999</v>
      </c>
      <c r="B154">
        <v>115.054</v>
      </c>
      <c r="C154">
        <v>519.42999999999995</v>
      </c>
      <c r="D154">
        <v>0.49975399999999998</v>
      </c>
    </row>
    <row r="155" spans="1:4" x14ac:dyDescent="0.25">
      <c r="A155">
        <v>5.5369999999999999</v>
      </c>
      <c r="B155">
        <v>115.254</v>
      </c>
      <c r="C155">
        <v>544.55999999999995</v>
      </c>
      <c r="D155">
        <v>0.499755</v>
      </c>
    </row>
    <row r="156" spans="1:4" x14ac:dyDescent="0.25">
      <c r="A156">
        <v>5.5369999999999999</v>
      </c>
      <c r="B156">
        <v>115.452</v>
      </c>
      <c r="C156">
        <v>576.19000000000005</v>
      </c>
      <c r="D156">
        <v>0.49975399999999998</v>
      </c>
    </row>
    <row r="157" spans="1:4" x14ac:dyDescent="0.25">
      <c r="A157">
        <v>5.5369999999999999</v>
      </c>
      <c r="B157">
        <v>115.65300000000001</v>
      </c>
      <c r="C157">
        <v>614.38</v>
      </c>
      <c r="D157">
        <v>0.49975399999999998</v>
      </c>
    </row>
    <row r="158" spans="1:4" x14ac:dyDescent="0.25">
      <c r="A158">
        <v>5.5369999999999999</v>
      </c>
      <c r="B158">
        <v>115.854</v>
      </c>
      <c r="C158">
        <v>654.89</v>
      </c>
      <c r="D158">
        <v>0.49975199999999997</v>
      </c>
    </row>
    <row r="159" spans="1:4" x14ac:dyDescent="0.25">
      <c r="A159">
        <v>6.0369999999999999</v>
      </c>
      <c r="B159">
        <v>109.056</v>
      </c>
      <c r="C159">
        <v>515.96</v>
      </c>
      <c r="D159">
        <v>0.49975199999999997</v>
      </c>
    </row>
    <row r="160" spans="1:4" x14ac:dyDescent="0.25">
      <c r="A160">
        <v>6.0369999999999999</v>
      </c>
      <c r="B160">
        <v>109.255</v>
      </c>
      <c r="C160">
        <v>511.14</v>
      </c>
      <c r="D160">
        <v>0.49975399999999998</v>
      </c>
    </row>
    <row r="161" spans="1:4" x14ac:dyDescent="0.25">
      <c r="A161">
        <v>6.0369999999999999</v>
      </c>
      <c r="B161">
        <v>109.456</v>
      </c>
      <c r="C161">
        <v>506.28</v>
      </c>
      <c r="D161">
        <v>0.499753</v>
      </c>
    </row>
    <row r="162" spans="1:4" x14ac:dyDescent="0.25">
      <c r="A162">
        <v>6.0369999999999999</v>
      </c>
      <c r="B162">
        <v>109.655</v>
      </c>
      <c r="C162">
        <v>501.59</v>
      </c>
      <c r="D162">
        <v>0.499753</v>
      </c>
    </row>
    <row r="163" spans="1:4" x14ac:dyDescent="0.25">
      <c r="A163">
        <v>6.0369999999999999</v>
      </c>
      <c r="B163">
        <v>109.85299999999999</v>
      </c>
      <c r="C163">
        <v>496.97</v>
      </c>
      <c r="D163">
        <v>0.499753</v>
      </c>
    </row>
    <row r="164" spans="1:4" x14ac:dyDescent="0.25">
      <c r="A164">
        <v>6.0369999999999999</v>
      </c>
      <c r="B164">
        <v>110.054</v>
      </c>
      <c r="C164">
        <v>492.41</v>
      </c>
      <c r="D164">
        <v>0.49975599999999998</v>
      </c>
    </row>
    <row r="165" spans="1:4" x14ac:dyDescent="0.25">
      <c r="A165">
        <v>6.0369999999999999</v>
      </c>
      <c r="B165">
        <v>110.256</v>
      </c>
      <c r="C165">
        <v>487.98</v>
      </c>
      <c r="D165">
        <v>0.499753</v>
      </c>
    </row>
    <row r="166" spans="1:4" x14ac:dyDescent="0.25">
      <c r="A166">
        <v>6.0369999999999999</v>
      </c>
      <c r="B166">
        <v>110.455</v>
      </c>
      <c r="C166">
        <v>483.7</v>
      </c>
      <c r="D166">
        <v>0.499753</v>
      </c>
    </row>
    <row r="167" spans="1:4" x14ac:dyDescent="0.25">
      <c r="A167">
        <v>6.0369999999999999</v>
      </c>
      <c r="B167">
        <v>110.65300000000001</v>
      </c>
      <c r="C167">
        <v>479.59</v>
      </c>
      <c r="D167">
        <v>0.49975199999999997</v>
      </c>
    </row>
    <row r="168" spans="1:4" x14ac:dyDescent="0.25">
      <c r="A168">
        <v>6.0369999999999999</v>
      </c>
      <c r="B168">
        <v>110.854</v>
      </c>
      <c r="C168">
        <v>475.58</v>
      </c>
      <c r="D168">
        <v>0.499751</v>
      </c>
    </row>
    <row r="169" spans="1:4" x14ac:dyDescent="0.25">
      <c r="A169">
        <v>6.0369999999999999</v>
      </c>
      <c r="B169">
        <v>111.05500000000001</v>
      </c>
      <c r="C169">
        <v>471.72</v>
      </c>
      <c r="D169">
        <v>0.49975399999999998</v>
      </c>
    </row>
    <row r="170" spans="1:4" x14ac:dyDescent="0.25">
      <c r="A170">
        <v>6.0369999999999999</v>
      </c>
      <c r="B170">
        <v>111.254</v>
      </c>
      <c r="C170">
        <v>468.11</v>
      </c>
      <c r="D170">
        <v>0.499753</v>
      </c>
    </row>
    <row r="171" spans="1:4" x14ac:dyDescent="0.25">
      <c r="A171">
        <v>6.0369999999999999</v>
      </c>
      <c r="B171">
        <v>111.452</v>
      </c>
      <c r="C171">
        <v>464.69</v>
      </c>
      <c r="D171">
        <v>0.499755</v>
      </c>
    </row>
    <row r="172" spans="1:4" x14ac:dyDescent="0.25">
      <c r="A172">
        <v>6.0369999999999999</v>
      </c>
      <c r="B172">
        <v>111.654</v>
      </c>
      <c r="C172">
        <v>461.5</v>
      </c>
      <c r="D172">
        <v>0.499753</v>
      </c>
    </row>
    <row r="173" spans="1:4" x14ac:dyDescent="0.25">
      <c r="A173">
        <v>6.0369999999999999</v>
      </c>
      <c r="B173">
        <v>111.85599999999999</v>
      </c>
      <c r="C173">
        <v>458.59</v>
      </c>
      <c r="D173">
        <v>0.499753</v>
      </c>
    </row>
    <row r="174" spans="1:4" x14ac:dyDescent="0.25">
      <c r="A174">
        <v>6.0369999999999999</v>
      </c>
      <c r="B174">
        <v>112.05500000000001</v>
      </c>
      <c r="C174">
        <v>456.06</v>
      </c>
      <c r="D174">
        <v>0.49975399999999998</v>
      </c>
    </row>
    <row r="175" spans="1:4" x14ac:dyDescent="0.25">
      <c r="A175">
        <v>6.0369999999999999</v>
      </c>
      <c r="B175">
        <v>112.252</v>
      </c>
      <c r="C175">
        <v>453.87</v>
      </c>
      <c r="D175">
        <v>0.499755</v>
      </c>
    </row>
    <row r="176" spans="1:4" x14ac:dyDescent="0.25">
      <c r="A176">
        <v>6.0369999999999999</v>
      </c>
      <c r="B176">
        <v>112.45399999999999</v>
      </c>
      <c r="C176">
        <v>452.13</v>
      </c>
      <c r="D176">
        <v>0.49975599999999998</v>
      </c>
    </row>
    <row r="177" spans="1:4" x14ac:dyDescent="0.25">
      <c r="A177">
        <v>6.0369999999999999</v>
      </c>
      <c r="B177">
        <v>112.654</v>
      </c>
      <c r="C177">
        <v>450.89</v>
      </c>
      <c r="D177">
        <v>0.49975599999999998</v>
      </c>
    </row>
    <row r="178" spans="1:4" x14ac:dyDescent="0.25">
      <c r="A178">
        <v>6.0369999999999999</v>
      </c>
      <c r="B178">
        <v>112.854</v>
      </c>
      <c r="C178">
        <v>450.21</v>
      </c>
      <c r="D178">
        <v>0.49975399999999998</v>
      </c>
    </row>
    <row r="179" spans="1:4" x14ac:dyDescent="0.25">
      <c r="A179">
        <v>6.0369999999999999</v>
      </c>
      <c r="B179">
        <v>113.05200000000001</v>
      </c>
      <c r="C179">
        <v>450.23</v>
      </c>
      <c r="D179">
        <v>0.499753</v>
      </c>
    </row>
    <row r="180" spans="1:4" x14ac:dyDescent="0.25">
      <c r="A180">
        <v>6.0369999999999999</v>
      </c>
      <c r="B180">
        <v>113.253</v>
      </c>
      <c r="C180">
        <v>451.08</v>
      </c>
      <c r="D180">
        <v>0.499753</v>
      </c>
    </row>
    <row r="181" spans="1:4" x14ac:dyDescent="0.25">
      <c r="A181">
        <v>6.0369999999999999</v>
      </c>
      <c r="B181">
        <v>113.45399999999999</v>
      </c>
      <c r="C181">
        <v>452.86</v>
      </c>
      <c r="D181">
        <v>0.499753</v>
      </c>
    </row>
    <row r="182" spans="1:4" x14ac:dyDescent="0.25">
      <c r="A182">
        <v>6.0369999999999999</v>
      </c>
      <c r="B182">
        <v>113.65300000000001</v>
      </c>
      <c r="C182">
        <v>455.78</v>
      </c>
      <c r="D182">
        <v>0.49975199999999997</v>
      </c>
    </row>
    <row r="183" spans="1:4" x14ac:dyDescent="0.25">
      <c r="A183">
        <v>6.0369999999999999</v>
      </c>
      <c r="B183">
        <v>113.851</v>
      </c>
      <c r="C183">
        <v>459.95</v>
      </c>
      <c r="D183">
        <v>0.499753</v>
      </c>
    </row>
    <row r="184" spans="1:4" x14ac:dyDescent="0.25">
      <c r="A184">
        <v>6.0369999999999999</v>
      </c>
      <c r="B184">
        <v>114.053</v>
      </c>
      <c r="C184">
        <v>465.82</v>
      </c>
      <c r="D184">
        <v>0.499751</v>
      </c>
    </row>
    <row r="185" spans="1:4" x14ac:dyDescent="0.25">
      <c r="A185">
        <v>6.0369999999999999</v>
      </c>
      <c r="B185">
        <v>114.254</v>
      </c>
      <c r="C185">
        <v>473.52</v>
      </c>
      <c r="D185">
        <v>0.49975399999999998</v>
      </c>
    </row>
    <row r="186" spans="1:4" x14ac:dyDescent="0.25">
      <c r="A186">
        <v>6.0369999999999999</v>
      </c>
      <c r="B186">
        <v>114.45399999999999</v>
      </c>
      <c r="C186">
        <v>483.31</v>
      </c>
      <c r="D186">
        <v>0.49975199999999997</v>
      </c>
    </row>
    <row r="187" spans="1:4" x14ac:dyDescent="0.25">
      <c r="A187">
        <v>6.0369999999999999</v>
      </c>
      <c r="B187">
        <v>114.651</v>
      </c>
      <c r="C187">
        <v>495.29</v>
      </c>
      <c r="D187">
        <v>0.499753</v>
      </c>
    </row>
    <row r="188" spans="1:4" x14ac:dyDescent="0.25">
      <c r="A188">
        <v>6.0369999999999999</v>
      </c>
      <c r="B188">
        <v>114.85299999999999</v>
      </c>
      <c r="C188">
        <v>509.99</v>
      </c>
      <c r="D188">
        <v>0.499755</v>
      </c>
    </row>
    <row r="189" spans="1:4" x14ac:dyDescent="0.25">
      <c r="A189">
        <v>6.0369999999999999</v>
      </c>
      <c r="B189">
        <v>115.054</v>
      </c>
      <c r="C189">
        <v>527.23</v>
      </c>
      <c r="D189">
        <v>0.49975399999999998</v>
      </c>
    </row>
    <row r="190" spans="1:4" x14ac:dyDescent="0.25">
      <c r="A190">
        <v>6.0369999999999999</v>
      </c>
      <c r="B190">
        <v>115.253</v>
      </c>
      <c r="C190">
        <v>546.09</v>
      </c>
      <c r="D190">
        <v>0.49975199999999997</v>
      </c>
    </row>
    <row r="191" spans="1:4" x14ac:dyDescent="0.25">
      <c r="A191">
        <v>6.0369999999999999</v>
      </c>
      <c r="B191">
        <v>115.452</v>
      </c>
      <c r="C191">
        <v>565.17999999999995</v>
      </c>
      <c r="D191">
        <v>0.499755</v>
      </c>
    </row>
    <row r="192" spans="1:4" x14ac:dyDescent="0.25">
      <c r="A192">
        <v>6.0369999999999999</v>
      </c>
      <c r="B192">
        <v>115.65300000000001</v>
      </c>
      <c r="C192">
        <v>581.96</v>
      </c>
      <c r="D192">
        <v>0.499753</v>
      </c>
    </row>
    <row r="193" spans="1:4" x14ac:dyDescent="0.25">
      <c r="A193">
        <v>6.0369999999999999</v>
      </c>
      <c r="B193">
        <v>115.854</v>
      </c>
      <c r="C193">
        <v>592.37</v>
      </c>
      <c r="D193">
        <v>0.499751</v>
      </c>
    </row>
    <row r="194" spans="1:4" x14ac:dyDescent="0.25">
      <c r="A194">
        <v>6.5369999999999999</v>
      </c>
      <c r="B194">
        <v>109.056</v>
      </c>
      <c r="C194">
        <v>516.04</v>
      </c>
      <c r="D194">
        <v>0.49975399999999998</v>
      </c>
    </row>
    <row r="195" spans="1:4" x14ac:dyDescent="0.25">
      <c r="A195">
        <v>6.5369999999999999</v>
      </c>
      <c r="B195">
        <v>109.254</v>
      </c>
      <c r="C195">
        <v>511.21</v>
      </c>
      <c r="D195">
        <v>0.499753</v>
      </c>
    </row>
    <row r="196" spans="1:4" x14ac:dyDescent="0.25">
      <c r="A196">
        <v>6.5369999999999999</v>
      </c>
      <c r="B196">
        <v>109.456</v>
      </c>
      <c r="C196">
        <v>506.37</v>
      </c>
      <c r="D196">
        <v>0.499755</v>
      </c>
    </row>
    <row r="197" spans="1:4" x14ac:dyDescent="0.25">
      <c r="A197">
        <v>6.5369999999999999</v>
      </c>
      <c r="B197">
        <v>109.655</v>
      </c>
      <c r="C197">
        <v>501.69</v>
      </c>
      <c r="D197">
        <v>0.499753</v>
      </c>
    </row>
    <row r="198" spans="1:4" x14ac:dyDescent="0.25">
      <c r="A198">
        <v>6.5369999999999999</v>
      </c>
      <c r="B198">
        <v>109.85299999999999</v>
      </c>
      <c r="C198">
        <v>497.08</v>
      </c>
      <c r="D198">
        <v>0.499751</v>
      </c>
    </row>
    <row r="199" spans="1:4" x14ac:dyDescent="0.25">
      <c r="A199">
        <v>6.5369999999999999</v>
      </c>
      <c r="B199">
        <v>110.054</v>
      </c>
      <c r="C199">
        <v>492.56</v>
      </c>
      <c r="D199">
        <v>0.499753</v>
      </c>
    </row>
    <row r="200" spans="1:4" x14ac:dyDescent="0.25">
      <c r="A200">
        <v>6.5369999999999999</v>
      </c>
      <c r="B200">
        <v>110.256</v>
      </c>
      <c r="C200">
        <v>488.12</v>
      </c>
      <c r="D200">
        <v>0.499751</v>
      </c>
    </row>
    <row r="201" spans="1:4" x14ac:dyDescent="0.25">
      <c r="A201">
        <v>6.5369999999999999</v>
      </c>
      <c r="B201">
        <v>110.455</v>
      </c>
      <c r="C201">
        <v>483.86</v>
      </c>
      <c r="D201">
        <v>0.49975199999999997</v>
      </c>
    </row>
    <row r="202" spans="1:4" x14ac:dyDescent="0.25">
      <c r="A202">
        <v>6.5369999999999999</v>
      </c>
      <c r="B202">
        <v>110.65300000000001</v>
      </c>
      <c r="C202">
        <v>479.78</v>
      </c>
      <c r="D202">
        <v>0.499753</v>
      </c>
    </row>
    <row r="203" spans="1:4" x14ac:dyDescent="0.25">
      <c r="A203">
        <v>6.5369999999999999</v>
      </c>
      <c r="B203">
        <v>110.854</v>
      </c>
      <c r="C203">
        <v>475.78</v>
      </c>
      <c r="D203">
        <v>0.499751</v>
      </c>
    </row>
    <row r="204" spans="1:4" x14ac:dyDescent="0.25">
      <c r="A204">
        <v>6.5369999999999999</v>
      </c>
      <c r="B204">
        <v>111.05500000000001</v>
      </c>
      <c r="C204">
        <v>471.97</v>
      </c>
      <c r="D204">
        <v>0.49975199999999997</v>
      </c>
    </row>
    <row r="205" spans="1:4" x14ac:dyDescent="0.25">
      <c r="A205">
        <v>6.5369999999999999</v>
      </c>
      <c r="B205">
        <v>111.254</v>
      </c>
      <c r="C205">
        <v>468.36</v>
      </c>
      <c r="D205">
        <v>0.499753</v>
      </c>
    </row>
    <row r="206" spans="1:4" x14ac:dyDescent="0.25">
      <c r="A206">
        <v>6.5369999999999999</v>
      </c>
      <c r="B206">
        <v>111.452</v>
      </c>
      <c r="C206">
        <v>465.04</v>
      </c>
      <c r="D206">
        <v>0.49975399999999998</v>
      </c>
    </row>
    <row r="207" spans="1:4" x14ac:dyDescent="0.25">
      <c r="A207">
        <v>6.5369999999999999</v>
      </c>
      <c r="B207">
        <v>111.654</v>
      </c>
      <c r="C207">
        <v>461.91</v>
      </c>
      <c r="D207">
        <v>0.49975399999999998</v>
      </c>
    </row>
    <row r="208" spans="1:4" x14ac:dyDescent="0.25">
      <c r="A208">
        <v>6.5369999999999999</v>
      </c>
      <c r="B208">
        <v>111.85599999999999</v>
      </c>
      <c r="C208">
        <v>459.03</v>
      </c>
      <c r="D208">
        <v>0.499755</v>
      </c>
    </row>
    <row r="209" spans="1:4" x14ac:dyDescent="0.25">
      <c r="A209">
        <v>6.5369999999999999</v>
      </c>
      <c r="B209">
        <v>112.05500000000001</v>
      </c>
      <c r="C209">
        <v>456.53</v>
      </c>
      <c r="D209">
        <v>0.499753</v>
      </c>
    </row>
    <row r="210" spans="1:4" x14ac:dyDescent="0.25">
      <c r="A210">
        <v>6.5369999999999999</v>
      </c>
      <c r="B210">
        <v>112.253</v>
      </c>
      <c r="C210">
        <v>454.47</v>
      </c>
      <c r="D210">
        <v>0.499755</v>
      </c>
    </row>
    <row r="211" spans="1:4" x14ac:dyDescent="0.25">
      <c r="A211">
        <v>6.5369999999999999</v>
      </c>
      <c r="B211">
        <v>112.45399999999999</v>
      </c>
      <c r="C211">
        <v>452.8</v>
      </c>
      <c r="D211">
        <v>0.499753</v>
      </c>
    </row>
    <row r="212" spans="1:4" x14ac:dyDescent="0.25">
      <c r="A212">
        <v>6.5369999999999999</v>
      </c>
      <c r="B212">
        <v>112.654</v>
      </c>
      <c r="C212">
        <v>451.63</v>
      </c>
      <c r="D212">
        <v>0.499751</v>
      </c>
    </row>
    <row r="213" spans="1:4" x14ac:dyDescent="0.25">
      <c r="A213">
        <v>6.5369999999999999</v>
      </c>
      <c r="B213">
        <v>112.854</v>
      </c>
      <c r="C213">
        <v>451.13</v>
      </c>
      <c r="D213">
        <v>0.49975399999999998</v>
      </c>
    </row>
    <row r="214" spans="1:4" x14ac:dyDescent="0.25">
      <c r="A214">
        <v>6.5369999999999999</v>
      </c>
      <c r="B214">
        <v>113.05200000000001</v>
      </c>
      <c r="C214">
        <v>451.27</v>
      </c>
      <c r="D214">
        <v>0.499753</v>
      </c>
    </row>
    <row r="215" spans="1:4" x14ac:dyDescent="0.25">
      <c r="A215">
        <v>6.5369999999999999</v>
      </c>
      <c r="B215">
        <v>113.253</v>
      </c>
      <c r="C215">
        <v>452.25</v>
      </c>
      <c r="D215">
        <v>0.49975599999999998</v>
      </c>
    </row>
    <row r="216" spans="1:4" x14ac:dyDescent="0.25">
      <c r="A216">
        <v>6.5369999999999999</v>
      </c>
      <c r="B216">
        <v>113.45399999999999</v>
      </c>
      <c r="C216">
        <v>454.26</v>
      </c>
      <c r="D216">
        <v>0.499755</v>
      </c>
    </row>
    <row r="217" spans="1:4" x14ac:dyDescent="0.25">
      <c r="A217">
        <v>6.5369999999999999</v>
      </c>
      <c r="B217">
        <v>113.65300000000001</v>
      </c>
      <c r="C217">
        <v>457.37</v>
      </c>
      <c r="D217">
        <v>0.499753</v>
      </c>
    </row>
    <row r="218" spans="1:4" x14ac:dyDescent="0.25">
      <c r="A218">
        <v>6.5369999999999999</v>
      </c>
      <c r="B218">
        <v>113.851</v>
      </c>
      <c r="C218">
        <v>461.73</v>
      </c>
      <c r="D218">
        <v>0.499755</v>
      </c>
    </row>
    <row r="219" spans="1:4" x14ac:dyDescent="0.25">
      <c r="A219">
        <v>6.5369999999999999</v>
      </c>
      <c r="B219">
        <v>114.053</v>
      </c>
      <c r="C219">
        <v>467.77</v>
      </c>
      <c r="D219">
        <v>0.49975599999999998</v>
      </c>
    </row>
    <row r="220" spans="1:4" x14ac:dyDescent="0.25">
      <c r="A220">
        <v>6.5369999999999999</v>
      </c>
      <c r="B220">
        <v>114.254</v>
      </c>
      <c r="C220">
        <v>475.59</v>
      </c>
      <c r="D220">
        <v>0.49975399999999998</v>
      </c>
    </row>
    <row r="221" spans="1:4" x14ac:dyDescent="0.25">
      <c r="A221">
        <v>6.5369999999999999</v>
      </c>
      <c r="B221">
        <v>114.45399999999999</v>
      </c>
      <c r="C221">
        <v>485.27</v>
      </c>
      <c r="D221">
        <v>0.499753</v>
      </c>
    </row>
    <row r="222" spans="1:4" x14ac:dyDescent="0.25">
      <c r="A222">
        <v>6.5369999999999999</v>
      </c>
      <c r="B222">
        <v>114.651</v>
      </c>
      <c r="C222">
        <v>496.93</v>
      </c>
      <c r="D222">
        <v>0.49975399999999998</v>
      </c>
    </row>
    <row r="223" spans="1:4" x14ac:dyDescent="0.25">
      <c r="A223">
        <v>6.5369999999999999</v>
      </c>
      <c r="B223">
        <v>114.85299999999999</v>
      </c>
      <c r="C223">
        <v>510.78</v>
      </c>
      <c r="D223">
        <v>0.49975399999999998</v>
      </c>
    </row>
    <row r="224" spans="1:4" x14ac:dyDescent="0.25">
      <c r="A224">
        <v>6.5369999999999999</v>
      </c>
      <c r="B224">
        <v>115.054</v>
      </c>
      <c r="C224">
        <v>526.25</v>
      </c>
      <c r="D224">
        <v>0.499753</v>
      </c>
    </row>
    <row r="225" spans="1:4" x14ac:dyDescent="0.25">
      <c r="A225">
        <v>6.5369999999999999</v>
      </c>
      <c r="B225">
        <v>115.254</v>
      </c>
      <c r="C225">
        <v>542.42999999999995</v>
      </c>
      <c r="D225">
        <v>0.49975399999999998</v>
      </c>
    </row>
    <row r="226" spans="1:4" x14ac:dyDescent="0.25">
      <c r="A226">
        <v>6.5369999999999999</v>
      </c>
      <c r="B226">
        <v>115.452</v>
      </c>
      <c r="C226">
        <v>557.94000000000005</v>
      </c>
      <c r="D226">
        <v>0.49975199999999997</v>
      </c>
    </row>
    <row r="227" spans="1:4" x14ac:dyDescent="0.25">
      <c r="A227">
        <v>6.5369999999999999</v>
      </c>
      <c r="B227">
        <v>115.65300000000001</v>
      </c>
      <c r="C227">
        <v>571.36</v>
      </c>
      <c r="D227">
        <v>0.49975199999999997</v>
      </c>
    </row>
    <row r="228" spans="1:4" x14ac:dyDescent="0.25">
      <c r="A228">
        <v>6.5369999999999999</v>
      </c>
      <c r="B228">
        <v>115.854</v>
      </c>
      <c r="C228">
        <v>580.74</v>
      </c>
      <c r="D228">
        <v>0.49975399999999998</v>
      </c>
    </row>
    <row r="229" spans="1:4" x14ac:dyDescent="0.25">
      <c r="A229">
        <v>7.0359999999999996</v>
      </c>
      <c r="B229">
        <v>109.056</v>
      </c>
      <c r="C229">
        <v>515.86</v>
      </c>
      <c r="D229">
        <v>0.49975199999999997</v>
      </c>
    </row>
    <row r="230" spans="1:4" x14ac:dyDescent="0.25">
      <c r="A230">
        <v>7.0359999999999996</v>
      </c>
      <c r="B230">
        <v>109.255</v>
      </c>
      <c r="C230">
        <v>511.01</v>
      </c>
      <c r="D230">
        <v>0.499751</v>
      </c>
    </row>
    <row r="231" spans="1:4" x14ac:dyDescent="0.25">
      <c r="A231">
        <v>7.0359999999999996</v>
      </c>
      <c r="B231">
        <v>109.456</v>
      </c>
      <c r="C231">
        <v>506.15</v>
      </c>
      <c r="D231">
        <v>0.49975199999999997</v>
      </c>
    </row>
    <row r="232" spans="1:4" x14ac:dyDescent="0.25">
      <c r="A232">
        <v>7.0359999999999996</v>
      </c>
      <c r="B232">
        <v>109.655</v>
      </c>
      <c r="C232">
        <v>501.47</v>
      </c>
      <c r="D232">
        <v>0.49975199999999997</v>
      </c>
    </row>
    <row r="233" spans="1:4" x14ac:dyDescent="0.25">
      <c r="A233">
        <v>7.0359999999999996</v>
      </c>
      <c r="B233">
        <v>109.85299999999999</v>
      </c>
      <c r="C233">
        <v>496.85</v>
      </c>
      <c r="D233">
        <v>0.49975199999999997</v>
      </c>
    </row>
    <row r="234" spans="1:4" x14ac:dyDescent="0.25">
      <c r="A234">
        <v>7.0359999999999996</v>
      </c>
      <c r="B234">
        <v>110.054</v>
      </c>
      <c r="C234">
        <v>492.34</v>
      </c>
      <c r="D234">
        <v>0.49975599999999998</v>
      </c>
    </row>
    <row r="235" spans="1:4" x14ac:dyDescent="0.25">
      <c r="A235">
        <v>7.0359999999999996</v>
      </c>
      <c r="B235">
        <v>110.256</v>
      </c>
      <c r="C235">
        <v>487.87</v>
      </c>
      <c r="D235">
        <v>0.499753</v>
      </c>
    </row>
    <row r="236" spans="1:4" x14ac:dyDescent="0.25">
      <c r="A236">
        <v>7.0359999999999996</v>
      </c>
      <c r="B236">
        <v>110.455</v>
      </c>
      <c r="C236">
        <v>483.57</v>
      </c>
      <c r="D236">
        <v>0.49975399999999998</v>
      </c>
    </row>
    <row r="237" spans="1:4" x14ac:dyDescent="0.25">
      <c r="A237">
        <v>7.0359999999999996</v>
      </c>
      <c r="B237">
        <v>110.65300000000001</v>
      </c>
      <c r="C237">
        <v>479.46</v>
      </c>
      <c r="D237">
        <v>0.49975599999999998</v>
      </c>
    </row>
    <row r="238" spans="1:4" x14ac:dyDescent="0.25">
      <c r="A238">
        <v>7.0359999999999996</v>
      </c>
      <c r="B238">
        <v>110.854</v>
      </c>
      <c r="C238">
        <v>475.44</v>
      </c>
      <c r="D238">
        <v>0.49975399999999998</v>
      </c>
    </row>
    <row r="239" spans="1:4" x14ac:dyDescent="0.25">
      <c r="A239">
        <v>7.0359999999999996</v>
      </c>
      <c r="B239">
        <v>111.05500000000001</v>
      </c>
      <c r="C239">
        <v>471.62</v>
      </c>
      <c r="D239">
        <v>0.49975599999999998</v>
      </c>
    </row>
    <row r="240" spans="1:4" x14ac:dyDescent="0.25">
      <c r="A240">
        <v>7.0359999999999996</v>
      </c>
      <c r="B240">
        <v>111.254</v>
      </c>
      <c r="C240">
        <v>467.96</v>
      </c>
      <c r="D240">
        <v>0.499753</v>
      </c>
    </row>
    <row r="241" spans="1:4" x14ac:dyDescent="0.25">
      <c r="A241">
        <v>7.0359999999999996</v>
      </c>
      <c r="B241">
        <v>111.452</v>
      </c>
      <c r="C241">
        <v>464.55</v>
      </c>
      <c r="D241">
        <v>0.499755</v>
      </c>
    </row>
    <row r="242" spans="1:4" x14ac:dyDescent="0.25">
      <c r="A242">
        <v>7.0359999999999996</v>
      </c>
      <c r="B242">
        <v>111.654</v>
      </c>
      <c r="C242">
        <v>461.33</v>
      </c>
      <c r="D242">
        <v>0.499755</v>
      </c>
    </row>
    <row r="243" spans="1:4" x14ac:dyDescent="0.25">
      <c r="A243">
        <v>7.0359999999999996</v>
      </c>
      <c r="B243">
        <v>111.85599999999999</v>
      </c>
      <c r="C243">
        <v>458.43</v>
      </c>
      <c r="D243">
        <v>0.49975399999999998</v>
      </c>
    </row>
    <row r="244" spans="1:4" x14ac:dyDescent="0.25">
      <c r="A244">
        <v>7.0359999999999996</v>
      </c>
      <c r="B244">
        <v>112.05500000000001</v>
      </c>
      <c r="C244">
        <v>455.84</v>
      </c>
      <c r="D244">
        <v>0.49975599999999998</v>
      </c>
    </row>
    <row r="245" spans="1:4" x14ac:dyDescent="0.25">
      <c r="A245">
        <v>7.0359999999999996</v>
      </c>
      <c r="B245">
        <v>112.253</v>
      </c>
      <c r="C245">
        <v>453.63</v>
      </c>
      <c r="D245">
        <v>0.49975399999999998</v>
      </c>
    </row>
    <row r="246" spans="1:4" x14ac:dyDescent="0.25">
      <c r="A246">
        <v>7.0359999999999996</v>
      </c>
      <c r="B246">
        <v>112.45399999999999</v>
      </c>
      <c r="C246">
        <v>451.85</v>
      </c>
      <c r="D246">
        <v>0.49975399999999998</v>
      </c>
    </row>
    <row r="247" spans="1:4" x14ac:dyDescent="0.25">
      <c r="A247">
        <v>7.0359999999999996</v>
      </c>
      <c r="B247">
        <v>112.654</v>
      </c>
      <c r="C247">
        <v>450.54</v>
      </c>
      <c r="D247">
        <v>0.49975399999999998</v>
      </c>
    </row>
    <row r="248" spans="1:4" x14ac:dyDescent="0.25">
      <c r="A248">
        <v>7.0359999999999996</v>
      </c>
      <c r="B248">
        <v>112.854</v>
      </c>
      <c r="C248">
        <v>449.78</v>
      </c>
      <c r="D248">
        <v>0.49975399999999998</v>
      </c>
    </row>
    <row r="249" spans="1:4" x14ac:dyDescent="0.25">
      <c r="A249">
        <v>7.0359999999999996</v>
      </c>
      <c r="B249">
        <v>113.05200000000001</v>
      </c>
      <c r="C249">
        <v>449.75</v>
      </c>
      <c r="D249">
        <v>0.499755</v>
      </c>
    </row>
    <row r="250" spans="1:4" x14ac:dyDescent="0.25">
      <c r="A250">
        <v>7.0359999999999996</v>
      </c>
      <c r="B250">
        <v>113.253</v>
      </c>
      <c r="C250">
        <v>450.46</v>
      </c>
      <c r="D250">
        <v>0.499755</v>
      </c>
    </row>
    <row r="251" spans="1:4" x14ac:dyDescent="0.25">
      <c r="A251">
        <v>7.0359999999999996</v>
      </c>
      <c r="B251">
        <v>113.45399999999999</v>
      </c>
      <c r="C251">
        <v>452.08</v>
      </c>
      <c r="D251">
        <v>0.499753</v>
      </c>
    </row>
    <row r="252" spans="1:4" x14ac:dyDescent="0.25">
      <c r="A252">
        <v>7.0359999999999996</v>
      </c>
      <c r="B252">
        <v>113.65300000000001</v>
      </c>
      <c r="C252">
        <v>454.79</v>
      </c>
      <c r="D252">
        <v>0.49975199999999997</v>
      </c>
    </row>
    <row r="253" spans="1:4" x14ac:dyDescent="0.25">
      <c r="A253">
        <v>7.0359999999999996</v>
      </c>
      <c r="B253">
        <v>113.851</v>
      </c>
      <c r="C253">
        <v>458.72</v>
      </c>
      <c r="D253">
        <v>0.49975399999999998</v>
      </c>
    </row>
    <row r="254" spans="1:4" x14ac:dyDescent="0.25">
      <c r="A254">
        <v>7.0359999999999996</v>
      </c>
      <c r="B254">
        <v>114.053</v>
      </c>
      <c r="C254">
        <v>464.25</v>
      </c>
      <c r="D254">
        <v>0.49975399999999998</v>
      </c>
    </row>
    <row r="255" spans="1:4" x14ac:dyDescent="0.25">
      <c r="A255">
        <v>7.0359999999999996</v>
      </c>
      <c r="B255">
        <v>114.254</v>
      </c>
      <c r="C255">
        <v>471.52</v>
      </c>
      <c r="D255">
        <v>0.49975199999999997</v>
      </c>
    </row>
    <row r="256" spans="1:4" x14ac:dyDescent="0.25">
      <c r="A256">
        <v>7.0359999999999996</v>
      </c>
      <c r="B256">
        <v>114.45399999999999</v>
      </c>
      <c r="C256">
        <v>480.65</v>
      </c>
      <c r="D256">
        <v>0.499753</v>
      </c>
    </row>
    <row r="257" spans="1:4" x14ac:dyDescent="0.25">
      <c r="A257">
        <v>7.0359999999999996</v>
      </c>
      <c r="B257">
        <v>114.652</v>
      </c>
      <c r="C257">
        <v>491.96</v>
      </c>
      <c r="D257">
        <v>0.499755</v>
      </c>
    </row>
    <row r="258" spans="1:4" x14ac:dyDescent="0.25">
      <c r="A258">
        <v>7.0359999999999996</v>
      </c>
      <c r="B258">
        <v>114.85299999999999</v>
      </c>
      <c r="C258">
        <v>505.74</v>
      </c>
      <c r="D258">
        <v>0.499755</v>
      </c>
    </row>
    <row r="259" spans="1:4" x14ac:dyDescent="0.25">
      <c r="A259">
        <v>7.0359999999999996</v>
      </c>
      <c r="B259">
        <v>115.054</v>
      </c>
      <c r="C259">
        <v>521.92999999999995</v>
      </c>
      <c r="D259">
        <v>0.49975599999999998</v>
      </c>
    </row>
    <row r="260" spans="1:4" x14ac:dyDescent="0.25">
      <c r="A260">
        <v>7.0359999999999996</v>
      </c>
      <c r="B260">
        <v>115.254</v>
      </c>
      <c r="C260">
        <v>539.80999999999995</v>
      </c>
      <c r="D260">
        <v>0.499753</v>
      </c>
    </row>
    <row r="261" spans="1:4" x14ac:dyDescent="0.25">
      <c r="A261">
        <v>7.0359999999999996</v>
      </c>
      <c r="B261">
        <v>115.452</v>
      </c>
      <c r="C261">
        <v>558.17999999999995</v>
      </c>
      <c r="D261">
        <v>0.499753</v>
      </c>
    </row>
    <row r="262" spans="1:4" x14ac:dyDescent="0.25">
      <c r="A262">
        <v>7.0359999999999996</v>
      </c>
      <c r="B262">
        <v>115.65300000000001</v>
      </c>
      <c r="C262">
        <v>574.99</v>
      </c>
      <c r="D262">
        <v>0.49975399999999998</v>
      </c>
    </row>
    <row r="263" spans="1:4" x14ac:dyDescent="0.25">
      <c r="A263">
        <v>7.0359999999999996</v>
      </c>
      <c r="B263">
        <v>115.854</v>
      </c>
      <c r="C263">
        <v>586.42999999999995</v>
      </c>
      <c r="D263">
        <v>0.499755</v>
      </c>
    </row>
    <row r="264" spans="1:4" x14ac:dyDescent="0.25">
      <c r="A264">
        <v>7.5359999999999996</v>
      </c>
      <c r="B264">
        <v>109.056</v>
      </c>
      <c r="C264">
        <v>515.48</v>
      </c>
      <c r="D264">
        <v>0.49975399999999998</v>
      </c>
    </row>
    <row r="265" spans="1:4" x14ac:dyDescent="0.25">
      <c r="A265">
        <v>7.5359999999999996</v>
      </c>
      <c r="B265">
        <v>109.254</v>
      </c>
      <c r="C265">
        <v>510.61</v>
      </c>
      <c r="D265">
        <v>0.499753</v>
      </c>
    </row>
    <row r="266" spans="1:4" x14ac:dyDescent="0.25">
      <c r="A266">
        <v>7.5359999999999996</v>
      </c>
      <c r="B266">
        <v>109.456</v>
      </c>
      <c r="C266">
        <v>505.74</v>
      </c>
      <c r="D266">
        <v>0.499753</v>
      </c>
    </row>
    <row r="267" spans="1:4" x14ac:dyDescent="0.25">
      <c r="A267">
        <v>7.5359999999999996</v>
      </c>
      <c r="B267">
        <v>109.655</v>
      </c>
      <c r="C267">
        <v>500.97</v>
      </c>
      <c r="D267">
        <v>0.499755</v>
      </c>
    </row>
    <row r="268" spans="1:4" x14ac:dyDescent="0.25">
      <c r="A268">
        <v>7.5359999999999996</v>
      </c>
      <c r="B268">
        <v>109.85299999999999</v>
      </c>
      <c r="C268">
        <v>496.33</v>
      </c>
      <c r="D268">
        <v>0.499755</v>
      </c>
    </row>
    <row r="269" spans="1:4" x14ac:dyDescent="0.25">
      <c r="A269">
        <v>7.5359999999999996</v>
      </c>
      <c r="B269">
        <v>110.054</v>
      </c>
      <c r="C269">
        <v>491.73</v>
      </c>
      <c r="D269">
        <v>0.49975399999999998</v>
      </c>
    </row>
    <row r="270" spans="1:4" x14ac:dyDescent="0.25">
      <c r="A270">
        <v>7.5359999999999996</v>
      </c>
      <c r="B270">
        <v>110.255</v>
      </c>
      <c r="C270">
        <v>487.22</v>
      </c>
      <c r="D270">
        <v>0.499753</v>
      </c>
    </row>
    <row r="271" spans="1:4" x14ac:dyDescent="0.25">
      <c r="A271">
        <v>7.5359999999999996</v>
      </c>
      <c r="B271">
        <v>110.455</v>
      </c>
      <c r="C271">
        <v>482.86</v>
      </c>
      <c r="D271">
        <v>0.499753</v>
      </c>
    </row>
    <row r="272" spans="1:4" x14ac:dyDescent="0.25">
      <c r="A272">
        <v>7.5359999999999996</v>
      </c>
      <c r="B272">
        <v>110.65300000000001</v>
      </c>
      <c r="C272">
        <v>478.68</v>
      </c>
      <c r="D272">
        <v>0.499755</v>
      </c>
    </row>
    <row r="273" spans="1:4" x14ac:dyDescent="0.25">
      <c r="A273">
        <v>7.5359999999999996</v>
      </c>
      <c r="B273">
        <v>110.854</v>
      </c>
      <c r="C273">
        <v>474.57</v>
      </c>
      <c r="D273">
        <v>0.49975399999999998</v>
      </c>
    </row>
    <row r="274" spans="1:4" x14ac:dyDescent="0.25">
      <c r="A274">
        <v>7.5359999999999996</v>
      </c>
      <c r="B274">
        <v>111.05500000000001</v>
      </c>
      <c r="C274">
        <v>470.65</v>
      </c>
      <c r="D274">
        <v>0.49975399999999998</v>
      </c>
    </row>
    <row r="275" spans="1:4" x14ac:dyDescent="0.25">
      <c r="A275">
        <v>7.5359999999999996</v>
      </c>
      <c r="B275">
        <v>111.254</v>
      </c>
      <c r="C275">
        <v>466.88</v>
      </c>
      <c r="D275">
        <v>0.49975399999999998</v>
      </c>
    </row>
    <row r="276" spans="1:4" x14ac:dyDescent="0.25">
      <c r="A276">
        <v>7.5359999999999996</v>
      </c>
      <c r="B276">
        <v>111.452</v>
      </c>
      <c r="C276">
        <v>463.33</v>
      </c>
      <c r="D276">
        <v>0.499753</v>
      </c>
    </row>
    <row r="277" spans="1:4" x14ac:dyDescent="0.25">
      <c r="A277">
        <v>7.5359999999999996</v>
      </c>
      <c r="B277">
        <v>111.654</v>
      </c>
      <c r="C277">
        <v>459.96</v>
      </c>
      <c r="D277">
        <v>0.49975399999999998</v>
      </c>
    </row>
    <row r="278" spans="1:4" x14ac:dyDescent="0.25">
      <c r="A278">
        <v>7.5359999999999996</v>
      </c>
      <c r="B278">
        <v>111.855</v>
      </c>
      <c r="C278">
        <v>456.83</v>
      </c>
      <c r="D278">
        <v>0.49975399999999998</v>
      </c>
    </row>
    <row r="279" spans="1:4" x14ac:dyDescent="0.25">
      <c r="A279">
        <v>7.5359999999999996</v>
      </c>
      <c r="B279">
        <v>112.05500000000001</v>
      </c>
      <c r="C279">
        <v>454.02</v>
      </c>
      <c r="D279">
        <v>0.499751</v>
      </c>
    </row>
    <row r="280" spans="1:4" x14ac:dyDescent="0.25">
      <c r="A280">
        <v>7.5359999999999996</v>
      </c>
      <c r="B280">
        <v>112.253</v>
      </c>
      <c r="C280">
        <v>451.54</v>
      </c>
      <c r="D280">
        <v>0.499753</v>
      </c>
    </row>
    <row r="281" spans="1:4" x14ac:dyDescent="0.25">
      <c r="A281">
        <v>7.5359999999999996</v>
      </c>
      <c r="B281">
        <v>112.45399999999999</v>
      </c>
      <c r="C281">
        <v>449.41</v>
      </c>
      <c r="D281">
        <v>0.499753</v>
      </c>
    </row>
    <row r="282" spans="1:4" x14ac:dyDescent="0.25">
      <c r="A282">
        <v>7.5359999999999996</v>
      </c>
      <c r="B282">
        <v>112.654</v>
      </c>
      <c r="C282">
        <v>447.71</v>
      </c>
      <c r="D282">
        <v>0.49975399999999998</v>
      </c>
    </row>
    <row r="283" spans="1:4" x14ac:dyDescent="0.25">
      <c r="A283">
        <v>7.5359999999999996</v>
      </c>
      <c r="B283">
        <v>112.854</v>
      </c>
      <c r="C283">
        <v>446.5</v>
      </c>
      <c r="D283">
        <v>0.49975199999999997</v>
      </c>
    </row>
    <row r="284" spans="1:4" x14ac:dyDescent="0.25">
      <c r="A284">
        <v>7.5359999999999996</v>
      </c>
      <c r="B284">
        <v>113.05200000000001</v>
      </c>
      <c r="C284">
        <v>445.84</v>
      </c>
      <c r="D284">
        <v>0.499753</v>
      </c>
    </row>
    <row r="285" spans="1:4" x14ac:dyDescent="0.25">
      <c r="A285">
        <v>7.5359999999999996</v>
      </c>
      <c r="B285">
        <v>113.253</v>
      </c>
      <c r="C285">
        <v>445.88</v>
      </c>
      <c r="D285">
        <v>0.49975199999999997</v>
      </c>
    </row>
    <row r="286" spans="1:4" x14ac:dyDescent="0.25">
      <c r="A286">
        <v>7.5359999999999996</v>
      </c>
      <c r="B286">
        <v>113.45399999999999</v>
      </c>
      <c r="C286">
        <v>446.68</v>
      </c>
      <c r="D286">
        <v>0.49975199999999997</v>
      </c>
    </row>
    <row r="287" spans="1:4" x14ac:dyDescent="0.25">
      <c r="A287">
        <v>7.5359999999999996</v>
      </c>
      <c r="B287">
        <v>113.65300000000001</v>
      </c>
      <c r="C287">
        <v>448.39</v>
      </c>
      <c r="D287">
        <v>0.49975199999999997</v>
      </c>
    </row>
    <row r="288" spans="1:4" x14ac:dyDescent="0.25">
      <c r="A288">
        <v>7.5359999999999996</v>
      </c>
      <c r="B288">
        <v>113.851</v>
      </c>
      <c r="C288">
        <v>451.2</v>
      </c>
      <c r="D288">
        <v>0.499755</v>
      </c>
    </row>
    <row r="289" spans="1:4" x14ac:dyDescent="0.25">
      <c r="A289">
        <v>7.5359999999999996</v>
      </c>
      <c r="B289">
        <v>114.053</v>
      </c>
      <c r="C289">
        <v>455.37</v>
      </c>
      <c r="D289">
        <v>0.49975599999999998</v>
      </c>
    </row>
    <row r="290" spans="1:4" x14ac:dyDescent="0.25">
      <c r="A290">
        <v>7.5359999999999996</v>
      </c>
      <c r="B290">
        <v>114.254</v>
      </c>
      <c r="C290">
        <v>461.15</v>
      </c>
      <c r="D290">
        <v>0.499753</v>
      </c>
    </row>
    <row r="291" spans="1:4" x14ac:dyDescent="0.25">
      <c r="A291">
        <v>7.5359999999999996</v>
      </c>
      <c r="B291">
        <v>114.45399999999999</v>
      </c>
      <c r="C291">
        <v>468.88</v>
      </c>
      <c r="D291">
        <v>0.499753</v>
      </c>
    </row>
    <row r="292" spans="1:4" x14ac:dyDescent="0.25">
      <c r="A292">
        <v>7.5359999999999996</v>
      </c>
      <c r="B292">
        <v>114.652</v>
      </c>
      <c r="C292">
        <v>478.9</v>
      </c>
      <c r="D292">
        <v>0.499753</v>
      </c>
    </row>
    <row r="293" spans="1:4" x14ac:dyDescent="0.25">
      <c r="A293">
        <v>7.5359999999999996</v>
      </c>
      <c r="B293">
        <v>114.85299999999999</v>
      </c>
      <c r="C293">
        <v>492.09</v>
      </c>
      <c r="D293">
        <v>0.49975199999999997</v>
      </c>
    </row>
    <row r="294" spans="1:4" x14ac:dyDescent="0.25">
      <c r="A294">
        <v>7.5359999999999996</v>
      </c>
      <c r="B294">
        <v>115.054</v>
      </c>
      <c r="C294">
        <v>509.25</v>
      </c>
      <c r="D294">
        <v>0.49975399999999998</v>
      </c>
    </row>
    <row r="295" spans="1:4" x14ac:dyDescent="0.25">
      <c r="A295">
        <v>7.5359999999999996</v>
      </c>
      <c r="B295">
        <v>115.254</v>
      </c>
      <c r="C295">
        <v>531.20000000000005</v>
      </c>
      <c r="D295">
        <v>0.499755</v>
      </c>
    </row>
    <row r="296" spans="1:4" x14ac:dyDescent="0.25">
      <c r="A296">
        <v>7.5359999999999996</v>
      </c>
      <c r="B296">
        <v>115.452</v>
      </c>
      <c r="C296">
        <v>558.95000000000005</v>
      </c>
      <c r="D296">
        <v>0.49975399999999998</v>
      </c>
    </row>
    <row r="297" spans="1:4" x14ac:dyDescent="0.25">
      <c r="A297">
        <v>7.5359999999999996</v>
      </c>
      <c r="B297">
        <v>115.65300000000001</v>
      </c>
      <c r="C297">
        <v>593.63</v>
      </c>
      <c r="D297">
        <v>0.49975599999999998</v>
      </c>
    </row>
    <row r="298" spans="1:4" x14ac:dyDescent="0.25">
      <c r="A298">
        <v>7.5359999999999996</v>
      </c>
      <c r="B298">
        <v>115.854</v>
      </c>
      <c r="C298">
        <v>635.17999999999995</v>
      </c>
      <c r="D298">
        <v>0.499753</v>
      </c>
    </row>
    <row r="299" spans="1:4" x14ac:dyDescent="0.25">
      <c r="A299">
        <v>8.0359999999999996</v>
      </c>
      <c r="B299">
        <v>109.056</v>
      </c>
      <c r="C299">
        <v>514.9</v>
      </c>
      <c r="D299">
        <v>0.49975399999999998</v>
      </c>
    </row>
    <row r="300" spans="1:4" x14ac:dyDescent="0.25">
      <c r="A300">
        <v>8.0359999999999996</v>
      </c>
      <c r="B300">
        <v>109.255</v>
      </c>
      <c r="C300">
        <v>509.98</v>
      </c>
      <c r="D300">
        <v>0.49975399999999998</v>
      </c>
    </row>
    <row r="301" spans="1:4" x14ac:dyDescent="0.25">
      <c r="A301">
        <v>8.0359999999999996</v>
      </c>
      <c r="B301">
        <v>109.456</v>
      </c>
      <c r="C301">
        <v>505.05</v>
      </c>
      <c r="D301">
        <v>0.49975399999999998</v>
      </c>
    </row>
    <row r="302" spans="1:4" x14ac:dyDescent="0.25">
      <c r="A302">
        <v>8.0359999999999996</v>
      </c>
      <c r="B302">
        <v>109.655</v>
      </c>
      <c r="C302">
        <v>500.23</v>
      </c>
      <c r="D302">
        <v>0.499751</v>
      </c>
    </row>
    <row r="303" spans="1:4" x14ac:dyDescent="0.25">
      <c r="A303">
        <v>8.0359999999999996</v>
      </c>
      <c r="B303">
        <v>109.85299999999999</v>
      </c>
      <c r="C303">
        <v>495.52</v>
      </c>
      <c r="D303">
        <v>0.49975399999999998</v>
      </c>
    </row>
    <row r="304" spans="1:4" x14ac:dyDescent="0.25">
      <c r="A304">
        <v>8.0359999999999996</v>
      </c>
      <c r="B304">
        <v>110.054</v>
      </c>
      <c r="C304">
        <v>490.85</v>
      </c>
      <c r="D304">
        <v>0.499753</v>
      </c>
    </row>
    <row r="305" spans="1:4" x14ac:dyDescent="0.25">
      <c r="A305">
        <v>8.0359999999999996</v>
      </c>
      <c r="B305">
        <v>110.256</v>
      </c>
      <c r="C305">
        <v>486.24</v>
      </c>
      <c r="D305">
        <v>0.499751</v>
      </c>
    </row>
    <row r="306" spans="1:4" x14ac:dyDescent="0.25">
      <c r="A306">
        <v>8.0359999999999996</v>
      </c>
      <c r="B306">
        <v>110.455</v>
      </c>
      <c r="C306">
        <v>481.81</v>
      </c>
      <c r="D306">
        <v>0.499753</v>
      </c>
    </row>
    <row r="307" spans="1:4" x14ac:dyDescent="0.25">
      <c r="A307">
        <v>8.0359999999999996</v>
      </c>
      <c r="B307">
        <v>110.65300000000001</v>
      </c>
      <c r="C307">
        <v>477.48</v>
      </c>
      <c r="D307">
        <v>0.49975399999999998</v>
      </c>
    </row>
    <row r="308" spans="1:4" x14ac:dyDescent="0.25">
      <c r="A308">
        <v>8.0359999999999996</v>
      </c>
      <c r="B308">
        <v>110.854</v>
      </c>
      <c r="C308">
        <v>473.21</v>
      </c>
      <c r="D308">
        <v>0.499753</v>
      </c>
    </row>
    <row r="309" spans="1:4" x14ac:dyDescent="0.25">
      <c r="A309">
        <v>8.0359999999999996</v>
      </c>
      <c r="B309">
        <v>111.05500000000001</v>
      </c>
      <c r="C309">
        <v>469.15</v>
      </c>
      <c r="D309">
        <v>0.49975399999999998</v>
      </c>
    </row>
    <row r="310" spans="1:4" x14ac:dyDescent="0.25">
      <c r="A310">
        <v>8.0359999999999996</v>
      </c>
      <c r="B310">
        <v>111.254</v>
      </c>
      <c r="C310">
        <v>465.18</v>
      </c>
      <c r="D310">
        <v>0.499753</v>
      </c>
    </row>
    <row r="311" spans="1:4" x14ac:dyDescent="0.25">
      <c r="A311">
        <v>8.0359999999999996</v>
      </c>
      <c r="B311">
        <v>111.452</v>
      </c>
      <c r="C311">
        <v>461.43</v>
      </c>
      <c r="D311">
        <v>0.49975599999999998</v>
      </c>
    </row>
    <row r="312" spans="1:4" x14ac:dyDescent="0.25">
      <c r="A312">
        <v>8.0359999999999996</v>
      </c>
      <c r="B312">
        <v>111.654</v>
      </c>
      <c r="C312">
        <v>457.83</v>
      </c>
      <c r="D312">
        <v>0.49975399999999998</v>
      </c>
    </row>
    <row r="313" spans="1:4" x14ac:dyDescent="0.25">
      <c r="A313">
        <v>8.0359999999999996</v>
      </c>
      <c r="B313">
        <v>111.85599999999999</v>
      </c>
      <c r="C313">
        <v>454.42</v>
      </c>
      <c r="D313">
        <v>0.49975399999999998</v>
      </c>
    </row>
    <row r="314" spans="1:4" x14ac:dyDescent="0.25">
      <c r="A314">
        <v>8.0359999999999996</v>
      </c>
      <c r="B314">
        <v>112.05500000000001</v>
      </c>
      <c r="C314">
        <v>451.27</v>
      </c>
      <c r="D314">
        <v>0.49975399999999998</v>
      </c>
    </row>
    <row r="315" spans="1:4" x14ac:dyDescent="0.25">
      <c r="A315">
        <v>8.0359999999999996</v>
      </c>
      <c r="B315">
        <v>112.253</v>
      </c>
      <c r="C315">
        <v>448.41</v>
      </c>
      <c r="D315">
        <v>0.49975199999999997</v>
      </c>
    </row>
    <row r="316" spans="1:4" x14ac:dyDescent="0.25">
      <c r="A316">
        <v>8.0359999999999996</v>
      </c>
      <c r="B316">
        <v>112.45399999999999</v>
      </c>
      <c r="C316">
        <v>445.79</v>
      </c>
      <c r="D316">
        <v>0.499753</v>
      </c>
    </row>
    <row r="317" spans="1:4" x14ac:dyDescent="0.25">
      <c r="A317">
        <v>8.0359999999999996</v>
      </c>
      <c r="B317">
        <v>112.655</v>
      </c>
      <c r="C317">
        <v>443.51</v>
      </c>
      <c r="D317">
        <v>0.49975199999999997</v>
      </c>
    </row>
    <row r="318" spans="1:4" x14ac:dyDescent="0.25">
      <c r="A318">
        <v>8.0359999999999996</v>
      </c>
      <c r="B318">
        <v>112.854</v>
      </c>
      <c r="C318">
        <v>441.61</v>
      </c>
      <c r="D318">
        <v>0.499753</v>
      </c>
    </row>
    <row r="319" spans="1:4" x14ac:dyDescent="0.25">
      <c r="A319">
        <v>8.0359999999999996</v>
      </c>
      <c r="B319">
        <v>113.05200000000001</v>
      </c>
      <c r="C319">
        <v>440.17</v>
      </c>
      <c r="D319">
        <v>0.49975399999999998</v>
      </c>
    </row>
    <row r="320" spans="1:4" x14ac:dyDescent="0.25">
      <c r="A320">
        <v>8.0359999999999996</v>
      </c>
      <c r="B320">
        <v>113.253</v>
      </c>
      <c r="C320">
        <v>439.16</v>
      </c>
      <c r="D320">
        <v>0.499755</v>
      </c>
    </row>
    <row r="321" spans="1:4" x14ac:dyDescent="0.25">
      <c r="A321">
        <v>8.0359999999999996</v>
      </c>
      <c r="B321">
        <v>113.45399999999999</v>
      </c>
      <c r="C321">
        <v>438.77</v>
      </c>
      <c r="D321">
        <v>0.499753</v>
      </c>
    </row>
    <row r="322" spans="1:4" x14ac:dyDescent="0.25">
      <c r="A322">
        <v>8.0359999999999996</v>
      </c>
      <c r="B322">
        <v>113.65300000000001</v>
      </c>
      <c r="C322">
        <v>439.04</v>
      </c>
      <c r="D322">
        <v>0.499753</v>
      </c>
    </row>
    <row r="323" spans="1:4" x14ac:dyDescent="0.25">
      <c r="A323">
        <v>8.0359999999999996</v>
      </c>
      <c r="B323">
        <v>113.851</v>
      </c>
      <c r="C323">
        <v>440</v>
      </c>
      <c r="D323">
        <v>0.49975199999999997</v>
      </c>
    </row>
    <row r="324" spans="1:4" x14ac:dyDescent="0.25">
      <c r="A324">
        <v>8.0359999999999996</v>
      </c>
      <c r="B324">
        <v>114.053</v>
      </c>
      <c r="C324">
        <v>442.03</v>
      </c>
      <c r="D324">
        <v>0.49975399999999998</v>
      </c>
    </row>
    <row r="325" spans="1:4" x14ac:dyDescent="0.25">
      <c r="A325">
        <v>8.0359999999999996</v>
      </c>
      <c r="B325">
        <v>114.254</v>
      </c>
      <c r="C325">
        <v>445.13</v>
      </c>
      <c r="D325">
        <v>0.499753</v>
      </c>
    </row>
    <row r="326" spans="1:4" x14ac:dyDescent="0.25">
      <c r="A326">
        <v>8.0359999999999996</v>
      </c>
      <c r="B326">
        <v>114.45399999999999</v>
      </c>
      <c r="C326">
        <v>449.59</v>
      </c>
      <c r="D326">
        <v>0.49975399999999998</v>
      </c>
    </row>
    <row r="327" spans="1:4" x14ac:dyDescent="0.25">
      <c r="A327">
        <v>8.0359999999999996</v>
      </c>
      <c r="B327">
        <v>114.652</v>
      </c>
      <c r="C327">
        <v>455.86</v>
      </c>
      <c r="D327">
        <v>0.49975199999999997</v>
      </c>
    </row>
    <row r="328" spans="1:4" x14ac:dyDescent="0.25">
      <c r="A328">
        <v>8.0359999999999996</v>
      </c>
      <c r="B328">
        <v>114.85299999999999</v>
      </c>
      <c r="C328">
        <v>464.48</v>
      </c>
      <c r="D328">
        <v>0.49975399999999998</v>
      </c>
    </row>
    <row r="329" spans="1:4" x14ac:dyDescent="0.25">
      <c r="A329">
        <v>8.0359999999999996</v>
      </c>
      <c r="B329">
        <v>115.054</v>
      </c>
      <c r="C329">
        <v>476.47</v>
      </c>
      <c r="D329">
        <v>0.49975399999999998</v>
      </c>
    </row>
    <row r="330" spans="1:4" x14ac:dyDescent="0.25">
      <c r="A330">
        <v>8.0359999999999996</v>
      </c>
      <c r="B330">
        <v>115.254</v>
      </c>
      <c r="C330">
        <v>492.97</v>
      </c>
      <c r="D330">
        <v>0.499753</v>
      </c>
    </row>
    <row r="331" spans="1:4" x14ac:dyDescent="0.25">
      <c r="A331">
        <v>8.0359999999999996</v>
      </c>
      <c r="B331">
        <v>115.452</v>
      </c>
      <c r="C331">
        <v>516.76</v>
      </c>
      <c r="D331">
        <v>0.49975399999999998</v>
      </c>
    </row>
    <row r="332" spans="1:4" x14ac:dyDescent="0.25">
      <c r="A332">
        <v>8.0359999999999996</v>
      </c>
      <c r="B332">
        <v>115.65300000000001</v>
      </c>
      <c r="C332">
        <v>554.97</v>
      </c>
      <c r="D332">
        <v>0.499753</v>
      </c>
    </row>
    <row r="333" spans="1:4" x14ac:dyDescent="0.25">
      <c r="A333">
        <v>8.0359999999999996</v>
      </c>
      <c r="B333">
        <v>115.854</v>
      </c>
      <c r="C333">
        <v>626.91</v>
      </c>
      <c r="D333">
        <v>0.49975399999999998</v>
      </c>
    </row>
    <row r="334" spans="1:4" x14ac:dyDescent="0.25">
      <c r="A334">
        <v>8.5359999999999996</v>
      </c>
      <c r="B334">
        <v>109.056</v>
      </c>
      <c r="C334">
        <v>514.12</v>
      </c>
      <c r="D334">
        <v>0.499753</v>
      </c>
    </row>
    <row r="335" spans="1:4" x14ac:dyDescent="0.25">
      <c r="A335">
        <v>8.5359999999999996</v>
      </c>
      <c r="B335">
        <v>109.255</v>
      </c>
      <c r="C335">
        <v>509.15</v>
      </c>
      <c r="D335">
        <v>0.49975399999999998</v>
      </c>
    </row>
    <row r="336" spans="1:4" x14ac:dyDescent="0.25">
      <c r="A336">
        <v>8.5359999999999996</v>
      </c>
      <c r="B336">
        <v>109.456</v>
      </c>
      <c r="C336">
        <v>504.12</v>
      </c>
      <c r="D336">
        <v>0.49975199999999997</v>
      </c>
    </row>
    <row r="337" spans="1:4" x14ac:dyDescent="0.25">
      <c r="A337">
        <v>8.5359999999999996</v>
      </c>
      <c r="B337">
        <v>109.655</v>
      </c>
      <c r="C337">
        <v>499.24</v>
      </c>
      <c r="D337">
        <v>0.49975399999999998</v>
      </c>
    </row>
    <row r="338" spans="1:4" x14ac:dyDescent="0.25">
      <c r="A338">
        <v>8.5359999999999996</v>
      </c>
      <c r="B338">
        <v>109.85299999999999</v>
      </c>
      <c r="C338">
        <v>494.41</v>
      </c>
      <c r="D338">
        <v>0.49975399999999998</v>
      </c>
    </row>
    <row r="339" spans="1:4" x14ac:dyDescent="0.25">
      <c r="A339">
        <v>8.5359999999999996</v>
      </c>
      <c r="B339">
        <v>110.054</v>
      </c>
      <c r="C339">
        <v>489.65</v>
      </c>
      <c r="D339">
        <v>0.499753</v>
      </c>
    </row>
    <row r="340" spans="1:4" x14ac:dyDescent="0.25">
      <c r="A340">
        <v>8.5359999999999996</v>
      </c>
      <c r="B340">
        <v>110.256</v>
      </c>
      <c r="C340">
        <v>484.94</v>
      </c>
      <c r="D340">
        <v>0.49975399999999998</v>
      </c>
    </row>
    <row r="341" spans="1:4" x14ac:dyDescent="0.25">
      <c r="A341">
        <v>8.5359999999999996</v>
      </c>
      <c r="B341">
        <v>110.455</v>
      </c>
      <c r="C341">
        <v>480.37</v>
      </c>
      <c r="D341">
        <v>0.499753</v>
      </c>
    </row>
    <row r="342" spans="1:4" x14ac:dyDescent="0.25">
      <c r="A342">
        <v>8.5359999999999996</v>
      </c>
      <c r="B342">
        <v>110.65300000000001</v>
      </c>
      <c r="C342">
        <v>475.91</v>
      </c>
      <c r="D342">
        <v>0.49975399999999998</v>
      </c>
    </row>
    <row r="343" spans="1:4" x14ac:dyDescent="0.25">
      <c r="A343">
        <v>8.5359999999999996</v>
      </c>
      <c r="B343">
        <v>110.854</v>
      </c>
      <c r="C343">
        <v>471.49</v>
      </c>
      <c r="D343">
        <v>0.49975399999999998</v>
      </c>
    </row>
    <row r="344" spans="1:4" x14ac:dyDescent="0.25">
      <c r="A344">
        <v>8.5359999999999996</v>
      </c>
      <c r="B344">
        <v>111.05500000000001</v>
      </c>
      <c r="C344">
        <v>467.22</v>
      </c>
      <c r="D344">
        <v>0.49975399999999998</v>
      </c>
    </row>
    <row r="345" spans="1:4" x14ac:dyDescent="0.25">
      <c r="A345">
        <v>8.5359999999999996</v>
      </c>
      <c r="B345">
        <v>111.254</v>
      </c>
      <c r="C345">
        <v>463.09</v>
      </c>
      <c r="D345">
        <v>0.499755</v>
      </c>
    </row>
    <row r="346" spans="1:4" x14ac:dyDescent="0.25">
      <c r="A346">
        <v>8.5359999999999996</v>
      </c>
      <c r="B346">
        <v>111.452</v>
      </c>
      <c r="C346">
        <v>459.08</v>
      </c>
      <c r="D346">
        <v>0.499753</v>
      </c>
    </row>
    <row r="347" spans="1:4" x14ac:dyDescent="0.25">
      <c r="A347">
        <v>8.5359999999999996</v>
      </c>
      <c r="B347">
        <v>111.654</v>
      </c>
      <c r="C347">
        <v>455.18</v>
      </c>
      <c r="D347">
        <v>0.499753</v>
      </c>
    </row>
    <row r="348" spans="1:4" x14ac:dyDescent="0.25">
      <c r="A348">
        <v>8.5359999999999996</v>
      </c>
      <c r="B348">
        <v>111.85599999999999</v>
      </c>
      <c r="C348">
        <v>451.41</v>
      </c>
      <c r="D348">
        <v>0.49975199999999997</v>
      </c>
    </row>
    <row r="349" spans="1:4" x14ac:dyDescent="0.25">
      <c r="A349">
        <v>8.5359999999999996</v>
      </c>
      <c r="B349">
        <v>112.05500000000001</v>
      </c>
      <c r="C349">
        <v>447.92</v>
      </c>
      <c r="D349">
        <v>0.499755</v>
      </c>
    </row>
    <row r="350" spans="1:4" x14ac:dyDescent="0.25">
      <c r="A350">
        <v>8.5359999999999996</v>
      </c>
      <c r="B350">
        <v>112.253</v>
      </c>
      <c r="C350">
        <v>444.55</v>
      </c>
      <c r="D350">
        <v>0.49975399999999998</v>
      </c>
    </row>
    <row r="351" spans="1:4" x14ac:dyDescent="0.25">
      <c r="A351">
        <v>8.5359999999999996</v>
      </c>
      <c r="B351">
        <v>112.45399999999999</v>
      </c>
      <c r="C351">
        <v>441.43</v>
      </c>
      <c r="D351">
        <v>0.499753</v>
      </c>
    </row>
    <row r="352" spans="1:4" x14ac:dyDescent="0.25">
      <c r="A352">
        <v>8.5359999999999996</v>
      </c>
      <c r="B352">
        <v>112.654</v>
      </c>
      <c r="C352">
        <v>438.46</v>
      </c>
      <c r="D352">
        <v>0.49975199999999997</v>
      </c>
    </row>
    <row r="353" spans="1:4" x14ac:dyDescent="0.25">
      <c r="A353">
        <v>8.5359999999999996</v>
      </c>
      <c r="B353">
        <v>112.854</v>
      </c>
      <c r="C353">
        <v>435.83</v>
      </c>
      <c r="D353">
        <v>0.499753</v>
      </c>
    </row>
    <row r="354" spans="1:4" x14ac:dyDescent="0.25">
      <c r="A354">
        <v>8.5359999999999996</v>
      </c>
      <c r="B354">
        <v>113.05200000000001</v>
      </c>
      <c r="C354">
        <v>433.43</v>
      </c>
      <c r="D354">
        <v>0.49975199999999997</v>
      </c>
    </row>
    <row r="355" spans="1:4" x14ac:dyDescent="0.25">
      <c r="A355">
        <v>8.5359999999999996</v>
      </c>
      <c r="B355">
        <v>113.253</v>
      </c>
      <c r="C355">
        <v>431.3</v>
      </c>
      <c r="D355">
        <v>0.49975399999999998</v>
      </c>
    </row>
    <row r="356" spans="1:4" x14ac:dyDescent="0.25">
      <c r="A356">
        <v>8.5359999999999996</v>
      </c>
      <c r="B356">
        <v>113.45399999999999</v>
      </c>
      <c r="C356">
        <v>429.51</v>
      </c>
      <c r="D356">
        <v>0.49975399999999998</v>
      </c>
    </row>
    <row r="357" spans="1:4" x14ac:dyDescent="0.25">
      <c r="A357">
        <v>8.5359999999999996</v>
      </c>
      <c r="B357">
        <v>113.65300000000001</v>
      </c>
      <c r="C357">
        <v>428.13</v>
      </c>
      <c r="D357">
        <v>0.49975399999999998</v>
      </c>
    </row>
    <row r="358" spans="1:4" x14ac:dyDescent="0.25">
      <c r="A358">
        <v>8.5359999999999996</v>
      </c>
      <c r="B358">
        <v>113.851</v>
      </c>
      <c r="C358">
        <v>427.07</v>
      </c>
      <c r="D358">
        <v>0.499755</v>
      </c>
    </row>
    <row r="359" spans="1:4" x14ac:dyDescent="0.25">
      <c r="A359">
        <v>8.5359999999999996</v>
      </c>
      <c r="B359">
        <v>114.053</v>
      </c>
      <c r="C359">
        <v>426.5</v>
      </c>
      <c r="D359">
        <v>0.49975199999999997</v>
      </c>
    </row>
    <row r="360" spans="1:4" x14ac:dyDescent="0.25">
      <c r="A360">
        <v>8.5359999999999996</v>
      </c>
      <c r="B360">
        <v>114.254</v>
      </c>
      <c r="C360">
        <v>426.35</v>
      </c>
      <c r="D360">
        <v>0.499755</v>
      </c>
    </row>
    <row r="361" spans="1:4" x14ac:dyDescent="0.25">
      <c r="A361">
        <v>8.5359999999999996</v>
      </c>
      <c r="B361">
        <v>114.45399999999999</v>
      </c>
      <c r="C361">
        <v>426.67</v>
      </c>
      <c r="D361">
        <v>0.49975599999999998</v>
      </c>
    </row>
    <row r="362" spans="1:4" x14ac:dyDescent="0.25">
      <c r="A362">
        <v>8.5359999999999996</v>
      </c>
      <c r="B362">
        <v>114.652</v>
      </c>
      <c r="C362">
        <v>427.44</v>
      </c>
      <c r="D362">
        <v>0.499755</v>
      </c>
    </row>
    <row r="363" spans="1:4" x14ac:dyDescent="0.25">
      <c r="A363">
        <v>8.5359999999999996</v>
      </c>
      <c r="B363">
        <v>114.85299999999999</v>
      </c>
      <c r="C363">
        <v>428.6</v>
      </c>
      <c r="D363">
        <v>0.49975399999999998</v>
      </c>
    </row>
    <row r="364" spans="1:4" x14ac:dyDescent="0.25">
      <c r="A364">
        <v>8.5359999999999996</v>
      </c>
      <c r="B364">
        <v>115.05500000000001</v>
      </c>
      <c r="C364">
        <v>429.89</v>
      </c>
      <c r="D364">
        <v>0.499755</v>
      </c>
    </row>
    <row r="365" spans="1:4" x14ac:dyDescent="0.25">
      <c r="A365">
        <v>8.5359999999999996</v>
      </c>
      <c r="B365">
        <v>115.254</v>
      </c>
      <c r="C365">
        <v>430.73</v>
      </c>
      <c r="D365">
        <v>0.499753</v>
      </c>
    </row>
    <row r="366" spans="1:4" x14ac:dyDescent="0.25">
      <c r="A366">
        <v>8.5359999999999996</v>
      </c>
      <c r="B366">
        <v>115.452</v>
      </c>
      <c r="C366">
        <v>429.48</v>
      </c>
      <c r="D366">
        <v>0.499753</v>
      </c>
    </row>
    <row r="367" spans="1:4" x14ac:dyDescent="0.25">
      <c r="A367">
        <v>8.5359999999999996</v>
      </c>
      <c r="B367">
        <v>115.65300000000001</v>
      </c>
      <c r="C367">
        <v>423.48</v>
      </c>
      <c r="D367">
        <v>0.499753</v>
      </c>
    </row>
    <row r="368" spans="1:4" x14ac:dyDescent="0.25">
      <c r="A368">
        <v>8.5359999999999996</v>
      </c>
      <c r="B368">
        <v>115.854</v>
      </c>
      <c r="C368">
        <v>404.29</v>
      </c>
      <c r="D368">
        <v>0.499753</v>
      </c>
    </row>
    <row r="369" spans="1:4" x14ac:dyDescent="0.25">
      <c r="A369">
        <v>9.0350000000000001</v>
      </c>
      <c r="B369">
        <v>109.056</v>
      </c>
      <c r="C369">
        <v>513.19000000000005</v>
      </c>
      <c r="D369">
        <v>0.49975399999999998</v>
      </c>
    </row>
    <row r="370" spans="1:4" x14ac:dyDescent="0.25">
      <c r="A370">
        <v>9.0350000000000001</v>
      </c>
      <c r="B370">
        <v>109.255</v>
      </c>
      <c r="C370">
        <v>508.13</v>
      </c>
      <c r="D370">
        <v>0.499755</v>
      </c>
    </row>
    <row r="371" spans="1:4" x14ac:dyDescent="0.25">
      <c r="A371">
        <v>9.0350000000000001</v>
      </c>
      <c r="B371">
        <v>109.456</v>
      </c>
      <c r="C371">
        <v>503.06</v>
      </c>
      <c r="D371">
        <v>0.49975599999999998</v>
      </c>
    </row>
    <row r="372" spans="1:4" x14ac:dyDescent="0.25">
      <c r="A372">
        <v>9.0350000000000001</v>
      </c>
      <c r="B372">
        <v>109.655</v>
      </c>
      <c r="C372">
        <v>498.06</v>
      </c>
      <c r="D372">
        <v>0.499753</v>
      </c>
    </row>
    <row r="373" spans="1:4" x14ac:dyDescent="0.25">
      <c r="A373">
        <v>9.0350000000000001</v>
      </c>
      <c r="B373">
        <v>109.85299999999999</v>
      </c>
      <c r="C373">
        <v>493.14</v>
      </c>
      <c r="D373">
        <v>0.499753</v>
      </c>
    </row>
    <row r="374" spans="1:4" x14ac:dyDescent="0.25">
      <c r="A374">
        <v>9.0350000000000001</v>
      </c>
      <c r="B374">
        <v>110.054</v>
      </c>
      <c r="C374">
        <v>488.29</v>
      </c>
      <c r="D374">
        <v>0.499753</v>
      </c>
    </row>
    <row r="375" spans="1:4" x14ac:dyDescent="0.25">
      <c r="A375">
        <v>9.0350000000000001</v>
      </c>
      <c r="B375">
        <v>110.256</v>
      </c>
      <c r="C375">
        <v>483.46</v>
      </c>
      <c r="D375">
        <v>0.499753</v>
      </c>
    </row>
    <row r="376" spans="1:4" x14ac:dyDescent="0.25">
      <c r="A376">
        <v>9.0350000000000001</v>
      </c>
      <c r="B376">
        <v>110.455</v>
      </c>
      <c r="C376">
        <v>478.74</v>
      </c>
      <c r="D376">
        <v>0.49975399999999998</v>
      </c>
    </row>
    <row r="377" spans="1:4" x14ac:dyDescent="0.25">
      <c r="A377">
        <v>9.0350000000000001</v>
      </c>
      <c r="B377">
        <v>110.65300000000001</v>
      </c>
      <c r="C377">
        <v>474.13</v>
      </c>
      <c r="D377">
        <v>0.49975599999999998</v>
      </c>
    </row>
    <row r="378" spans="1:4" x14ac:dyDescent="0.25">
      <c r="A378">
        <v>9.0350000000000001</v>
      </c>
      <c r="B378">
        <v>110.854</v>
      </c>
      <c r="C378">
        <v>469.58</v>
      </c>
      <c r="D378">
        <v>0.49975399999999998</v>
      </c>
    </row>
    <row r="379" spans="1:4" x14ac:dyDescent="0.25">
      <c r="A379">
        <v>9.0350000000000001</v>
      </c>
      <c r="B379">
        <v>111.05500000000001</v>
      </c>
      <c r="C379">
        <v>465.09</v>
      </c>
      <c r="D379">
        <v>0.49975599999999998</v>
      </c>
    </row>
    <row r="380" spans="1:4" x14ac:dyDescent="0.25">
      <c r="A380">
        <v>9.0350000000000001</v>
      </c>
      <c r="B380">
        <v>111.254</v>
      </c>
      <c r="C380">
        <v>460.73</v>
      </c>
      <c r="D380">
        <v>0.49975599999999998</v>
      </c>
    </row>
    <row r="381" spans="1:4" x14ac:dyDescent="0.25">
      <c r="A381">
        <v>9.0350000000000001</v>
      </c>
      <c r="B381">
        <v>111.452</v>
      </c>
      <c r="C381">
        <v>456.45</v>
      </c>
      <c r="D381">
        <v>0.499755</v>
      </c>
    </row>
    <row r="382" spans="1:4" x14ac:dyDescent="0.25">
      <c r="A382">
        <v>9.0350000000000001</v>
      </c>
      <c r="B382">
        <v>111.654</v>
      </c>
      <c r="C382">
        <v>452.26</v>
      </c>
      <c r="D382">
        <v>0.49975799999999998</v>
      </c>
    </row>
    <row r="383" spans="1:4" x14ac:dyDescent="0.25">
      <c r="A383">
        <v>9.0350000000000001</v>
      </c>
      <c r="B383">
        <v>111.85599999999999</v>
      </c>
      <c r="C383">
        <v>448.14</v>
      </c>
      <c r="D383">
        <v>0.49975599999999998</v>
      </c>
    </row>
    <row r="384" spans="1:4" x14ac:dyDescent="0.25">
      <c r="A384">
        <v>9.0350000000000001</v>
      </c>
      <c r="B384">
        <v>112.05500000000001</v>
      </c>
      <c r="C384">
        <v>444.21</v>
      </c>
      <c r="D384">
        <v>0.49975599999999998</v>
      </c>
    </row>
    <row r="385" spans="1:4" x14ac:dyDescent="0.25">
      <c r="A385">
        <v>9.0350000000000001</v>
      </c>
      <c r="B385">
        <v>112.253</v>
      </c>
      <c r="C385">
        <v>440.45</v>
      </c>
      <c r="D385">
        <v>0.49975700000000001</v>
      </c>
    </row>
    <row r="386" spans="1:4" x14ac:dyDescent="0.25">
      <c r="A386">
        <v>9.0350000000000001</v>
      </c>
      <c r="B386">
        <v>112.45399999999999</v>
      </c>
      <c r="C386">
        <v>436.76</v>
      </c>
      <c r="D386">
        <v>0.499755</v>
      </c>
    </row>
    <row r="387" spans="1:4" x14ac:dyDescent="0.25">
      <c r="A387">
        <v>9.0350000000000001</v>
      </c>
      <c r="B387">
        <v>112.655</v>
      </c>
      <c r="C387">
        <v>433.17</v>
      </c>
      <c r="D387">
        <v>0.499753</v>
      </c>
    </row>
    <row r="388" spans="1:4" x14ac:dyDescent="0.25">
      <c r="A388">
        <v>9.0350000000000001</v>
      </c>
      <c r="B388">
        <v>112.854</v>
      </c>
      <c r="C388">
        <v>429.78</v>
      </c>
      <c r="D388">
        <v>0.499755</v>
      </c>
    </row>
    <row r="389" spans="1:4" x14ac:dyDescent="0.25">
      <c r="A389">
        <v>9.0350000000000001</v>
      </c>
      <c r="B389">
        <v>113.05200000000001</v>
      </c>
      <c r="C389">
        <v>426.51</v>
      </c>
      <c r="D389">
        <v>0.49975599999999998</v>
      </c>
    </row>
    <row r="390" spans="1:4" x14ac:dyDescent="0.25">
      <c r="A390">
        <v>9.0350000000000001</v>
      </c>
      <c r="B390">
        <v>113.253</v>
      </c>
      <c r="C390">
        <v>423.35</v>
      </c>
      <c r="D390">
        <v>0.49975599999999998</v>
      </c>
    </row>
    <row r="391" spans="1:4" x14ac:dyDescent="0.25">
      <c r="A391">
        <v>9.0350000000000001</v>
      </c>
      <c r="B391">
        <v>113.45399999999999</v>
      </c>
      <c r="C391">
        <v>420.32</v>
      </c>
      <c r="D391">
        <v>0.499753</v>
      </c>
    </row>
    <row r="392" spans="1:4" x14ac:dyDescent="0.25">
      <c r="A392">
        <v>9.0350000000000001</v>
      </c>
      <c r="B392">
        <v>113.654</v>
      </c>
      <c r="C392">
        <v>417.44</v>
      </c>
      <c r="D392">
        <v>0.49975700000000001</v>
      </c>
    </row>
    <row r="393" spans="1:4" x14ac:dyDescent="0.25">
      <c r="A393">
        <v>9.0350000000000001</v>
      </c>
      <c r="B393">
        <v>113.851</v>
      </c>
      <c r="C393">
        <v>414.62</v>
      </c>
      <c r="D393">
        <v>0.49975700000000001</v>
      </c>
    </row>
    <row r="394" spans="1:4" x14ac:dyDescent="0.25">
      <c r="A394">
        <v>9.0350000000000001</v>
      </c>
      <c r="B394">
        <v>114.053</v>
      </c>
      <c r="C394">
        <v>411.82</v>
      </c>
      <c r="D394">
        <v>0.499755</v>
      </c>
    </row>
    <row r="395" spans="1:4" x14ac:dyDescent="0.25">
      <c r="A395">
        <v>9.0350000000000001</v>
      </c>
      <c r="B395">
        <v>114.255</v>
      </c>
      <c r="C395">
        <v>408.95</v>
      </c>
      <c r="D395">
        <v>0.49975399999999998</v>
      </c>
    </row>
    <row r="396" spans="1:4" x14ac:dyDescent="0.25">
      <c r="A396">
        <v>9.0350000000000001</v>
      </c>
      <c r="B396">
        <v>114.45399999999999</v>
      </c>
      <c r="C396">
        <v>405.94</v>
      </c>
      <c r="D396">
        <v>0.49975399999999998</v>
      </c>
    </row>
    <row r="397" spans="1:4" x14ac:dyDescent="0.25">
      <c r="A397">
        <v>9.0350000000000001</v>
      </c>
      <c r="B397">
        <v>114.652</v>
      </c>
      <c r="C397">
        <v>402.62</v>
      </c>
      <c r="D397">
        <v>0.499755</v>
      </c>
    </row>
    <row r="398" spans="1:4" x14ac:dyDescent="0.25">
      <c r="A398">
        <v>9.0350000000000001</v>
      </c>
      <c r="B398">
        <v>114.85299999999999</v>
      </c>
      <c r="C398">
        <v>398.61</v>
      </c>
      <c r="D398">
        <v>0.499755</v>
      </c>
    </row>
    <row r="399" spans="1:4" x14ac:dyDescent="0.25">
      <c r="A399">
        <v>9.0350000000000001</v>
      </c>
      <c r="B399">
        <v>115.05500000000001</v>
      </c>
      <c r="C399">
        <v>393.55</v>
      </c>
      <c r="D399">
        <v>0.499755</v>
      </c>
    </row>
    <row r="400" spans="1:4" x14ac:dyDescent="0.25">
      <c r="A400">
        <v>9.0350000000000001</v>
      </c>
      <c r="B400">
        <v>115.254</v>
      </c>
      <c r="C400">
        <v>386.82</v>
      </c>
      <c r="D400">
        <v>0.49975399999999998</v>
      </c>
    </row>
    <row r="401" spans="1:4" x14ac:dyDescent="0.25">
      <c r="A401">
        <v>9.0350000000000001</v>
      </c>
      <c r="B401">
        <v>115.452</v>
      </c>
      <c r="C401">
        <v>377.57</v>
      </c>
      <c r="D401">
        <v>0.49975399999999998</v>
      </c>
    </row>
    <row r="402" spans="1:4" x14ac:dyDescent="0.25">
      <c r="A402">
        <v>9.0350000000000001</v>
      </c>
      <c r="B402">
        <v>115.65300000000001</v>
      </c>
      <c r="C402">
        <v>364.6</v>
      </c>
      <c r="D402">
        <v>0.49975599999999998</v>
      </c>
    </row>
    <row r="403" spans="1:4" x14ac:dyDescent="0.25">
      <c r="A403">
        <v>9.0350000000000001</v>
      </c>
      <c r="B403">
        <v>115.854</v>
      </c>
      <c r="C403">
        <v>347.09</v>
      </c>
      <c r="D403">
        <v>0.49975700000000001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40" workbookViewId="0"/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60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0.2628240740740741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61</v>
      </c>
    </row>
    <row r="12" spans="1:18" x14ac:dyDescent="0.25">
      <c r="A12" t="s">
        <v>11</v>
      </c>
      <c r="H12" s="6" t="s">
        <v>12</v>
      </c>
      <c r="I12" s="7">
        <f>AVERAGE(D19:D403)*200</f>
        <v>199.9213605194816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109.057</v>
      </c>
      <c r="C19">
        <v>1026.53</v>
      </c>
      <c r="D19">
        <v>0.99960000000000004</v>
      </c>
      <c r="F19" s="17">
        <f>(G20-G19)/2</f>
        <v>9.8999999999996646E-2</v>
      </c>
      <c r="G19" s="18">
        <f t="shared" ref="G19:G53" si="2">B19-I$13</f>
        <v>14.997</v>
      </c>
      <c r="H19" s="19">
        <f t="shared" ref="H19:R28" ca="1" si="3">OFFSET($C19, H$1,0)</f>
        <v>1026.53</v>
      </c>
      <c r="I19" s="19">
        <f t="shared" ca="1" si="3"/>
        <v>1028.24</v>
      </c>
      <c r="J19" s="19">
        <f t="shared" ca="1" si="3"/>
        <v>1029.5899999999999</v>
      </c>
      <c r="K19" s="19">
        <f t="shared" ca="1" si="3"/>
        <v>1030.48</v>
      </c>
      <c r="L19" s="19">
        <f t="shared" ca="1" si="3"/>
        <v>1031.01</v>
      </c>
      <c r="M19" s="19">
        <f t="shared" ca="1" si="3"/>
        <v>1031.0999999999999</v>
      </c>
      <c r="N19" s="19">
        <f t="shared" ca="1" si="3"/>
        <v>1030.7</v>
      </c>
      <c r="O19" s="19">
        <f t="shared" ca="1" si="3"/>
        <v>1029.95</v>
      </c>
      <c r="P19" s="19">
        <f t="shared" ca="1" si="3"/>
        <v>1028.8</v>
      </c>
      <c r="Q19" s="19">
        <f t="shared" ca="1" si="3"/>
        <v>1027.25</v>
      </c>
      <c r="R19" s="20">
        <f t="shared" ca="1" si="3"/>
        <v>1025.3900000000001</v>
      </c>
    </row>
    <row r="20" spans="1:30" x14ac:dyDescent="0.25">
      <c r="A20">
        <v>4.0389999999999997</v>
      </c>
      <c r="B20">
        <v>109.255</v>
      </c>
      <c r="C20">
        <v>1016.43</v>
      </c>
      <c r="D20">
        <v>0.99960000000000004</v>
      </c>
      <c r="F20" s="17">
        <f>(G21-G19)/2</f>
        <v>0.19999999999999574</v>
      </c>
      <c r="G20" s="18">
        <f t="shared" si="2"/>
        <v>15.194999999999993</v>
      </c>
      <c r="H20" s="19">
        <f t="shared" ca="1" si="3"/>
        <v>1016.43</v>
      </c>
      <c r="I20" s="19">
        <f t="shared" ca="1" si="3"/>
        <v>1018.31</v>
      </c>
      <c r="J20" s="19">
        <f t="shared" ca="1" si="3"/>
        <v>1019.77</v>
      </c>
      <c r="K20" s="19">
        <f t="shared" ca="1" si="3"/>
        <v>1020.77</v>
      </c>
      <c r="L20" s="19">
        <f t="shared" ca="1" si="3"/>
        <v>1021.32</v>
      </c>
      <c r="M20" s="19">
        <f t="shared" ca="1" si="3"/>
        <v>1021.44</v>
      </c>
      <c r="N20" s="19">
        <f t="shared" ca="1" si="3"/>
        <v>1021.07</v>
      </c>
      <c r="O20" s="19">
        <f t="shared" ca="1" si="3"/>
        <v>1020.23</v>
      </c>
      <c r="P20" s="19">
        <f t="shared" ca="1" si="3"/>
        <v>1018.97</v>
      </c>
      <c r="Q20" s="19">
        <f t="shared" ca="1" si="3"/>
        <v>1017.28</v>
      </c>
      <c r="R20" s="20">
        <f t="shared" ca="1" si="3"/>
        <v>1015.3</v>
      </c>
    </row>
    <row r="21" spans="1:30" x14ac:dyDescent="0.25">
      <c r="A21">
        <v>4.0389999999999997</v>
      </c>
      <c r="B21">
        <v>109.45699999999999</v>
      </c>
      <c r="C21">
        <v>1006.29</v>
      </c>
      <c r="D21">
        <v>0.99960000000000004</v>
      </c>
      <c r="F21" s="17">
        <f t="shared" ref="F21:F52" si="4">(G22-G20)/2</f>
        <v>0.20050000000000523</v>
      </c>
      <c r="G21" s="18">
        <f t="shared" si="2"/>
        <v>15.396999999999991</v>
      </c>
      <c r="H21" s="19">
        <f t="shared" ca="1" si="3"/>
        <v>1006.29</v>
      </c>
      <c r="I21" s="19">
        <f t="shared" ca="1" si="3"/>
        <v>1008.36</v>
      </c>
      <c r="J21" s="19">
        <f t="shared" ca="1" si="3"/>
        <v>1009.93</v>
      </c>
      <c r="K21" s="19">
        <f t="shared" ca="1" si="3"/>
        <v>1011.05</v>
      </c>
      <c r="L21" s="19">
        <f t="shared" ca="1" si="3"/>
        <v>1011.71</v>
      </c>
      <c r="M21" s="19">
        <f t="shared" ca="1" si="3"/>
        <v>1011.84</v>
      </c>
      <c r="N21" s="19">
        <f t="shared" ca="1" si="3"/>
        <v>1011.45</v>
      </c>
      <c r="O21" s="19">
        <f t="shared" ca="1" si="3"/>
        <v>1010.53</v>
      </c>
      <c r="P21" s="19">
        <f t="shared" ca="1" si="3"/>
        <v>1009.14</v>
      </c>
      <c r="Q21" s="19">
        <f t="shared" ca="1" si="3"/>
        <v>1007.34</v>
      </c>
      <c r="R21" s="20">
        <f t="shared" ca="1" si="3"/>
        <v>1005.19</v>
      </c>
    </row>
    <row r="22" spans="1:30" x14ac:dyDescent="0.25">
      <c r="A22">
        <v>4.0389999999999997</v>
      </c>
      <c r="B22">
        <v>109.65600000000001</v>
      </c>
      <c r="C22">
        <v>996.37</v>
      </c>
      <c r="D22">
        <v>0.99960199999999999</v>
      </c>
      <c r="F22" s="17">
        <f t="shared" si="4"/>
        <v>0.19850000000000279</v>
      </c>
      <c r="G22" s="18">
        <f t="shared" si="2"/>
        <v>15.596000000000004</v>
      </c>
      <c r="H22" s="19">
        <f t="shared" ca="1" si="3"/>
        <v>996.37</v>
      </c>
      <c r="I22" s="19">
        <f t="shared" ca="1" si="3"/>
        <v>998.62</v>
      </c>
      <c r="J22" s="19">
        <f t="shared" ca="1" si="3"/>
        <v>1000.36</v>
      </c>
      <c r="K22" s="19">
        <f t="shared" ca="1" si="3"/>
        <v>1001.6</v>
      </c>
      <c r="L22" s="19">
        <f t="shared" ca="1" si="3"/>
        <v>1002.36</v>
      </c>
      <c r="M22" s="19">
        <f t="shared" ca="1" si="3"/>
        <v>1002.47</v>
      </c>
      <c r="N22" s="19">
        <f t="shared" ca="1" si="3"/>
        <v>1002.11</v>
      </c>
      <c r="O22" s="19">
        <f t="shared" ca="1" si="3"/>
        <v>1001.09</v>
      </c>
      <c r="P22" s="19">
        <f t="shared" ca="1" si="3"/>
        <v>999.61</v>
      </c>
      <c r="Q22" s="19">
        <f t="shared" ca="1" si="3"/>
        <v>997.63</v>
      </c>
      <c r="R22" s="20">
        <f t="shared" ca="1" si="3"/>
        <v>995.3</v>
      </c>
    </row>
    <row r="23" spans="1:30" x14ac:dyDescent="0.25">
      <c r="A23">
        <v>4.0389999999999997</v>
      </c>
      <c r="B23">
        <v>109.854</v>
      </c>
      <c r="C23">
        <v>986.56</v>
      </c>
      <c r="D23">
        <v>0.99959900000000002</v>
      </c>
      <c r="F23" s="17">
        <f t="shared" si="4"/>
        <v>0.19899999999999807</v>
      </c>
      <c r="G23" s="18">
        <f t="shared" si="2"/>
        <v>15.793999999999997</v>
      </c>
      <c r="H23" s="19">
        <f t="shared" ca="1" si="3"/>
        <v>986.56</v>
      </c>
      <c r="I23" s="19">
        <f t="shared" ca="1" si="3"/>
        <v>989.04</v>
      </c>
      <c r="J23" s="19">
        <f t="shared" ca="1" si="3"/>
        <v>990.94</v>
      </c>
      <c r="K23" s="19">
        <f t="shared" ca="1" si="3"/>
        <v>992.35</v>
      </c>
      <c r="L23" s="19">
        <f t="shared" ca="1" si="3"/>
        <v>993.17</v>
      </c>
      <c r="M23" s="19">
        <f t="shared" ca="1" si="3"/>
        <v>993.35</v>
      </c>
      <c r="N23" s="19">
        <f t="shared" ca="1" si="3"/>
        <v>992.97</v>
      </c>
      <c r="O23" s="19">
        <f t="shared" ca="1" si="3"/>
        <v>991.86</v>
      </c>
      <c r="P23" s="19">
        <f t="shared" ca="1" si="3"/>
        <v>990.19</v>
      </c>
      <c r="Q23" s="19">
        <f t="shared" ca="1" si="3"/>
        <v>988.05</v>
      </c>
      <c r="R23" s="20">
        <f t="shared" ca="1" si="3"/>
        <v>985.51</v>
      </c>
    </row>
    <row r="24" spans="1:30" x14ac:dyDescent="0.25">
      <c r="A24">
        <v>4.0389999999999997</v>
      </c>
      <c r="B24">
        <v>110.054</v>
      </c>
      <c r="C24">
        <v>976.88</v>
      </c>
      <c r="D24">
        <v>0.99959900000000002</v>
      </c>
      <c r="F24" s="17">
        <f t="shared" si="4"/>
        <v>0.20100000000000051</v>
      </c>
      <c r="G24" s="18">
        <f t="shared" si="2"/>
        <v>15.994</v>
      </c>
      <c r="H24" s="19">
        <f t="shared" ca="1" si="3"/>
        <v>976.88</v>
      </c>
      <c r="I24" s="19">
        <f t="shared" ca="1" si="3"/>
        <v>979.53</v>
      </c>
      <c r="J24" s="19">
        <f t="shared" ca="1" si="3"/>
        <v>981.68</v>
      </c>
      <c r="K24" s="19">
        <f t="shared" ca="1" si="3"/>
        <v>983.2</v>
      </c>
      <c r="L24" s="19">
        <f t="shared" ca="1" si="3"/>
        <v>984.16</v>
      </c>
      <c r="M24" s="19">
        <f t="shared" ca="1" si="3"/>
        <v>984.37</v>
      </c>
      <c r="N24" s="19">
        <f t="shared" ca="1" si="3"/>
        <v>983.95</v>
      </c>
      <c r="O24" s="19">
        <f t="shared" ca="1" si="3"/>
        <v>982.72</v>
      </c>
      <c r="P24" s="19">
        <f t="shared" ca="1" si="3"/>
        <v>980.92</v>
      </c>
      <c r="Q24" s="19">
        <f t="shared" ca="1" si="3"/>
        <v>978.57</v>
      </c>
      <c r="R24" s="20">
        <f t="shared" ca="1" si="3"/>
        <v>975.79</v>
      </c>
    </row>
    <row r="25" spans="1:30" x14ac:dyDescent="0.25">
      <c r="A25">
        <v>4.0389999999999997</v>
      </c>
      <c r="B25">
        <v>110.256</v>
      </c>
      <c r="C25">
        <v>967.26</v>
      </c>
      <c r="D25">
        <v>0.99960099999999996</v>
      </c>
      <c r="F25" s="17">
        <f t="shared" si="4"/>
        <v>0.20049999999999812</v>
      </c>
      <c r="G25" s="18">
        <f t="shared" si="2"/>
        <v>16.195999999999998</v>
      </c>
      <c r="H25" s="19">
        <f t="shared" ca="1" si="3"/>
        <v>967.26</v>
      </c>
      <c r="I25" s="19">
        <f t="shared" ca="1" si="3"/>
        <v>970.18</v>
      </c>
      <c r="J25" s="19">
        <f t="shared" ca="1" si="3"/>
        <v>972.51</v>
      </c>
      <c r="K25" s="19">
        <f t="shared" ca="1" si="3"/>
        <v>974.24</v>
      </c>
      <c r="L25" s="19">
        <f t="shared" ca="1" si="3"/>
        <v>975.28</v>
      </c>
      <c r="M25" s="19">
        <f t="shared" ca="1" si="3"/>
        <v>975.58</v>
      </c>
      <c r="N25" s="19">
        <f t="shared" ca="1" si="3"/>
        <v>975.04</v>
      </c>
      <c r="O25" s="19">
        <f t="shared" ca="1" si="3"/>
        <v>973.75</v>
      </c>
      <c r="P25" s="19">
        <f t="shared" ca="1" si="3"/>
        <v>971.77</v>
      </c>
      <c r="Q25" s="19">
        <f t="shared" ca="1" si="3"/>
        <v>969.18</v>
      </c>
      <c r="R25" s="20">
        <f t="shared" ca="1" si="3"/>
        <v>966.21</v>
      </c>
    </row>
    <row r="26" spans="1:30" x14ac:dyDescent="0.25">
      <c r="A26">
        <v>4.0389999999999997</v>
      </c>
      <c r="B26">
        <v>110.455</v>
      </c>
      <c r="C26">
        <v>957.92</v>
      </c>
      <c r="D26">
        <v>0.99960199999999999</v>
      </c>
      <c r="F26" s="17">
        <f t="shared" si="4"/>
        <v>0.19850000000000279</v>
      </c>
      <c r="G26" s="18">
        <f t="shared" si="2"/>
        <v>16.394999999999996</v>
      </c>
      <c r="H26" s="19">
        <f t="shared" ca="1" si="3"/>
        <v>957.92</v>
      </c>
      <c r="I26" s="19">
        <f t="shared" ca="1" si="3"/>
        <v>961.1</v>
      </c>
      <c r="J26" s="19">
        <f t="shared" ca="1" si="3"/>
        <v>963.66</v>
      </c>
      <c r="K26" s="19">
        <f t="shared" ca="1" si="3"/>
        <v>965.59</v>
      </c>
      <c r="L26" s="19">
        <f t="shared" ca="1" si="3"/>
        <v>966.76</v>
      </c>
      <c r="M26" s="19">
        <f t="shared" ca="1" si="3"/>
        <v>967.09</v>
      </c>
      <c r="N26" s="19">
        <f t="shared" ca="1" si="3"/>
        <v>966.57</v>
      </c>
      <c r="O26" s="19">
        <f t="shared" ca="1" si="3"/>
        <v>965.12</v>
      </c>
      <c r="P26" s="19">
        <f t="shared" ca="1" si="3"/>
        <v>962.91</v>
      </c>
      <c r="Q26" s="19">
        <f t="shared" ca="1" si="3"/>
        <v>960.12</v>
      </c>
      <c r="R26" s="20">
        <f t="shared" ca="1" si="3"/>
        <v>956.81</v>
      </c>
    </row>
    <row r="27" spans="1:30" x14ac:dyDescent="0.25">
      <c r="A27">
        <v>4.0389999999999997</v>
      </c>
      <c r="B27">
        <v>110.65300000000001</v>
      </c>
      <c r="C27">
        <v>948.8</v>
      </c>
      <c r="D27">
        <v>0.99960199999999999</v>
      </c>
      <c r="F27" s="17">
        <f t="shared" si="4"/>
        <v>0.19950000000000045</v>
      </c>
      <c r="G27" s="18">
        <f t="shared" si="2"/>
        <v>16.593000000000004</v>
      </c>
      <c r="H27" s="19">
        <f t="shared" ca="1" si="3"/>
        <v>948.8</v>
      </c>
      <c r="I27" s="19">
        <f t="shared" ca="1" si="3"/>
        <v>952.24</v>
      </c>
      <c r="J27" s="19">
        <f t="shared" ca="1" si="3"/>
        <v>955.12</v>
      </c>
      <c r="K27" s="19">
        <f t="shared" ca="1" si="3"/>
        <v>957.27</v>
      </c>
      <c r="L27" s="19">
        <f t="shared" ca="1" si="3"/>
        <v>958.59</v>
      </c>
      <c r="M27" s="19">
        <f t="shared" ca="1" si="3"/>
        <v>958.99</v>
      </c>
      <c r="N27" s="19">
        <f t="shared" ca="1" si="3"/>
        <v>958.37</v>
      </c>
      <c r="O27" s="19">
        <f t="shared" ca="1" si="3"/>
        <v>956.79</v>
      </c>
      <c r="P27" s="19">
        <f t="shared" ca="1" si="3"/>
        <v>954.37</v>
      </c>
      <c r="Q27" s="19">
        <f t="shared" ca="1" si="3"/>
        <v>951.29</v>
      </c>
      <c r="R27" s="20">
        <f t="shared" ca="1" si="3"/>
        <v>947.66</v>
      </c>
    </row>
    <row r="28" spans="1:30" x14ac:dyDescent="0.25">
      <c r="A28">
        <v>4.0389999999999997</v>
      </c>
      <c r="B28">
        <v>110.854</v>
      </c>
      <c r="C28">
        <v>939.68</v>
      </c>
      <c r="D28">
        <v>0.99960199999999999</v>
      </c>
      <c r="F28" s="17">
        <f t="shared" si="4"/>
        <v>0.20100000000000051</v>
      </c>
      <c r="G28" s="18">
        <f t="shared" si="2"/>
        <v>16.793999999999997</v>
      </c>
      <c r="H28" s="19">
        <f t="shared" ca="1" si="3"/>
        <v>939.68</v>
      </c>
      <c r="I28" s="19">
        <f t="shared" ca="1" si="3"/>
        <v>943.52</v>
      </c>
      <c r="J28" s="19">
        <f t="shared" ca="1" si="3"/>
        <v>946.72</v>
      </c>
      <c r="K28" s="19">
        <f t="shared" ca="1" si="3"/>
        <v>949.11</v>
      </c>
      <c r="L28" s="19">
        <f t="shared" ca="1" si="3"/>
        <v>950.67</v>
      </c>
      <c r="M28" s="19">
        <f t="shared" ca="1" si="3"/>
        <v>951.03</v>
      </c>
      <c r="N28" s="19">
        <f t="shared" ca="1" si="3"/>
        <v>950.39</v>
      </c>
      <c r="O28" s="19">
        <f t="shared" ca="1" si="3"/>
        <v>948.64</v>
      </c>
      <c r="P28" s="19">
        <f t="shared" ca="1" si="3"/>
        <v>945.95</v>
      </c>
      <c r="Q28" s="19">
        <f t="shared" ca="1" si="3"/>
        <v>942.57</v>
      </c>
      <c r="R28" s="20">
        <f t="shared" ca="1" si="3"/>
        <v>938.56</v>
      </c>
    </row>
    <row r="29" spans="1:30" x14ac:dyDescent="0.25">
      <c r="A29">
        <v>4.0389999999999997</v>
      </c>
      <c r="B29">
        <v>111.05500000000001</v>
      </c>
      <c r="C29">
        <v>930.77</v>
      </c>
      <c r="D29">
        <v>0.99960199999999999</v>
      </c>
      <c r="F29" s="17">
        <f t="shared" si="4"/>
        <v>0.20000000000000284</v>
      </c>
      <c r="G29" s="18">
        <f t="shared" si="2"/>
        <v>16.995000000000005</v>
      </c>
      <c r="H29" s="19">
        <f t="shared" ref="H29:R38" ca="1" si="5">OFFSET($C29, H$1,0)</f>
        <v>930.77</v>
      </c>
      <c r="I29" s="19">
        <f t="shared" ca="1" si="5"/>
        <v>934.98</v>
      </c>
      <c r="J29" s="19">
        <f t="shared" ca="1" si="5"/>
        <v>938.56</v>
      </c>
      <c r="K29" s="19">
        <f t="shared" ca="1" si="5"/>
        <v>941.31</v>
      </c>
      <c r="L29" s="19">
        <f t="shared" ca="1" si="5"/>
        <v>943</v>
      </c>
      <c r="M29" s="19">
        <f t="shared" ca="1" si="5"/>
        <v>943.49</v>
      </c>
      <c r="N29" s="19">
        <f t="shared" ca="1" si="5"/>
        <v>942.75</v>
      </c>
      <c r="O29" s="19">
        <f t="shared" ca="1" si="5"/>
        <v>940.84</v>
      </c>
      <c r="P29" s="19">
        <f t="shared" ca="1" si="5"/>
        <v>937.82</v>
      </c>
      <c r="Q29" s="19">
        <f t="shared" ca="1" si="5"/>
        <v>934.03</v>
      </c>
      <c r="R29" s="20">
        <f t="shared" ca="1" si="5"/>
        <v>929.66</v>
      </c>
    </row>
    <row r="30" spans="1:30" x14ac:dyDescent="0.25">
      <c r="A30">
        <v>4.0389999999999997</v>
      </c>
      <c r="B30">
        <v>111.254</v>
      </c>
      <c r="C30">
        <v>922.15</v>
      </c>
      <c r="D30">
        <v>0.99960400000000005</v>
      </c>
      <c r="F30" s="17">
        <f t="shared" si="4"/>
        <v>0.19899999999999807</v>
      </c>
      <c r="G30" s="18">
        <f t="shared" si="2"/>
        <v>17.194000000000003</v>
      </c>
      <c r="H30" s="19">
        <f t="shared" ca="1" si="5"/>
        <v>922.15</v>
      </c>
      <c r="I30" s="19">
        <f t="shared" ca="1" si="5"/>
        <v>926.82</v>
      </c>
      <c r="J30" s="19">
        <f t="shared" ca="1" si="5"/>
        <v>930.82</v>
      </c>
      <c r="K30" s="19">
        <f t="shared" ca="1" si="5"/>
        <v>933.91</v>
      </c>
      <c r="L30" s="19">
        <f t="shared" ca="1" si="5"/>
        <v>935.85</v>
      </c>
      <c r="M30" s="19">
        <f t="shared" ca="1" si="5"/>
        <v>936.38</v>
      </c>
      <c r="N30" s="19">
        <f t="shared" ca="1" si="5"/>
        <v>935.59</v>
      </c>
      <c r="O30" s="19">
        <f t="shared" ca="1" si="5"/>
        <v>933.42</v>
      </c>
      <c r="P30" s="19">
        <f t="shared" ca="1" si="5"/>
        <v>930.03</v>
      </c>
      <c r="Q30" s="19">
        <f t="shared" ca="1" si="5"/>
        <v>925.84</v>
      </c>
      <c r="R30" s="20">
        <f t="shared" ca="1" si="5"/>
        <v>921.03</v>
      </c>
    </row>
    <row r="31" spans="1:30" x14ac:dyDescent="0.25">
      <c r="A31">
        <v>4.0389999999999997</v>
      </c>
      <c r="B31">
        <v>111.453</v>
      </c>
      <c r="C31">
        <v>913.72</v>
      </c>
      <c r="D31">
        <v>0.99960199999999999</v>
      </c>
      <c r="F31" s="17">
        <f t="shared" si="4"/>
        <v>0.20049999999999812</v>
      </c>
      <c r="G31" s="18">
        <f t="shared" si="2"/>
        <v>17.393000000000001</v>
      </c>
      <c r="H31" s="19">
        <f t="shared" ca="1" si="5"/>
        <v>913.72</v>
      </c>
      <c r="I31" s="19">
        <f t="shared" ca="1" si="5"/>
        <v>918.92</v>
      </c>
      <c r="J31" s="19">
        <f t="shared" ca="1" si="5"/>
        <v>923.44</v>
      </c>
      <c r="K31" s="19">
        <f t="shared" ca="1" si="5"/>
        <v>926.91</v>
      </c>
      <c r="L31" s="19">
        <f t="shared" ca="1" si="5"/>
        <v>929.1</v>
      </c>
      <c r="M31" s="19">
        <f t="shared" ca="1" si="5"/>
        <v>929.72</v>
      </c>
      <c r="N31" s="19">
        <f t="shared" ca="1" si="5"/>
        <v>928.82</v>
      </c>
      <c r="O31" s="19">
        <f t="shared" ca="1" si="5"/>
        <v>926.37</v>
      </c>
      <c r="P31" s="19">
        <f t="shared" ca="1" si="5"/>
        <v>922.56</v>
      </c>
      <c r="Q31" s="19">
        <f t="shared" ca="1" si="5"/>
        <v>917.88</v>
      </c>
      <c r="R31" s="20">
        <f t="shared" ca="1" si="5"/>
        <v>912.6</v>
      </c>
    </row>
    <row r="32" spans="1:30" x14ac:dyDescent="0.25">
      <c r="A32">
        <v>4.0389999999999997</v>
      </c>
      <c r="B32">
        <v>111.655</v>
      </c>
      <c r="C32">
        <v>905.44</v>
      </c>
      <c r="D32">
        <v>0.99960400000000005</v>
      </c>
      <c r="F32" s="17">
        <f t="shared" si="4"/>
        <v>0.20149999999999579</v>
      </c>
      <c r="G32" s="18">
        <f t="shared" si="2"/>
        <v>17.594999999999999</v>
      </c>
      <c r="H32" s="19">
        <f t="shared" ca="1" si="5"/>
        <v>905.44</v>
      </c>
      <c r="I32" s="19">
        <f t="shared" ca="1" si="5"/>
        <v>911.24</v>
      </c>
      <c r="J32" s="19">
        <f t="shared" ca="1" si="5"/>
        <v>916.33</v>
      </c>
      <c r="K32" s="19">
        <f t="shared" ca="1" si="5"/>
        <v>920.32</v>
      </c>
      <c r="L32" s="19">
        <f t="shared" ca="1" si="5"/>
        <v>922.81</v>
      </c>
      <c r="M32" s="19">
        <f t="shared" ca="1" si="5"/>
        <v>923.49</v>
      </c>
      <c r="N32" s="19">
        <f t="shared" ca="1" si="5"/>
        <v>922.49</v>
      </c>
      <c r="O32" s="19">
        <f t="shared" ca="1" si="5"/>
        <v>919.7</v>
      </c>
      <c r="P32" s="19">
        <f t="shared" ca="1" si="5"/>
        <v>915.43</v>
      </c>
      <c r="Q32" s="19">
        <f t="shared" ca="1" si="5"/>
        <v>910.14</v>
      </c>
      <c r="R32" s="20">
        <f t="shared" ca="1" si="5"/>
        <v>904.26</v>
      </c>
    </row>
    <row r="33" spans="1:18" x14ac:dyDescent="0.25">
      <c r="A33">
        <v>4.0389999999999997</v>
      </c>
      <c r="B33">
        <v>111.85599999999999</v>
      </c>
      <c r="C33">
        <v>897.35</v>
      </c>
      <c r="D33">
        <v>0.99960400000000005</v>
      </c>
      <c r="F33" s="17">
        <f t="shared" si="4"/>
        <v>0.20000000000000284</v>
      </c>
      <c r="G33" s="18">
        <f t="shared" si="2"/>
        <v>17.795999999999992</v>
      </c>
      <c r="H33" s="19">
        <f t="shared" ca="1" si="5"/>
        <v>897.35</v>
      </c>
      <c r="I33" s="19">
        <f t="shared" ca="1" si="5"/>
        <v>903.9</v>
      </c>
      <c r="J33" s="19">
        <f t="shared" ca="1" si="5"/>
        <v>909.66</v>
      </c>
      <c r="K33" s="19">
        <f t="shared" ca="1" si="5"/>
        <v>914.2</v>
      </c>
      <c r="L33" s="19">
        <f t="shared" ca="1" si="5"/>
        <v>917.07</v>
      </c>
      <c r="M33" s="19">
        <f t="shared" ca="1" si="5"/>
        <v>917.94</v>
      </c>
      <c r="N33" s="19">
        <f t="shared" ca="1" si="5"/>
        <v>916.71</v>
      </c>
      <c r="O33" s="19">
        <f t="shared" ca="1" si="5"/>
        <v>913.52</v>
      </c>
      <c r="P33" s="19">
        <f t="shared" ca="1" si="5"/>
        <v>908.69</v>
      </c>
      <c r="Q33" s="19">
        <f t="shared" ca="1" si="5"/>
        <v>902.74</v>
      </c>
      <c r="R33" s="20">
        <f t="shared" ca="1" si="5"/>
        <v>896.16</v>
      </c>
    </row>
    <row r="34" spans="1:18" x14ac:dyDescent="0.25">
      <c r="A34">
        <v>4.0389999999999997</v>
      </c>
      <c r="B34">
        <v>112.05500000000001</v>
      </c>
      <c r="C34">
        <v>889.67</v>
      </c>
      <c r="D34">
        <v>0.99960199999999999</v>
      </c>
      <c r="F34" s="17">
        <f t="shared" si="4"/>
        <v>0.19850000000000279</v>
      </c>
      <c r="G34" s="18">
        <f t="shared" si="2"/>
        <v>17.995000000000005</v>
      </c>
      <c r="H34" s="19">
        <f t="shared" ca="1" si="5"/>
        <v>889.67</v>
      </c>
      <c r="I34" s="19">
        <f t="shared" ca="1" si="5"/>
        <v>897</v>
      </c>
      <c r="J34" s="19">
        <f t="shared" ca="1" si="5"/>
        <v>903.54</v>
      </c>
      <c r="K34" s="19">
        <f t="shared" ca="1" si="5"/>
        <v>908.77</v>
      </c>
      <c r="L34" s="19">
        <f t="shared" ca="1" si="5"/>
        <v>912.03</v>
      </c>
      <c r="M34" s="19">
        <f t="shared" ca="1" si="5"/>
        <v>913</v>
      </c>
      <c r="N34" s="19">
        <f t="shared" ca="1" si="5"/>
        <v>911.64</v>
      </c>
      <c r="O34" s="19">
        <f t="shared" ca="1" si="5"/>
        <v>908.01</v>
      </c>
      <c r="P34" s="19">
        <f t="shared" ca="1" si="5"/>
        <v>902.49</v>
      </c>
      <c r="Q34" s="19">
        <f t="shared" ca="1" si="5"/>
        <v>895.74</v>
      </c>
      <c r="R34" s="20">
        <f t="shared" ca="1" si="5"/>
        <v>888.38</v>
      </c>
    </row>
    <row r="35" spans="1:18" x14ac:dyDescent="0.25">
      <c r="A35">
        <v>4.0389999999999997</v>
      </c>
      <c r="B35">
        <v>112.253</v>
      </c>
      <c r="C35">
        <v>882.24</v>
      </c>
      <c r="D35">
        <v>0.99960599999999999</v>
      </c>
      <c r="F35" s="17">
        <f t="shared" si="4"/>
        <v>0.19949999999999335</v>
      </c>
      <c r="G35" s="18">
        <f t="shared" si="2"/>
        <v>18.192999999999998</v>
      </c>
      <c r="H35" s="19">
        <f t="shared" ca="1" si="5"/>
        <v>882.24</v>
      </c>
      <c r="I35" s="19">
        <f t="shared" ca="1" si="5"/>
        <v>890.53</v>
      </c>
      <c r="J35" s="19">
        <f t="shared" ca="1" si="5"/>
        <v>897.98</v>
      </c>
      <c r="K35" s="19">
        <f t="shared" ca="1" si="5"/>
        <v>904.02</v>
      </c>
      <c r="L35" s="19">
        <f t="shared" ca="1" si="5"/>
        <v>907.81</v>
      </c>
      <c r="M35" s="19">
        <f t="shared" ca="1" si="5"/>
        <v>908.96</v>
      </c>
      <c r="N35" s="19">
        <f t="shared" ca="1" si="5"/>
        <v>907.34</v>
      </c>
      <c r="O35" s="19">
        <f t="shared" ca="1" si="5"/>
        <v>903.15</v>
      </c>
      <c r="P35" s="19">
        <f t="shared" ca="1" si="5"/>
        <v>896.8</v>
      </c>
      <c r="Q35" s="19">
        <f t="shared" ca="1" si="5"/>
        <v>889.16</v>
      </c>
      <c r="R35" s="20">
        <f t="shared" ca="1" si="5"/>
        <v>880.93</v>
      </c>
    </row>
    <row r="36" spans="1:18" x14ac:dyDescent="0.25">
      <c r="A36">
        <v>4.0389999999999997</v>
      </c>
      <c r="B36">
        <v>112.45399999999999</v>
      </c>
      <c r="C36">
        <v>875.01</v>
      </c>
      <c r="D36">
        <v>0.99960300000000002</v>
      </c>
      <c r="F36" s="17">
        <f t="shared" si="4"/>
        <v>0.20100000000000051</v>
      </c>
      <c r="G36" s="18">
        <f t="shared" si="2"/>
        <v>18.393999999999991</v>
      </c>
      <c r="H36" s="19">
        <f t="shared" ca="1" si="5"/>
        <v>875.01</v>
      </c>
      <c r="I36" s="19">
        <f t="shared" ca="1" si="5"/>
        <v>884.4</v>
      </c>
      <c r="J36" s="19">
        <f t="shared" ca="1" si="5"/>
        <v>893.02</v>
      </c>
      <c r="K36" s="19">
        <f t="shared" ca="1" si="5"/>
        <v>899.99</v>
      </c>
      <c r="L36" s="19">
        <f t="shared" ca="1" si="5"/>
        <v>904.38</v>
      </c>
      <c r="M36" s="19">
        <f t="shared" ca="1" si="5"/>
        <v>905.7</v>
      </c>
      <c r="N36" s="19">
        <f t="shared" ca="1" si="5"/>
        <v>903.84</v>
      </c>
      <c r="O36" s="19">
        <f t="shared" ca="1" si="5"/>
        <v>898.96</v>
      </c>
      <c r="P36" s="19">
        <f t="shared" ca="1" si="5"/>
        <v>891.68</v>
      </c>
      <c r="Q36" s="19">
        <f t="shared" ca="1" si="5"/>
        <v>882.92</v>
      </c>
      <c r="R36" s="20">
        <f t="shared" ca="1" si="5"/>
        <v>873.54</v>
      </c>
    </row>
    <row r="37" spans="1:18" x14ac:dyDescent="0.25">
      <c r="A37">
        <v>4.0389999999999997</v>
      </c>
      <c r="B37">
        <v>112.655</v>
      </c>
      <c r="C37">
        <v>868.03</v>
      </c>
      <c r="D37">
        <v>0.99960099999999996</v>
      </c>
      <c r="F37" s="17">
        <f t="shared" si="4"/>
        <v>0.20050000000000523</v>
      </c>
      <c r="G37" s="18">
        <f t="shared" si="2"/>
        <v>18.594999999999999</v>
      </c>
      <c r="H37" s="19">
        <f t="shared" ca="1" si="5"/>
        <v>868.03</v>
      </c>
      <c r="I37" s="19">
        <f t="shared" ca="1" si="5"/>
        <v>878.79</v>
      </c>
      <c r="J37" s="19">
        <f t="shared" ca="1" si="5"/>
        <v>888.74</v>
      </c>
      <c r="K37" s="19">
        <f t="shared" ca="1" si="5"/>
        <v>896.82</v>
      </c>
      <c r="L37" s="19">
        <f t="shared" ca="1" si="5"/>
        <v>901.99</v>
      </c>
      <c r="M37" s="19">
        <f t="shared" ca="1" si="5"/>
        <v>903.5</v>
      </c>
      <c r="N37" s="19">
        <f t="shared" ca="1" si="5"/>
        <v>901.35</v>
      </c>
      <c r="O37" s="19">
        <f t="shared" ca="1" si="5"/>
        <v>895.68</v>
      </c>
      <c r="P37" s="19">
        <f t="shared" ca="1" si="5"/>
        <v>887.21</v>
      </c>
      <c r="Q37" s="19">
        <f t="shared" ca="1" si="5"/>
        <v>877.11</v>
      </c>
      <c r="R37" s="20">
        <f t="shared" ca="1" si="5"/>
        <v>866.48</v>
      </c>
    </row>
    <row r="38" spans="1:18" x14ac:dyDescent="0.25">
      <c r="A38">
        <v>4.0389999999999997</v>
      </c>
      <c r="B38">
        <v>112.855</v>
      </c>
      <c r="C38">
        <v>861.45</v>
      </c>
      <c r="D38">
        <v>0.99960300000000002</v>
      </c>
      <c r="F38" s="17">
        <f t="shared" si="4"/>
        <v>0.19850000000000279</v>
      </c>
      <c r="G38" s="18">
        <f t="shared" si="2"/>
        <v>18.795000000000002</v>
      </c>
      <c r="H38" s="19">
        <f t="shared" ca="1" si="5"/>
        <v>861.45</v>
      </c>
      <c r="I38" s="19">
        <f t="shared" ca="1" si="5"/>
        <v>873.73</v>
      </c>
      <c r="J38" s="19">
        <f t="shared" ca="1" si="5"/>
        <v>885.29</v>
      </c>
      <c r="K38" s="19">
        <f t="shared" ca="1" si="5"/>
        <v>894.72</v>
      </c>
      <c r="L38" s="19">
        <f t="shared" ca="1" si="5"/>
        <v>900.74</v>
      </c>
      <c r="M38" s="19">
        <f t="shared" ca="1" si="5"/>
        <v>902.59</v>
      </c>
      <c r="N38" s="19">
        <f t="shared" ca="1" si="5"/>
        <v>900.04</v>
      </c>
      <c r="O38" s="19">
        <f t="shared" ca="1" si="5"/>
        <v>893.37</v>
      </c>
      <c r="P38" s="19">
        <f t="shared" ca="1" si="5"/>
        <v>883.56</v>
      </c>
      <c r="Q38" s="19">
        <f t="shared" ca="1" si="5"/>
        <v>871.85</v>
      </c>
      <c r="R38" s="20">
        <f t="shared" ca="1" si="5"/>
        <v>859.73</v>
      </c>
    </row>
    <row r="39" spans="1:18" x14ac:dyDescent="0.25">
      <c r="A39">
        <v>4.0389999999999997</v>
      </c>
      <c r="B39">
        <v>113.05200000000001</v>
      </c>
      <c r="C39">
        <v>855.16</v>
      </c>
      <c r="D39">
        <v>0.99960000000000004</v>
      </c>
      <c r="F39" s="17">
        <f t="shared" si="4"/>
        <v>0.19950000000000045</v>
      </c>
      <c r="G39" s="18">
        <f t="shared" si="2"/>
        <v>18.992000000000004</v>
      </c>
      <c r="H39" s="19">
        <f t="shared" ref="H39:R53" ca="1" si="6">OFFSET($C39, H$1,0)</f>
        <v>855.16</v>
      </c>
      <c r="I39" s="19">
        <f t="shared" ca="1" si="6"/>
        <v>869.27</v>
      </c>
      <c r="J39" s="19">
        <f t="shared" ca="1" si="6"/>
        <v>882.76</v>
      </c>
      <c r="K39" s="19">
        <f t="shared" ca="1" si="6"/>
        <v>893.82</v>
      </c>
      <c r="L39" s="19">
        <f t="shared" ca="1" si="6"/>
        <v>900.96</v>
      </c>
      <c r="M39" s="19">
        <f t="shared" ca="1" si="6"/>
        <v>903.05</v>
      </c>
      <c r="N39" s="19">
        <f t="shared" ca="1" si="6"/>
        <v>900.03</v>
      </c>
      <c r="O39" s="19">
        <f t="shared" ca="1" si="6"/>
        <v>892.17</v>
      </c>
      <c r="P39" s="19">
        <f t="shared" ca="1" si="6"/>
        <v>880.74</v>
      </c>
      <c r="Q39" s="19">
        <f t="shared" ca="1" si="6"/>
        <v>867.18</v>
      </c>
      <c r="R39" s="20">
        <f t="shared" ca="1" si="6"/>
        <v>853.28</v>
      </c>
    </row>
    <row r="40" spans="1:18" x14ac:dyDescent="0.25">
      <c r="A40">
        <v>4.0389999999999997</v>
      </c>
      <c r="B40">
        <v>113.254</v>
      </c>
      <c r="C40">
        <v>849.16</v>
      </c>
      <c r="D40">
        <v>0.99960099999999996</v>
      </c>
      <c r="F40" s="17">
        <f t="shared" si="4"/>
        <v>0.20149999999999579</v>
      </c>
      <c r="G40" s="18">
        <f t="shared" si="2"/>
        <v>19.194000000000003</v>
      </c>
      <c r="H40" s="19">
        <f t="shared" ca="1" si="6"/>
        <v>849.16</v>
      </c>
      <c r="I40" s="19">
        <f t="shared" ca="1" si="6"/>
        <v>865.47</v>
      </c>
      <c r="J40" s="19">
        <f t="shared" ca="1" si="6"/>
        <v>881.3</v>
      </c>
      <c r="K40" s="19">
        <f t="shared" ca="1" si="6"/>
        <v>894.41</v>
      </c>
      <c r="L40" s="19">
        <f t="shared" ca="1" si="6"/>
        <v>902.74</v>
      </c>
      <c r="M40" s="19">
        <f t="shared" ca="1" si="6"/>
        <v>905.18</v>
      </c>
      <c r="N40" s="19">
        <f t="shared" ca="1" si="6"/>
        <v>901.6</v>
      </c>
      <c r="O40" s="19">
        <f t="shared" ca="1" si="6"/>
        <v>892.37</v>
      </c>
      <c r="P40" s="19">
        <f t="shared" ca="1" si="6"/>
        <v>878.89</v>
      </c>
      <c r="Q40" s="19">
        <f t="shared" ca="1" si="6"/>
        <v>863.06</v>
      </c>
      <c r="R40" s="20">
        <f t="shared" ca="1" si="6"/>
        <v>847.01</v>
      </c>
    </row>
    <row r="41" spans="1:18" x14ac:dyDescent="0.25">
      <c r="A41">
        <v>4.0389999999999997</v>
      </c>
      <c r="B41">
        <v>113.455</v>
      </c>
      <c r="C41">
        <v>843.41</v>
      </c>
      <c r="D41">
        <v>0.99960199999999999</v>
      </c>
      <c r="F41" s="17">
        <f t="shared" si="4"/>
        <v>0.19999999999999574</v>
      </c>
      <c r="G41" s="18">
        <f t="shared" si="2"/>
        <v>19.394999999999996</v>
      </c>
      <c r="H41" s="19">
        <f t="shared" ca="1" si="6"/>
        <v>843.41</v>
      </c>
      <c r="I41" s="19">
        <f t="shared" ca="1" si="6"/>
        <v>862.42</v>
      </c>
      <c r="J41" s="19">
        <f t="shared" ca="1" si="6"/>
        <v>881.15</v>
      </c>
      <c r="K41" s="19">
        <f t="shared" ca="1" si="6"/>
        <v>896.65</v>
      </c>
      <c r="L41" s="19">
        <f t="shared" ca="1" si="6"/>
        <v>906.48</v>
      </c>
      <c r="M41" s="19">
        <f t="shared" ca="1" si="6"/>
        <v>909.32</v>
      </c>
      <c r="N41" s="19">
        <f t="shared" ca="1" si="6"/>
        <v>905.03</v>
      </c>
      <c r="O41" s="19">
        <f t="shared" ca="1" si="6"/>
        <v>894.15</v>
      </c>
      <c r="P41" s="19">
        <f t="shared" ca="1" si="6"/>
        <v>878.15</v>
      </c>
      <c r="Q41" s="19">
        <f t="shared" ca="1" si="6"/>
        <v>859.59</v>
      </c>
      <c r="R41" s="20">
        <f t="shared" ca="1" si="6"/>
        <v>841.04</v>
      </c>
    </row>
    <row r="42" spans="1:18" x14ac:dyDescent="0.25">
      <c r="A42">
        <v>4.0389999999999997</v>
      </c>
      <c r="B42">
        <v>113.654</v>
      </c>
      <c r="C42">
        <v>837.92</v>
      </c>
      <c r="D42">
        <v>0.99960300000000002</v>
      </c>
      <c r="F42" s="17">
        <f t="shared" si="4"/>
        <v>0.19850000000000279</v>
      </c>
      <c r="G42" s="18">
        <f t="shared" si="2"/>
        <v>19.593999999999994</v>
      </c>
      <c r="H42" s="19">
        <f t="shared" ca="1" si="6"/>
        <v>837.92</v>
      </c>
      <c r="I42" s="19">
        <f t="shared" ca="1" si="6"/>
        <v>860.21</v>
      </c>
      <c r="J42" s="19">
        <f t="shared" ca="1" si="6"/>
        <v>882.44</v>
      </c>
      <c r="K42" s="19">
        <f t="shared" ca="1" si="6"/>
        <v>900.9</v>
      </c>
      <c r="L42" s="19">
        <f t="shared" ca="1" si="6"/>
        <v>912.46</v>
      </c>
      <c r="M42" s="19">
        <f t="shared" ca="1" si="6"/>
        <v>915.71</v>
      </c>
      <c r="N42" s="19">
        <f t="shared" ca="1" si="6"/>
        <v>910.65</v>
      </c>
      <c r="O42" s="19">
        <f t="shared" ca="1" si="6"/>
        <v>897.78</v>
      </c>
      <c r="P42" s="19">
        <f t="shared" ca="1" si="6"/>
        <v>878.81</v>
      </c>
      <c r="Q42" s="19">
        <f t="shared" ca="1" si="6"/>
        <v>856.85</v>
      </c>
      <c r="R42" s="20">
        <f t="shared" ca="1" si="6"/>
        <v>835.28</v>
      </c>
    </row>
    <row r="43" spans="1:18" x14ac:dyDescent="0.25">
      <c r="A43">
        <v>4.0389999999999997</v>
      </c>
      <c r="B43">
        <v>113.852</v>
      </c>
      <c r="C43">
        <v>832.71</v>
      </c>
      <c r="D43">
        <v>0.99960300000000002</v>
      </c>
      <c r="F43" s="17">
        <f t="shared" si="4"/>
        <v>0.19950000000000045</v>
      </c>
      <c r="G43" s="18">
        <f t="shared" si="2"/>
        <v>19.792000000000002</v>
      </c>
      <c r="H43" s="19">
        <f t="shared" ca="1" si="6"/>
        <v>832.71</v>
      </c>
      <c r="I43" s="19">
        <f t="shared" ca="1" si="6"/>
        <v>858.92</v>
      </c>
      <c r="J43" s="19">
        <f t="shared" ca="1" si="6"/>
        <v>885.52</v>
      </c>
      <c r="K43" s="19">
        <f t="shared" ca="1" si="6"/>
        <v>907.52</v>
      </c>
      <c r="L43" s="19">
        <f t="shared" ca="1" si="6"/>
        <v>921.07</v>
      </c>
      <c r="M43" s="19">
        <f t="shared" ca="1" si="6"/>
        <v>924.74</v>
      </c>
      <c r="N43" s="19">
        <f t="shared" ca="1" si="6"/>
        <v>918.75</v>
      </c>
      <c r="O43" s="19">
        <f t="shared" ca="1" si="6"/>
        <v>903.58</v>
      </c>
      <c r="P43" s="19">
        <f t="shared" ca="1" si="6"/>
        <v>881.03</v>
      </c>
      <c r="Q43" s="19">
        <f t="shared" ca="1" si="6"/>
        <v>854.9</v>
      </c>
      <c r="R43" s="20">
        <f t="shared" ca="1" si="6"/>
        <v>829.7</v>
      </c>
    </row>
    <row r="44" spans="1:18" x14ac:dyDescent="0.25">
      <c r="A44">
        <v>4.0389999999999997</v>
      </c>
      <c r="B44">
        <v>114.053</v>
      </c>
      <c r="C44">
        <v>827.49</v>
      </c>
      <c r="D44">
        <v>0.99960300000000002</v>
      </c>
      <c r="F44" s="17">
        <f t="shared" si="4"/>
        <v>0.20149999999999579</v>
      </c>
      <c r="G44" s="18">
        <f t="shared" si="2"/>
        <v>19.992999999999995</v>
      </c>
      <c r="H44" s="19">
        <f t="shared" ca="1" si="6"/>
        <v>827.49</v>
      </c>
      <c r="I44" s="19">
        <f t="shared" ca="1" si="6"/>
        <v>858.59</v>
      </c>
      <c r="J44" s="19">
        <f t="shared" ca="1" si="6"/>
        <v>890.77</v>
      </c>
      <c r="K44" s="19">
        <f t="shared" ca="1" si="6"/>
        <v>917.18</v>
      </c>
      <c r="L44" s="19">
        <f t="shared" ca="1" si="6"/>
        <v>932.92</v>
      </c>
      <c r="M44" s="19">
        <f t="shared" ca="1" si="6"/>
        <v>937.06</v>
      </c>
      <c r="N44" s="19">
        <f t="shared" ca="1" si="6"/>
        <v>929.95</v>
      </c>
      <c r="O44" s="19">
        <f t="shared" ca="1" si="6"/>
        <v>912.11</v>
      </c>
      <c r="P44" s="19">
        <f t="shared" ca="1" si="6"/>
        <v>885.18</v>
      </c>
      <c r="Q44" s="19">
        <f t="shared" ca="1" si="6"/>
        <v>853.75</v>
      </c>
      <c r="R44" s="20">
        <f t="shared" ca="1" si="6"/>
        <v>824.15</v>
      </c>
    </row>
    <row r="45" spans="1:18" x14ac:dyDescent="0.25">
      <c r="A45">
        <v>4.0389999999999997</v>
      </c>
      <c r="B45">
        <v>114.255</v>
      </c>
      <c r="C45">
        <v>822.22</v>
      </c>
      <c r="D45">
        <v>0.99960300000000002</v>
      </c>
      <c r="F45" s="17">
        <f t="shared" si="4"/>
        <v>0.20049999999999812</v>
      </c>
      <c r="G45" s="18">
        <f t="shared" si="2"/>
        <v>20.194999999999993</v>
      </c>
      <c r="H45" s="19">
        <f t="shared" ca="1" si="6"/>
        <v>822.22</v>
      </c>
      <c r="I45" s="19">
        <f t="shared" ca="1" si="6"/>
        <v>859.39</v>
      </c>
      <c r="J45" s="19">
        <f t="shared" ca="1" si="6"/>
        <v>898.75</v>
      </c>
      <c r="K45" s="19">
        <f t="shared" ca="1" si="6"/>
        <v>930.54</v>
      </c>
      <c r="L45" s="19">
        <f t="shared" ca="1" si="6"/>
        <v>948.63</v>
      </c>
      <c r="M45" s="19">
        <f t="shared" ca="1" si="6"/>
        <v>952.92</v>
      </c>
      <c r="N45" s="19">
        <f t="shared" ca="1" si="6"/>
        <v>944.76</v>
      </c>
      <c r="O45" s="19">
        <f t="shared" ca="1" si="6"/>
        <v>923.95</v>
      </c>
      <c r="P45" s="19">
        <f t="shared" ca="1" si="6"/>
        <v>891.6</v>
      </c>
      <c r="Q45" s="19">
        <f t="shared" ca="1" si="6"/>
        <v>853.59</v>
      </c>
      <c r="R45" s="20">
        <f t="shared" ca="1" si="6"/>
        <v>818.45</v>
      </c>
    </row>
    <row r="46" spans="1:18" x14ac:dyDescent="0.25">
      <c r="A46">
        <v>4.0389999999999997</v>
      </c>
      <c r="B46">
        <v>114.45399999999999</v>
      </c>
      <c r="C46">
        <v>816.66</v>
      </c>
      <c r="D46">
        <v>0.99960199999999999</v>
      </c>
      <c r="F46" s="17">
        <f t="shared" si="4"/>
        <v>0.19850000000000279</v>
      </c>
      <c r="G46" s="18">
        <f t="shared" si="2"/>
        <v>20.393999999999991</v>
      </c>
      <c r="H46" s="19">
        <f t="shared" ca="1" si="6"/>
        <v>816.66</v>
      </c>
      <c r="I46" s="19">
        <f t="shared" ca="1" si="6"/>
        <v>861.39</v>
      </c>
      <c r="J46" s="19">
        <f t="shared" ca="1" si="6"/>
        <v>910.05</v>
      </c>
      <c r="K46" s="19">
        <f t="shared" ca="1" si="6"/>
        <v>948.28</v>
      </c>
      <c r="L46" s="19">
        <f t="shared" ca="1" si="6"/>
        <v>968.45</v>
      </c>
      <c r="M46" s="19">
        <f t="shared" ca="1" si="6"/>
        <v>972.56</v>
      </c>
      <c r="N46" s="19">
        <f t="shared" ca="1" si="6"/>
        <v>963.4</v>
      </c>
      <c r="O46" s="19">
        <f t="shared" ca="1" si="6"/>
        <v>939.69</v>
      </c>
      <c r="P46" s="19">
        <f t="shared" ca="1" si="6"/>
        <v>900.86</v>
      </c>
      <c r="Q46" s="19">
        <f t="shared" ca="1" si="6"/>
        <v>854.35</v>
      </c>
      <c r="R46" s="20">
        <f t="shared" ca="1" si="6"/>
        <v>812.48</v>
      </c>
    </row>
    <row r="47" spans="1:18" x14ac:dyDescent="0.25">
      <c r="A47">
        <v>4.0389999999999997</v>
      </c>
      <c r="B47">
        <v>114.652</v>
      </c>
      <c r="C47">
        <v>810.46</v>
      </c>
      <c r="D47">
        <v>0.99960300000000002</v>
      </c>
      <c r="F47" s="17">
        <f t="shared" si="4"/>
        <v>0.19950000000000045</v>
      </c>
      <c r="G47" s="18">
        <f t="shared" si="2"/>
        <v>20.591999999999999</v>
      </c>
      <c r="H47" s="19">
        <f t="shared" ca="1" si="6"/>
        <v>810.46</v>
      </c>
      <c r="I47" s="19">
        <f t="shared" ca="1" si="6"/>
        <v>864.54</v>
      </c>
      <c r="J47" s="19">
        <f t="shared" ca="1" si="6"/>
        <v>925.6</v>
      </c>
      <c r="K47" s="19">
        <f t="shared" ca="1" si="6"/>
        <v>971.31</v>
      </c>
      <c r="L47" s="19">
        <f t="shared" ca="1" si="6"/>
        <v>992.79</v>
      </c>
      <c r="M47" s="19">
        <f t="shared" ca="1" si="6"/>
        <v>996.21</v>
      </c>
      <c r="N47" s="19">
        <f t="shared" ca="1" si="6"/>
        <v>986.28</v>
      </c>
      <c r="O47" s="19">
        <f t="shared" ca="1" si="6"/>
        <v>960.09</v>
      </c>
      <c r="P47" s="19">
        <f t="shared" ca="1" si="6"/>
        <v>913.6</v>
      </c>
      <c r="Q47" s="19">
        <f t="shared" ca="1" si="6"/>
        <v>855.95</v>
      </c>
      <c r="R47" s="20">
        <f t="shared" ca="1" si="6"/>
        <v>805.9</v>
      </c>
    </row>
    <row r="48" spans="1:18" x14ac:dyDescent="0.25">
      <c r="A48">
        <v>4.0389999999999997</v>
      </c>
      <c r="B48">
        <v>114.85299999999999</v>
      </c>
      <c r="C48">
        <v>802.63</v>
      </c>
      <c r="D48">
        <v>0.99960400000000005</v>
      </c>
      <c r="F48" s="17">
        <f t="shared" si="4"/>
        <v>0.2015000000000029</v>
      </c>
      <c r="G48" s="18">
        <f t="shared" si="2"/>
        <v>20.792999999999992</v>
      </c>
      <c r="H48" s="19">
        <f t="shared" ca="1" si="6"/>
        <v>802.63</v>
      </c>
      <c r="I48" s="19">
        <f t="shared" ca="1" si="6"/>
        <v>868.97</v>
      </c>
      <c r="J48" s="19">
        <f t="shared" ca="1" si="6"/>
        <v>947.17</v>
      </c>
      <c r="K48" s="19">
        <f t="shared" ca="1" si="6"/>
        <v>1001.92</v>
      </c>
      <c r="L48" s="19">
        <f t="shared" ca="1" si="6"/>
        <v>1022.52</v>
      </c>
      <c r="M48" s="19">
        <f t="shared" ca="1" si="6"/>
        <v>1024.04</v>
      </c>
      <c r="N48" s="19">
        <f t="shared" ca="1" si="6"/>
        <v>1014.2</v>
      </c>
      <c r="O48" s="19">
        <f t="shared" ca="1" si="6"/>
        <v>986.96</v>
      </c>
      <c r="P48" s="19">
        <f t="shared" ca="1" si="6"/>
        <v>931.26</v>
      </c>
      <c r="Q48" s="19">
        <f t="shared" ca="1" si="6"/>
        <v>858.32</v>
      </c>
      <c r="R48" s="20">
        <f t="shared" ca="1" si="6"/>
        <v>797.91</v>
      </c>
    </row>
    <row r="49" spans="1:18" x14ac:dyDescent="0.25">
      <c r="A49">
        <v>4.0389999999999997</v>
      </c>
      <c r="B49">
        <v>115.05500000000001</v>
      </c>
      <c r="C49">
        <v>792.5</v>
      </c>
      <c r="D49">
        <v>0.99960199999999999</v>
      </c>
      <c r="F49" s="17">
        <f t="shared" si="4"/>
        <v>0.20050000000000523</v>
      </c>
      <c r="G49" s="18">
        <f t="shared" si="2"/>
        <v>20.995000000000005</v>
      </c>
      <c r="H49" s="19">
        <f t="shared" ca="1" si="6"/>
        <v>792.5</v>
      </c>
      <c r="I49" s="19">
        <f t="shared" ca="1" si="6"/>
        <v>873.65</v>
      </c>
      <c r="J49" s="19">
        <f t="shared" ca="1" si="6"/>
        <v>977.74</v>
      </c>
      <c r="K49" s="19">
        <f t="shared" ca="1" si="6"/>
        <v>1041.83</v>
      </c>
      <c r="L49" s="19">
        <f t="shared" ca="1" si="6"/>
        <v>1057.31</v>
      </c>
      <c r="M49" s="19">
        <f t="shared" ca="1" si="6"/>
        <v>1055.28</v>
      </c>
      <c r="N49" s="19">
        <f t="shared" ca="1" si="6"/>
        <v>1046.8599999999999</v>
      </c>
      <c r="O49" s="19">
        <f t="shared" ca="1" si="6"/>
        <v>1021.87</v>
      </c>
      <c r="P49" s="19">
        <f t="shared" ca="1" si="6"/>
        <v>955.89</v>
      </c>
      <c r="Q49" s="19">
        <f t="shared" ca="1" si="6"/>
        <v>861.01</v>
      </c>
      <c r="R49" s="20">
        <f t="shared" ca="1" si="6"/>
        <v>787.52</v>
      </c>
    </row>
    <row r="50" spans="1:18" x14ac:dyDescent="0.25">
      <c r="A50">
        <v>4.0389999999999997</v>
      </c>
      <c r="B50">
        <v>115.254</v>
      </c>
      <c r="C50">
        <v>778.27</v>
      </c>
      <c r="D50">
        <v>0.99960400000000005</v>
      </c>
      <c r="F50" s="17">
        <f t="shared" si="4"/>
        <v>0.19849999999999568</v>
      </c>
      <c r="G50" s="18">
        <f t="shared" si="2"/>
        <v>21.194000000000003</v>
      </c>
      <c r="H50" s="19">
        <f t="shared" ca="1" si="6"/>
        <v>778.27</v>
      </c>
      <c r="I50" s="19">
        <f t="shared" ca="1" si="6"/>
        <v>878.39</v>
      </c>
      <c r="J50" s="19">
        <f t="shared" ca="1" si="6"/>
        <v>1020.91</v>
      </c>
      <c r="K50" s="19">
        <f t="shared" ca="1" si="6"/>
        <v>1092.76</v>
      </c>
      <c r="L50" s="19">
        <f t="shared" ca="1" si="6"/>
        <v>1095.29</v>
      </c>
      <c r="M50" s="19">
        <f t="shared" ca="1" si="6"/>
        <v>1087.7</v>
      </c>
      <c r="N50" s="19">
        <f t="shared" ca="1" si="6"/>
        <v>1082.83</v>
      </c>
      <c r="O50" s="19">
        <f t="shared" ca="1" si="6"/>
        <v>1066.3800000000001</v>
      </c>
      <c r="P50" s="19">
        <f t="shared" ca="1" si="6"/>
        <v>989.99</v>
      </c>
      <c r="Q50" s="19">
        <f t="shared" ca="1" si="6"/>
        <v>862.92</v>
      </c>
      <c r="R50" s="20">
        <f t="shared" ca="1" si="6"/>
        <v>773.69</v>
      </c>
    </row>
    <row r="51" spans="1:18" x14ac:dyDescent="0.25">
      <c r="A51">
        <v>4.0389999999999997</v>
      </c>
      <c r="B51">
        <v>115.452</v>
      </c>
      <c r="C51">
        <v>757.89</v>
      </c>
      <c r="D51">
        <v>0.99960199999999999</v>
      </c>
      <c r="F51" s="17">
        <f t="shared" si="4"/>
        <v>0.19950000000000045</v>
      </c>
      <c r="G51" s="18">
        <f t="shared" si="2"/>
        <v>21.391999999999996</v>
      </c>
      <c r="H51" s="19">
        <f t="shared" ca="1" si="6"/>
        <v>757.89</v>
      </c>
      <c r="I51" s="19">
        <f t="shared" ca="1" si="6"/>
        <v>878.48</v>
      </c>
      <c r="J51" s="19">
        <f t="shared" ca="1" si="6"/>
        <v>1086.1500000000001</v>
      </c>
      <c r="K51" s="19">
        <f t="shared" ca="1" si="6"/>
        <v>1157</v>
      </c>
      <c r="L51" s="19">
        <f t="shared" ca="1" si="6"/>
        <v>1133.43</v>
      </c>
      <c r="M51" s="19">
        <f t="shared" ca="1" si="6"/>
        <v>1118.6500000000001</v>
      </c>
      <c r="N51" s="19">
        <f t="shared" ca="1" si="6"/>
        <v>1119.57</v>
      </c>
      <c r="O51" s="19">
        <f t="shared" ca="1" si="6"/>
        <v>1122.68</v>
      </c>
      <c r="P51" s="19">
        <f t="shared" ca="1" si="6"/>
        <v>1039.03</v>
      </c>
      <c r="Q51" s="19">
        <f t="shared" ca="1" si="6"/>
        <v>860.18</v>
      </c>
      <c r="R51" s="20">
        <f t="shared" ca="1" si="6"/>
        <v>754.94</v>
      </c>
    </row>
    <row r="52" spans="1:18" x14ac:dyDescent="0.25">
      <c r="A52">
        <v>4.0389999999999997</v>
      </c>
      <c r="B52">
        <v>115.65300000000001</v>
      </c>
      <c r="C52">
        <v>729.18</v>
      </c>
      <c r="D52">
        <v>0.99960199999999999</v>
      </c>
      <c r="F52" s="17">
        <f t="shared" si="4"/>
        <v>0.2015000000000029</v>
      </c>
      <c r="G52" s="18">
        <f t="shared" si="2"/>
        <v>21.593000000000004</v>
      </c>
      <c r="H52" s="19">
        <f t="shared" ca="1" si="6"/>
        <v>729.18</v>
      </c>
      <c r="I52" s="19">
        <f t="shared" ca="1" si="6"/>
        <v>862.98</v>
      </c>
      <c r="J52" s="19">
        <f t="shared" ca="1" si="6"/>
        <v>1206.25</v>
      </c>
      <c r="K52" s="19">
        <f t="shared" ca="1" si="6"/>
        <v>1233.9100000000001</v>
      </c>
      <c r="L52" s="19">
        <f t="shared" ca="1" si="6"/>
        <v>1166.6300000000001</v>
      </c>
      <c r="M52" s="19">
        <f t="shared" ca="1" si="6"/>
        <v>1145.07</v>
      </c>
      <c r="N52" s="19">
        <f t="shared" ca="1" si="6"/>
        <v>1152.78</v>
      </c>
      <c r="O52" s="19">
        <f t="shared" ca="1" si="6"/>
        <v>1192.72</v>
      </c>
      <c r="P52" s="19">
        <f t="shared" ca="1" si="6"/>
        <v>1116.26</v>
      </c>
      <c r="Q52" s="19">
        <f t="shared" ca="1" si="6"/>
        <v>846.31</v>
      </c>
      <c r="R52" s="20">
        <f t="shared" ca="1" si="6"/>
        <v>728.56</v>
      </c>
    </row>
    <row r="53" spans="1:18" x14ac:dyDescent="0.25">
      <c r="A53">
        <v>4.0389999999999997</v>
      </c>
      <c r="B53">
        <v>115.855</v>
      </c>
      <c r="C53">
        <v>690.24</v>
      </c>
      <c r="D53">
        <v>0.99960499999999997</v>
      </c>
      <c r="F53" s="17">
        <f>(G53-G52)/2</f>
        <v>0.10099999999999909</v>
      </c>
      <c r="G53" s="18">
        <f t="shared" si="2"/>
        <v>21.795000000000002</v>
      </c>
      <c r="H53" s="19">
        <f t="shared" ca="1" si="6"/>
        <v>690.24</v>
      </c>
      <c r="I53" s="19">
        <f t="shared" ca="1" si="6"/>
        <v>816.06</v>
      </c>
      <c r="J53" s="19">
        <f t="shared" ca="1" si="6"/>
        <v>1539.12</v>
      </c>
      <c r="K53" s="19">
        <f t="shared" ca="1" si="6"/>
        <v>1315.62</v>
      </c>
      <c r="L53" s="19">
        <f t="shared" ca="1" si="6"/>
        <v>1186.75</v>
      </c>
      <c r="M53" s="19">
        <f t="shared" ca="1" si="6"/>
        <v>1163.45</v>
      </c>
      <c r="N53" s="19">
        <f t="shared" ca="1" si="6"/>
        <v>1174.77</v>
      </c>
      <c r="O53" s="19">
        <f t="shared" ca="1" si="6"/>
        <v>1276.7</v>
      </c>
      <c r="P53" s="19">
        <f t="shared" ca="1" si="6"/>
        <v>1272.77</v>
      </c>
      <c r="Q53" s="19">
        <f t="shared" ca="1" si="6"/>
        <v>807.04</v>
      </c>
      <c r="R53" s="20">
        <f t="shared" ca="1" si="6"/>
        <v>693.26</v>
      </c>
    </row>
    <row r="54" spans="1:18" x14ac:dyDescent="0.25">
      <c r="A54">
        <v>4.5369999999999999</v>
      </c>
      <c r="B54">
        <v>109.057</v>
      </c>
      <c r="C54">
        <v>1028.24</v>
      </c>
      <c r="D54">
        <v>0.99960400000000005</v>
      </c>
    </row>
    <row r="55" spans="1:18" x14ac:dyDescent="0.25">
      <c r="A55">
        <v>4.5369999999999999</v>
      </c>
      <c r="B55">
        <v>109.255</v>
      </c>
      <c r="C55">
        <v>1018.31</v>
      </c>
      <c r="D55">
        <v>0.99960400000000005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-0.50400000000000045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109.45699999999999</v>
      </c>
      <c r="C56">
        <v>1008.36</v>
      </c>
      <c r="D56">
        <v>0.99960700000000002</v>
      </c>
      <c r="G56" s="21" t="s">
        <v>66</v>
      </c>
      <c r="H56" s="19">
        <f t="shared" ref="H56:R56" ca="1" si="8">SUMPRODUCT(H19:H54,$F19:$F54)</f>
        <v>5988.864410000002</v>
      </c>
      <c r="I56" s="19">
        <f t="shared" ca="1" si="8"/>
        <v>6175.0382800000007</v>
      </c>
      <c r="J56" s="19">
        <f t="shared" ca="1" si="8"/>
        <v>6496.6385350000019</v>
      </c>
      <c r="K56" s="19">
        <f t="shared" ca="1" si="8"/>
        <v>6590.015085</v>
      </c>
      <c r="L56" s="19">
        <f t="shared" ca="1" si="8"/>
        <v>6600.2269100000049</v>
      </c>
      <c r="M56" s="19">
        <f t="shared" ca="1" si="8"/>
        <v>6597.4524200000023</v>
      </c>
      <c r="N56" s="19">
        <f t="shared" ca="1" si="8"/>
        <v>6580.7213300000021</v>
      </c>
      <c r="O56" s="19">
        <f t="shared" ca="1" si="8"/>
        <v>6547.2222650000012</v>
      </c>
      <c r="P56" s="19">
        <f t="shared" ca="1" si="8"/>
        <v>6414.9267850000024</v>
      </c>
      <c r="Q56" s="19">
        <f t="shared" ca="1" si="8"/>
        <v>6146.7308650000014</v>
      </c>
      <c r="R56" s="19">
        <f t="shared" ca="1" si="8"/>
        <v>5975.3285700000015</v>
      </c>
    </row>
    <row r="57" spans="1:18" x14ac:dyDescent="0.25">
      <c r="A57">
        <v>4.5369999999999999</v>
      </c>
      <c r="B57">
        <v>109.65600000000001</v>
      </c>
      <c r="C57">
        <v>998.62</v>
      </c>
      <c r="D57">
        <v>0.99960499999999997</v>
      </c>
      <c r="G57" s="21" t="s">
        <v>28</v>
      </c>
      <c r="H57" s="22">
        <f t="shared" ref="H57:L57" ca="1" si="9">1-$M56/H56</f>
        <v>-0.10161993465469021</v>
      </c>
      <c r="I57" s="22">
        <f t="shared" ca="1" si="9"/>
        <v>-6.8406724111838457E-2</v>
      </c>
      <c r="J57" s="22">
        <f t="shared" ca="1" si="9"/>
        <v>-1.5517853495600198E-2</v>
      </c>
      <c r="K57" s="22">
        <f t="shared" ca="1" si="9"/>
        <v>-1.1285763240407309E-3</v>
      </c>
      <c r="L57" s="22">
        <f t="shared" ca="1" si="9"/>
        <v>4.2036282052648755E-4</v>
      </c>
      <c r="M57" s="22">
        <f ca="1">1-$M56/M56</f>
        <v>0</v>
      </c>
      <c r="N57" s="22">
        <f t="shared" ref="N57:R57" ca="1" si="10">1-$M56/N56</f>
        <v>-2.5424401309515066E-3</v>
      </c>
      <c r="O57" s="22">
        <f t="shared" ca="1" si="10"/>
        <v>-7.6719795001491953E-3</v>
      </c>
      <c r="P57" s="22">
        <f t="shared" ca="1" si="10"/>
        <v>-2.8453268621365879E-2</v>
      </c>
      <c r="Q57" s="22">
        <f t="shared" ca="1" si="10"/>
        <v>-7.3327035931644025E-2</v>
      </c>
      <c r="R57" s="22">
        <f t="shared" ca="1" si="10"/>
        <v>-0.10411542105374139</v>
      </c>
    </row>
    <row r="58" spans="1:18" x14ac:dyDescent="0.25">
      <c r="A58">
        <v>4.5369999999999999</v>
      </c>
      <c r="B58">
        <v>109.85299999999999</v>
      </c>
      <c r="C58">
        <v>989.04</v>
      </c>
      <c r="D58">
        <v>0.99960400000000005</v>
      </c>
    </row>
    <row r="59" spans="1:18" x14ac:dyDescent="0.25">
      <c r="A59">
        <v>4.5369999999999999</v>
      </c>
      <c r="B59">
        <v>110.05500000000001</v>
      </c>
      <c r="C59">
        <v>979.53</v>
      </c>
      <c r="D59">
        <v>0.99960199999999999</v>
      </c>
    </row>
    <row r="60" spans="1:18" x14ac:dyDescent="0.25">
      <c r="A60">
        <v>4.5369999999999999</v>
      </c>
      <c r="B60">
        <v>110.256</v>
      </c>
      <c r="C60">
        <v>970.18</v>
      </c>
      <c r="D60">
        <v>0.99960199999999999</v>
      </c>
    </row>
    <row r="61" spans="1:18" x14ac:dyDescent="0.25">
      <c r="A61">
        <v>4.5369999999999999</v>
      </c>
      <c r="B61">
        <v>110.455</v>
      </c>
      <c r="C61">
        <v>961.1</v>
      </c>
      <c r="D61">
        <v>0.99960499999999997</v>
      </c>
    </row>
    <row r="62" spans="1:18" x14ac:dyDescent="0.25">
      <c r="A62">
        <v>4.5369999999999999</v>
      </c>
      <c r="B62">
        <v>110.65300000000001</v>
      </c>
      <c r="C62">
        <v>952.24</v>
      </c>
      <c r="D62">
        <v>0.99960400000000005</v>
      </c>
    </row>
    <row r="63" spans="1:18" x14ac:dyDescent="0.25">
      <c r="A63">
        <v>4.5369999999999999</v>
      </c>
      <c r="B63">
        <v>110.854</v>
      </c>
      <c r="C63">
        <v>943.52</v>
      </c>
      <c r="D63">
        <v>0.99960499999999997</v>
      </c>
    </row>
    <row r="64" spans="1:18" x14ac:dyDescent="0.25">
      <c r="A64">
        <v>4.5369999999999999</v>
      </c>
      <c r="B64">
        <v>111.05500000000001</v>
      </c>
      <c r="C64">
        <v>934.98</v>
      </c>
      <c r="D64">
        <v>0.99960400000000005</v>
      </c>
    </row>
    <row r="65" spans="1:6" x14ac:dyDescent="0.25">
      <c r="A65">
        <v>4.5369999999999999</v>
      </c>
      <c r="B65">
        <v>111.255</v>
      </c>
      <c r="C65">
        <v>926.82</v>
      </c>
      <c r="D65">
        <v>0.99960300000000002</v>
      </c>
    </row>
    <row r="66" spans="1:6" x14ac:dyDescent="0.25">
      <c r="A66">
        <v>4.5369999999999999</v>
      </c>
      <c r="B66">
        <v>111.453</v>
      </c>
      <c r="C66">
        <v>918.92</v>
      </c>
      <c r="D66">
        <v>0.99960300000000002</v>
      </c>
    </row>
    <row r="67" spans="1:6" x14ac:dyDescent="0.25">
      <c r="A67">
        <v>4.5369999999999999</v>
      </c>
      <c r="B67">
        <v>111.655</v>
      </c>
      <c r="C67">
        <v>911.24</v>
      </c>
      <c r="D67">
        <v>0.99960400000000005</v>
      </c>
    </row>
    <row r="68" spans="1:6" x14ac:dyDescent="0.25">
      <c r="A68">
        <v>4.5369999999999999</v>
      </c>
      <c r="B68">
        <v>111.85599999999999</v>
      </c>
      <c r="C68">
        <v>903.9</v>
      </c>
      <c r="D68">
        <v>0.99960400000000005</v>
      </c>
    </row>
    <row r="69" spans="1:6" x14ac:dyDescent="0.25">
      <c r="A69">
        <v>4.5369999999999999</v>
      </c>
      <c r="B69">
        <v>112.056</v>
      </c>
      <c r="C69">
        <v>897</v>
      </c>
      <c r="D69">
        <v>0.99960300000000002</v>
      </c>
    </row>
    <row r="70" spans="1:6" x14ac:dyDescent="0.25">
      <c r="A70">
        <v>4.5369999999999999</v>
      </c>
      <c r="B70">
        <v>112.253</v>
      </c>
      <c r="C70">
        <v>890.53</v>
      </c>
      <c r="D70">
        <v>0.99960199999999999</v>
      </c>
      <c r="F70" s="17"/>
    </row>
    <row r="71" spans="1:6" x14ac:dyDescent="0.25">
      <c r="A71">
        <v>4.5369999999999999</v>
      </c>
      <c r="B71">
        <v>112.45399999999999</v>
      </c>
      <c r="C71">
        <v>884.4</v>
      </c>
      <c r="D71">
        <v>0.99960400000000005</v>
      </c>
      <c r="F71" s="17"/>
    </row>
    <row r="72" spans="1:6" x14ac:dyDescent="0.25">
      <c r="A72">
        <v>4.5369999999999999</v>
      </c>
      <c r="B72">
        <v>112.655</v>
      </c>
      <c r="C72">
        <v>878.79</v>
      </c>
      <c r="D72">
        <v>0.99960400000000005</v>
      </c>
      <c r="F72" s="17"/>
    </row>
    <row r="73" spans="1:6" x14ac:dyDescent="0.25">
      <c r="A73">
        <v>4.5369999999999999</v>
      </c>
      <c r="B73">
        <v>112.855</v>
      </c>
      <c r="C73">
        <v>873.73</v>
      </c>
      <c r="D73">
        <v>0.99960599999999999</v>
      </c>
      <c r="F73" s="17"/>
    </row>
    <row r="74" spans="1:6" x14ac:dyDescent="0.25">
      <c r="A74">
        <v>4.5369999999999999</v>
      </c>
      <c r="B74">
        <v>113.053</v>
      </c>
      <c r="C74">
        <v>869.27</v>
      </c>
      <c r="D74">
        <v>0.99960499999999997</v>
      </c>
      <c r="F74" s="17"/>
    </row>
    <row r="75" spans="1:6" x14ac:dyDescent="0.25">
      <c r="A75">
        <v>4.5369999999999999</v>
      </c>
      <c r="B75">
        <v>113.254</v>
      </c>
      <c r="C75">
        <v>865.47</v>
      </c>
      <c r="D75">
        <v>0.99960400000000005</v>
      </c>
      <c r="F75" s="17"/>
    </row>
    <row r="76" spans="1:6" x14ac:dyDescent="0.25">
      <c r="A76">
        <v>4.5369999999999999</v>
      </c>
      <c r="B76">
        <v>113.455</v>
      </c>
      <c r="C76">
        <v>862.42</v>
      </c>
      <c r="D76">
        <v>0.99960700000000002</v>
      </c>
      <c r="F76" s="17"/>
    </row>
    <row r="77" spans="1:6" x14ac:dyDescent="0.25">
      <c r="A77">
        <v>4.5369999999999999</v>
      </c>
      <c r="B77">
        <v>113.654</v>
      </c>
      <c r="C77">
        <v>860.21</v>
      </c>
      <c r="D77">
        <v>0.99960700000000002</v>
      </c>
      <c r="F77" s="17"/>
    </row>
    <row r="78" spans="1:6" x14ac:dyDescent="0.25">
      <c r="A78">
        <v>4.5369999999999999</v>
      </c>
      <c r="B78">
        <v>113.852</v>
      </c>
      <c r="C78">
        <v>858.92</v>
      </c>
      <c r="D78">
        <v>0.99960499999999997</v>
      </c>
      <c r="F78" s="17"/>
    </row>
    <row r="79" spans="1:6" x14ac:dyDescent="0.25">
      <c r="A79">
        <v>4.5369999999999999</v>
      </c>
      <c r="B79">
        <v>114.053</v>
      </c>
      <c r="C79">
        <v>858.59</v>
      </c>
      <c r="D79">
        <v>0.99960499999999997</v>
      </c>
      <c r="F79" s="17"/>
    </row>
    <row r="80" spans="1:6" x14ac:dyDescent="0.25">
      <c r="A80">
        <v>4.5369999999999999</v>
      </c>
      <c r="B80">
        <v>114.255</v>
      </c>
      <c r="C80">
        <v>859.39</v>
      </c>
      <c r="D80">
        <v>0.99960599999999999</v>
      </c>
      <c r="F80" s="17"/>
    </row>
    <row r="81" spans="1:6" x14ac:dyDescent="0.25">
      <c r="A81">
        <v>4.5369999999999999</v>
      </c>
      <c r="B81">
        <v>114.455</v>
      </c>
      <c r="C81">
        <v>861.39</v>
      </c>
      <c r="D81">
        <v>0.99960300000000002</v>
      </c>
      <c r="F81" s="17"/>
    </row>
    <row r="82" spans="1:6" x14ac:dyDescent="0.25">
      <c r="A82">
        <v>4.5369999999999999</v>
      </c>
      <c r="B82">
        <v>114.652</v>
      </c>
      <c r="C82">
        <v>864.54</v>
      </c>
      <c r="D82">
        <v>0.99960400000000005</v>
      </c>
      <c r="F82" s="17"/>
    </row>
    <row r="83" spans="1:6" x14ac:dyDescent="0.25">
      <c r="A83">
        <v>4.5369999999999999</v>
      </c>
      <c r="B83">
        <v>114.85299999999999</v>
      </c>
      <c r="C83">
        <v>868.97</v>
      </c>
      <c r="D83">
        <v>0.99960700000000002</v>
      </c>
      <c r="F83" s="17"/>
    </row>
    <row r="84" spans="1:6" x14ac:dyDescent="0.25">
      <c r="A84">
        <v>4.5369999999999999</v>
      </c>
      <c r="B84">
        <v>115.05500000000001</v>
      </c>
      <c r="C84">
        <v>873.65</v>
      </c>
      <c r="D84">
        <v>0.99960599999999999</v>
      </c>
      <c r="F84" s="17"/>
    </row>
    <row r="85" spans="1:6" x14ac:dyDescent="0.25">
      <c r="A85">
        <v>4.5369999999999999</v>
      </c>
      <c r="B85">
        <v>115.254</v>
      </c>
      <c r="C85">
        <v>878.39</v>
      </c>
      <c r="D85">
        <v>0.99960499999999997</v>
      </c>
      <c r="F85" s="17"/>
    </row>
    <row r="86" spans="1:6" x14ac:dyDescent="0.25">
      <c r="A86">
        <v>4.5369999999999999</v>
      </c>
      <c r="B86">
        <v>115.452</v>
      </c>
      <c r="C86">
        <v>878.48</v>
      </c>
      <c r="D86">
        <v>0.99960400000000005</v>
      </c>
      <c r="F86" s="17"/>
    </row>
    <row r="87" spans="1:6" x14ac:dyDescent="0.25">
      <c r="A87">
        <v>4.5369999999999999</v>
      </c>
      <c r="B87">
        <v>115.654</v>
      </c>
      <c r="C87">
        <v>862.98</v>
      </c>
      <c r="D87">
        <v>0.99960300000000002</v>
      </c>
      <c r="F87" s="17"/>
    </row>
    <row r="88" spans="1:6" x14ac:dyDescent="0.25">
      <c r="A88">
        <v>4.5369999999999999</v>
      </c>
      <c r="B88">
        <v>115.855</v>
      </c>
      <c r="C88">
        <v>816.06</v>
      </c>
      <c r="D88">
        <v>0.99960400000000005</v>
      </c>
      <c r="F88" s="17"/>
    </row>
    <row r="89" spans="1:6" x14ac:dyDescent="0.25">
      <c r="A89">
        <v>5.0369999999999999</v>
      </c>
      <c r="B89">
        <v>109.057</v>
      </c>
      <c r="C89">
        <v>1029.5899999999999</v>
      </c>
      <c r="D89">
        <v>0.99960300000000002</v>
      </c>
      <c r="F89" s="17"/>
    </row>
    <row r="90" spans="1:6" x14ac:dyDescent="0.25">
      <c r="A90">
        <v>5.0369999999999999</v>
      </c>
      <c r="B90">
        <v>109.255</v>
      </c>
      <c r="C90">
        <v>1019.77</v>
      </c>
      <c r="D90">
        <v>0.99960499999999997</v>
      </c>
      <c r="F90" s="17"/>
    </row>
    <row r="91" spans="1:6" x14ac:dyDescent="0.25">
      <c r="A91">
        <v>5.0369999999999999</v>
      </c>
      <c r="B91">
        <v>109.45699999999999</v>
      </c>
      <c r="C91">
        <v>1009.93</v>
      </c>
      <c r="D91">
        <v>0.99960599999999999</v>
      </c>
      <c r="F91" s="17"/>
    </row>
    <row r="92" spans="1:6" x14ac:dyDescent="0.25">
      <c r="A92">
        <v>5.0369999999999999</v>
      </c>
      <c r="B92">
        <v>109.65600000000001</v>
      </c>
      <c r="C92">
        <v>1000.36</v>
      </c>
      <c r="D92">
        <v>0.99960599999999999</v>
      </c>
      <c r="F92" s="17"/>
    </row>
    <row r="93" spans="1:6" x14ac:dyDescent="0.25">
      <c r="A93">
        <v>5.0369999999999999</v>
      </c>
      <c r="B93">
        <v>109.854</v>
      </c>
      <c r="C93">
        <v>990.94</v>
      </c>
      <c r="D93">
        <v>0.99960599999999999</v>
      </c>
      <c r="F93" s="17"/>
    </row>
    <row r="94" spans="1:6" x14ac:dyDescent="0.25">
      <c r="A94">
        <v>5.0369999999999999</v>
      </c>
      <c r="B94">
        <v>110.05500000000001</v>
      </c>
      <c r="C94">
        <v>981.68</v>
      </c>
      <c r="D94">
        <v>0.99960700000000002</v>
      </c>
      <c r="F94" s="17"/>
    </row>
    <row r="95" spans="1:6" x14ac:dyDescent="0.25">
      <c r="A95">
        <v>5.0369999999999999</v>
      </c>
      <c r="B95">
        <v>110.25700000000001</v>
      </c>
      <c r="C95">
        <v>972.51</v>
      </c>
      <c r="D95">
        <v>0.99960599999999999</v>
      </c>
      <c r="F95" s="17"/>
    </row>
    <row r="96" spans="1:6" x14ac:dyDescent="0.25">
      <c r="A96">
        <v>5.0369999999999999</v>
      </c>
      <c r="B96">
        <v>110.456</v>
      </c>
      <c r="C96">
        <v>963.66</v>
      </c>
      <c r="D96">
        <v>0.99960499999999997</v>
      </c>
      <c r="F96" s="17"/>
    </row>
    <row r="97" spans="1:6" x14ac:dyDescent="0.25">
      <c r="A97">
        <v>5.0369999999999999</v>
      </c>
      <c r="B97">
        <v>110.65300000000001</v>
      </c>
      <c r="C97">
        <v>955.12</v>
      </c>
      <c r="D97">
        <v>0.99960599999999999</v>
      </c>
      <c r="F97" s="17"/>
    </row>
    <row r="98" spans="1:6" x14ac:dyDescent="0.25">
      <c r="A98">
        <v>5.0369999999999999</v>
      </c>
      <c r="B98">
        <v>110.854</v>
      </c>
      <c r="C98">
        <v>946.72</v>
      </c>
      <c r="D98">
        <v>0.99960599999999999</v>
      </c>
      <c r="F98" s="17"/>
    </row>
    <row r="99" spans="1:6" x14ac:dyDescent="0.25">
      <c r="A99">
        <v>5.0369999999999999</v>
      </c>
      <c r="B99">
        <v>111.056</v>
      </c>
      <c r="C99">
        <v>938.56</v>
      </c>
      <c r="D99">
        <v>0.99960599999999999</v>
      </c>
      <c r="F99" s="17"/>
    </row>
    <row r="100" spans="1:6" x14ac:dyDescent="0.25">
      <c r="A100">
        <v>5.0369999999999999</v>
      </c>
      <c r="B100">
        <v>111.255</v>
      </c>
      <c r="C100">
        <v>930.82</v>
      </c>
      <c r="D100">
        <v>0.99960499999999997</v>
      </c>
      <c r="F100" s="17"/>
    </row>
    <row r="101" spans="1:6" x14ac:dyDescent="0.25">
      <c r="A101">
        <v>5.0369999999999999</v>
      </c>
      <c r="B101">
        <v>111.453</v>
      </c>
      <c r="C101">
        <v>923.44</v>
      </c>
      <c r="D101">
        <v>0.99960400000000005</v>
      </c>
      <c r="F101" s="17"/>
    </row>
    <row r="102" spans="1:6" x14ac:dyDescent="0.25">
      <c r="A102">
        <v>5.0369999999999999</v>
      </c>
      <c r="B102">
        <v>111.655</v>
      </c>
      <c r="C102">
        <v>916.33</v>
      </c>
      <c r="D102">
        <v>0.99960499999999997</v>
      </c>
      <c r="F102" s="17"/>
    </row>
    <row r="103" spans="1:6" x14ac:dyDescent="0.25">
      <c r="A103">
        <v>5.0369999999999999</v>
      </c>
      <c r="B103">
        <v>111.857</v>
      </c>
      <c r="C103">
        <v>909.66</v>
      </c>
      <c r="D103">
        <v>0.99960499999999997</v>
      </c>
      <c r="F103" s="17"/>
    </row>
    <row r="104" spans="1:6" x14ac:dyDescent="0.25">
      <c r="A104">
        <v>5.0369999999999999</v>
      </c>
      <c r="B104">
        <v>112.056</v>
      </c>
      <c r="C104">
        <v>903.54</v>
      </c>
      <c r="D104">
        <v>0.99960700000000002</v>
      </c>
      <c r="F104" s="17"/>
    </row>
    <row r="105" spans="1:6" x14ac:dyDescent="0.25">
      <c r="A105">
        <v>5.0369999999999999</v>
      </c>
      <c r="B105">
        <v>112.254</v>
      </c>
      <c r="C105">
        <v>897.98</v>
      </c>
      <c r="D105">
        <v>0.99960700000000002</v>
      </c>
      <c r="F105" s="17"/>
    </row>
    <row r="106" spans="1:6" x14ac:dyDescent="0.25">
      <c r="A106">
        <v>5.0369999999999999</v>
      </c>
      <c r="B106">
        <v>112.455</v>
      </c>
      <c r="C106">
        <v>893.02</v>
      </c>
      <c r="D106">
        <v>0.99960599999999999</v>
      </c>
      <c r="F106" s="17"/>
    </row>
    <row r="107" spans="1:6" x14ac:dyDescent="0.25">
      <c r="A107">
        <v>5.0369999999999999</v>
      </c>
      <c r="B107">
        <v>112.655</v>
      </c>
      <c r="C107">
        <v>888.74</v>
      </c>
      <c r="D107">
        <v>0.99960700000000002</v>
      </c>
      <c r="F107" s="17"/>
    </row>
    <row r="108" spans="1:6" x14ac:dyDescent="0.25">
      <c r="A108">
        <v>5.0369999999999999</v>
      </c>
      <c r="B108">
        <v>112.855</v>
      </c>
      <c r="C108">
        <v>885.29</v>
      </c>
      <c r="D108">
        <v>0.99960599999999999</v>
      </c>
      <c r="F108" s="17"/>
    </row>
    <row r="109" spans="1:6" x14ac:dyDescent="0.25">
      <c r="A109">
        <v>5.0369999999999999</v>
      </c>
      <c r="B109">
        <v>113.053</v>
      </c>
      <c r="C109">
        <v>882.76</v>
      </c>
      <c r="D109">
        <v>0.99960199999999999</v>
      </c>
      <c r="F109" s="17"/>
    </row>
    <row r="110" spans="1:6" x14ac:dyDescent="0.25">
      <c r="A110">
        <v>5.0369999999999999</v>
      </c>
      <c r="B110">
        <v>113.254</v>
      </c>
      <c r="C110">
        <v>881.3</v>
      </c>
      <c r="D110">
        <v>0.99960599999999999</v>
      </c>
      <c r="F110" s="17"/>
    </row>
    <row r="111" spans="1:6" x14ac:dyDescent="0.25">
      <c r="A111">
        <v>5.0369999999999999</v>
      </c>
      <c r="B111">
        <v>113.455</v>
      </c>
      <c r="C111">
        <v>881.15</v>
      </c>
      <c r="D111">
        <v>0.99960099999999996</v>
      </c>
      <c r="F111" s="17"/>
    </row>
    <row r="112" spans="1:6" x14ac:dyDescent="0.25">
      <c r="A112">
        <v>5.0369999999999999</v>
      </c>
      <c r="B112">
        <v>113.654</v>
      </c>
      <c r="C112">
        <v>882.44</v>
      </c>
      <c r="D112">
        <v>0.99960400000000005</v>
      </c>
      <c r="F112" s="17"/>
    </row>
    <row r="113" spans="1:20" x14ac:dyDescent="0.25">
      <c r="A113">
        <v>5.0369999999999999</v>
      </c>
      <c r="B113">
        <v>113.852</v>
      </c>
      <c r="C113">
        <v>885.52</v>
      </c>
      <c r="D113">
        <v>0.99960300000000002</v>
      </c>
      <c r="F113" s="17"/>
    </row>
    <row r="114" spans="1:20" x14ac:dyDescent="0.25">
      <c r="A114">
        <v>5.0369999999999999</v>
      </c>
      <c r="B114">
        <v>114.053</v>
      </c>
      <c r="C114">
        <v>890.77</v>
      </c>
      <c r="D114">
        <v>0.99960599999999999</v>
      </c>
      <c r="F114" s="17"/>
    </row>
    <row r="115" spans="1:20" x14ac:dyDescent="0.25">
      <c r="A115">
        <v>5.0369999999999999</v>
      </c>
      <c r="B115">
        <v>114.255</v>
      </c>
      <c r="C115">
        <v>898.75</v>
      </c>
      <c r="D115">
        <v>0.99960499999999997</v>
      </c>
      <c r="F115" s="17"/>
    </row>
    <row r="116" spans="1:20" x14ac:dyDescent="0.25">
      <c r="A116">
        <v>5.0369999999999999</v>
      </c>
      <c r="B116">
        <v>114.455</v>
      </c>
      <c r="C116">
        <v>910.05</v>
      </c>
      <c r="D116">
        <v>0.99960499999999997</v>
      </c>
      <c r="F116" s="17"/>
    </row>
    <row r="117" spans="1:20" x14ac:dyDescent="0.25">
      <c r="A117">
        <v>5.0369999999999999</v>
      </c>
      <c r="B117">
        <v>114.652</v>
      </c>
      <c r="C117">
        <v>925.6</v>
      </c>
      <c r="D117">
        <v>0.99960499999999997</v>
      </c>
      <c r="F117" s="17"/>
    </row>
    <row r="118" spans="1:20" x14ac:dyDescent="0.25">
      <c r="A118">
        <v>5.0369999999999999</v>
      </c>
      <c r="B118">
        <v>114.854</v>
      </c>
      <c r="C118">
        <v>947.17</v>
      </c>
      <c r="D118">
        <v>0.99960400000000005</v>
      </c>
      <c r="F118" s="17"/>
    </row>
    <row r="119" spans="1:20" x14ac:dyDescent="0.25">
      <c r="A119">
        <v>5.0369999999999999</v>
      </c>
      <c r="B119">
        <v>115.05500000000001</v>
      </c>
      <c r="C119">
        <v>977.74</v>
      </c>
      <c r="D119">
        <v>0.99960400000000005</v>
      </c>
      <c r="F119" s="17"/>
    </row>
    <row r="120" spans="1:20" x14ac:dyDescent="0.25">
      <c r="A120">
        <v>5.0369999999999999</v>
      </c>
      <c r="B120">
        <v>115.255</v>
      </c>
      <c r="C120">
        <v>1020.91</v>
      </c>
      <c r="D120">
        <v>0.99960499999999997</v>
      </c>
      <c r="T120" s="23"/>
    </row>
    <row r="121" spans="1:20" x14ac:dyDescent="0.25">
      <c r="A121">
        <v>5.0369999999999999</v>
      </c>
      <c r="B121">
        <v>115.453</v>
      </c>
      <c r="C121">
        <v>1086.1500000000001</v>
      </c>
      <c r="D121">
        <v>0.99960499999999997</v>
      </c>
    </row>
    <row r="122" spans="1:20" x14ac:dyDescent="0.25">
      <c r="A122">
        <v>5.0369999999999999</v>
      </c>
      <c r="B122">
        <v>115.654</v>
      </c>
      <c r="C122">
        <v>1206.25</v>
      </c>
      <c r="D122">
        <v>0.99960899999999997</v>
      </c>
    </row>
    <row r="123" spans="1:20" x14ac:dyDescent="0.25">
      <c r="A123">
        <v>5.0369999999999999</v>
      </c>
      <c r="B123">
        <v>115.855</v>
      </c>
      <c r="C123">
        <v>1539.12</v>
      </c>
      <c r="D123">
        <v>0.99960400000000005</v>
      </c>
    </row>
    <row r="124" spans="1:20" x14ac:dyDescent="0.25">
      <c r="A124">
        <v>5.5369999999999999</v>
      </c>
      <c r="B124">
        <v>109.057</v>
      </c>
      <c r="C124">
        <v>1030.48</v>
      </c>
      <c r="D124">
        <v>0.99960700000000002</v>
      </c>
    </row>
    <row r="125" spans="1:20" x14ac:dyDescent="0.25">
      <c r="A125">
        <v>5.5369999999999999</v>
      </c>
      <c r="B125">
        <v>109.256</v>
      </c>
      <c r="C125">
        <v>1020.77</v>
      </c>
      <c r="D125">
        <v>0.99960599999999999</v>
      </c>
    </row>
    <row r="126" spans="1:20" x14ac:dyDescent="0.25">
      <c r="A126">
        <v>5.5369999999999999</v>
      </c>
      <c r="B126">
        <v>109.45699999999999</v>
      </c>
      <c r="C126">
        <v>1011.05</v>
      </c>
      <c r="D126">
        <v>0.99960199999999999</v>
      </c>
    </row>
    <row r="127" spans="1:20" x14ac:dyDescent="0.25">
      <c r="A127">
        <v>5.5369999999999999</v>
      </c>
      <c r="B127">
        <v>109.65600000000001</v>
      </c>
      <c r="C127">
        <v>1001.6</v>
      </c>
      <c r="D127">
        <v>0.99960400000000005</v>
      </c>
    </row>
    <row r="128" spans="1:20" x14ac:dyDescent="0.25">
      <c r="A128">
        <v>5.5369999999999999</v>
      </c>
      <c r="B128">
        <v>109.854</v>
      </c>
      <c r="C128">
        <v>992.35</v>
      </c>
      <c r="D128">
        <v>0.99960599999999999</v>
      </c>
    </row>
    <row r="129" spans="1:4" x14ac:dyDescent="0.25">
      <c r="A129">
        <v>5.5369999999999999</v>
      </c>
      <c r="B129">
        <v>110.05500000000001</v>
      </c>
      <c r="C129">
        <v>983.2</v>
      </c>
      <c r="D129">
        <v>0.99960700000000002</v>
      </c>
    </row>
    <row r="130" spans="1:4" x14ac:dyDescent="0.25">
      <c r="A130">
        <v>5.5369999999999999</v>
      </c>
      <c r="B130">
        <v>110.25700000000001</v>
      </c>
      <c r="C130">
        <v>974.24</v>
      </c>
      <c r="D130">
        <v>0.99960700000000002</v>
      </c>
    </row>
    <row r="131" spans="1:4" x14ac:dyDescent="0.25">
      <c r="A131">
        <v>5.5369999999999999</v>
      </c>
      <c r="B131">
        <v>110.456</v>
      </c>
      <c r="C131">
        <v>965.59</v>
      </c>
      <c r="D131">
        <v>0.99960599999999999</v>
      </c>
    </row>
    <row r="132" spans="1:4" x14ac:dyDescent="0.25">
      <c r="A132">
        <v>5.5369999999999999</v>
      </c>
      <c r="B132">
        <v>110.65300000000001</v>
      </c>
      <c r="C132">
        <v>957.27</v>
      </c>
      <c r="D132">
        <v>0.99960499999999997</v>
      </c>
    </row>
    <row r="133" spans="1:4" x14ac:dyDescent="0.25">
      <c r="A133">
        <v>5.5369999999999999</v>
      </c>
      <c r="B133">
        <v>110.855</v>
      </c>
      <c r="C133">
        <v>949.11</v>
      </c>
      <c r="D133">
        <v>0.99960499999999997</v>
      </c>
    </row>
    <row r="134" spans="1:4" x14ac:dyDescent="0.25">
      <c r="A134">
        <v>5.5369999999999999</v>
      </c>
      <c r="B134">
        <v>111.056</v>
      </c>
      <c r="C134">
        <v>941.31</v>
      </c>
      <c r="D134">
        <v>0.99960599999999999</v>
      </c>
    </row>
    <row r="135" spans="1:4" x14ac:dyDescent="0.25">
      <c r="A135">
        <v>5.5369999999999999</v>
      </c>
      <c r="B135">
        <v>111.255</v>
      </c>
      <c r="C135">
        <v>933.91</v>
      </c>
      <c r="D135">
        <v>0.99960599999999999</v>
      </c>
    </row>
    <row r="136" spans="1:4" x14ac:dyDescent="0.25">
      <c r="A136">
        <v>5.5369999999999999</v>
      </c>
      <c r="B136">
        <v>111.453</v>
      </c>
      <c r="C136">
        <v>926.91</v>
      </c>
      <c r="D136">
        <v>0.99960499999999997</v>
      </c>
    </row>
    <row r="137" spans="1:4" x14ac:dyDescent="0.25">
      <c r="A137">
        <v>5.5369999999999999</v>
      </c>
      <c r="B137">
        <v>111.655</v>
      </c>
      <c r="C137">
        <v>920.32</v>
      </c>
      <c r="D137">
        <v>0.99960499999999997</v>
      </c>
    </row>
    <row r="138" spans="1:4" x14ac:dyDescent="0.25">
      <c r="A138">
        <v>5.5369999999999999</v>
      </c>
      <c r="B138">
        <v>111.857</v>
      </c>
      <c r="C138">
        <v>914.2</v>
      </c>
      <c r="D138">
        <v>0.99960300000000002</v>
      </c>
    </row>
    <row r="139" spans="1:4" x14ac:dyDescent="0.25">
      <c r="A139">
        <v>5.5369999999999999</v>
      </c>
      <c r="B139">
        <v>112.056</v>
      </c>
      <c r="C139">
        <v>908.77</v>
      </c>
      <c r="D139">
        <v>0.99960499999999997</v>
      </c>
    </row>
    <row r="140" spans="1:4" x14ac:dyDescent="0.25">
      <c r="A140">
        <v>5.5369999999999999</v>
      </c>
      <c r="B140">
        <v>112.253</v>
      </c>
      <c r="C140">
        <v>904.02</v>
      </c>
      <c r="D140">
        <v>0.99960599999999999</v>
      </c>
    </row>
    <row r="141" spans="1:4" x14ac:dyDescent="0.25">
      <c r="A141">
        <v>5.5369999999999999</v>
      </c>
      <c r="B141">
        <v>112.45399999999999</v>
      </c>
      <c r="C141">
        <v>899.99</v>
      </c>
      <c r="D141">
        <v>0.99960800000000005</v>
      </c>
    </row>
    <row r="142" spans="1:4" x14ac:dyDescent="0.25">
      <c r="A142">
        <v>5.5369999999999999</v>
      </c>
      <c r="B142">
        <v>112.655</v>
      </c>
      <c r="C142">
        <v>896.82</v>
      </c>
      <c r="D142">
        <v>0.99960700000000002</v>
      </c>
    </row>
    <row r="143" spans="1:4" x14ac:dyDescent="0.25">
      <c r="A143">
        <v>5.5369999999999999</v>
      </c>
      <c r="B143">
        <v>112.855</v>
      </c>
      <c r="C143">
        <v>894.72</v>
      </c>
      <c r="D143">
        <v>0.99960499999999997</v>
      </c>
    </row>
    <row r="144" spans="1:4" x14ac:dyDescent="0.25">
      <c r="A144">
        <v>5.5369999999999999</v>
      </c>
      <c r="B144">
        <v>113.05200000000001</v>
      </c>
      <c r="C144">
        <v>893.82</v>
      </c>
      <c r="D144">
        <v>0.99960499999999997</v>
      </c>
    </row>
    <row r="145" spans="1:4" x14ac:dyDescent="0.25">
      <c r="A145">
        <v>5.5369999999999999</v>
      </c>
      <c r="B145">
        <v>113.254</v>
      </c>
      <c r="C145">
        <v>894.41</v>
      </c>
      <c r="D145">
        <v>0.99960599999999999</v>
      </c>
    </row>
    <row r="146" spans="1:4" x14ac:dyDescent="0.25">
      <c r="A146">
        <v>5.5369999999999999</v>
      </c>
      <c r="B146">
        <v>113.455</v>
      </c>
      <c r="C146">
        <v>896.65</v>
      </c>
      <c r="D146">
        <v>0.99961</v>
      </c>
    </row>
    <row r="147" spans="1:4" x14ac:dyDescent="0.25">
      <c r="A147">
        <v>5.5369999999999999</v>
      </c>
      <c r="B147">
        <v>113.654</v>
      </c>
      <c r="C147">
        <v>900.9</v>
      </c>
      <c r="D147">
        <v>0.99960700000000002</v>
      </c>
    </row>
    <row r="148" spans="1:4" x14ac:dyDescent="0.25">
      <c r="A148">
        <v>5.5369999999999999</v>
      </c>
      <c r="B148">
        <v>113.852</v>
      </c>
      <c r="C148">
        <v>907.52</v>
      </c>
      <c r="D148">
        <v>0.99960599999999999</v>
      </c>
    </row>
    <row r="149" spans="1:4" x14ac:dyDescent="0.25">
      <c r="A149">
        <v>5.5369999999999999</v>
      </c>
      <c r="B149">
        <v>114.053</v>
      </c>
      <c r="C149">
        <v>917.18</v>
      </c>
      <c r="D149">
        <v>0.99960700000000002</v>
      </c>
    </row>
    <row r="150" spans="1:4" x14ac:dyDescent="0.25">
      <c r="A150">
        <v>5.5369999999999999</v>
      </c>
      <c r="B150">
        <v>114.255</v>
      </c>
      <c r="C150">
        <v>930.54</v>
      </c>
      <c r="D150">
        <v>0.99960599999999999</v>
      </c>
    </row>
    <row r="151" spans="1:4" x14ac:dyDescent="0.25">
      <c r="A151">
        <v>5.5369999999999999</v>
      </c>
      <c r="B151">
        <v>114.455</v>
      </c>
      <c r="C151">
        <v>948.28</v>
      </c>
      <c r="D151">
        <v>0.99960499999999997</v>
      </c>
    </row>
    <row r="152" spans="1:4" x14ac:dyDescent="0.25">
      <c r="A152">
        <v>5.5369999999999999</v>
      </c>
      <c r="B152">
        <v>114.652</v>
      </c>
      <c r="C152">
        <v>971.31</v>
      </c>
      <c r="D152">
        <v>0.99960499999999997</v>
      </c>
    </row>
    <row r="153" spans="1:4" x14ac:dyDescent="0.25">
      <c r="A153">
        <v>5.5369999999999999</v>
      </c>
      <c r="B153">
        <v>114.85299999999999</v>
      </c>
      <c r="C153">
        <v>1001.92</v>
      </c>
      <c r="D153">
        <v>0.99960599999999999</v>
      </c>
    </row>
    <row r="154" spans="1:4" x14ac:dyDescent="0.25">
      <c r="A154">
        <v>5.5369999999999999</v>
      </c>
      <c r="B154">
        <v>115.05500000000001</v>
      </c>
      <c r="C154">
        <v>1041.83</v>
      </c>
      <c r="D154">
        <v>0.99960499999999997</v>
      </c>
    </row>
    <row r="155" spans="1:4" x14ac:dyDescent="0.25">
      <c r="A155">
        <v>5.5369999999999999</v>
      </c>
      <c r="B155">
        <v>115.254</v>
      </c>
      <c r="C155">
        <v>1092.76</v>
      </c>
      <c r="D155">
        <v>0.99960700000000002</v>
      </c>
    </row>
    <row r="156" spans="1:4" x14ac:dyDescent="0.25">
      <c r="A156">
        <v>5.5369999999999999</v>
      </c>
      <c r="B156">
        <v>115.452</v>
      </c>
      <c r="C156">
        <v>1157</v>
      </c>
      <c r="D156">
        <v>0.99960400000000005</v>
      </c>
    </row>
    <row r="157" spans="1:4" x14ac:dyDescent="0.25">
      <c r="A157">
        <v>5.5369999999999999</v>
      </c>
      <c r="B157">
        <v>115.65300000000001</v>
      </c>
      <c r="C157">
        <v>1233.9100000000001</v>
      </c>
      <c r="D157">
        <v>0.99960599999999999</v>
      </c>
    </row>
    <row r="158" spans="1:4" x14ac:dyDescent="0.25">
      <c r="A158">
        <v>5.5369999999999999</v>
      </c>
      <c r="B158">
        <v>115.855</v>
      </c>
      <c r="C158">
        <v>1315.62</v>
      </c>
      <c r="D158">
        <v>0.99960300000000002</v>
      </c>
    </row>
    <row r="159" spans="1:4" x14ac:dyDescent="0.25">
      <c r="A159">
        <v>6.0359999999999996</v>
      </c>
      <c r="B159">
        <v>109.057</v>
      </c>
      <c r="C159">
        <v>1031.01</v>
      </c>
      <c r="D159">
        <v>0.99960800000000005</v>
      </c>
    </row>
    <row r="160" spans="1:4" x14ac:dyDescent="0.25">
      <c r="A160">
        <v>6.0359999999999996</v>
      </c>
      <c r="B160">
        <v>109.256</v>
      </c>
      <c r="C160">
        <v>1021.32</v>
      </c>
      <c r="D160">
        <v>0.99960800000000005</v>
      </c>
    </row>
    <row r="161" spans="1:4" x14ac:dyDescent="0.25">
      <c r="A161">
        <v>6.0359999999999996</v>
      </c>
      <c r="B161">
        <v>109.45699999999999</v>
      </c>
      <c r="C161">
        <v>1011.71</v>
      </c>
      <c r="D161">
        <v>0.99960599999999999</v>
      </c>
    </row>
    <row r="162" spans="1:4" x14ac:dyDescent="0.25">
      <c r="A162">
        <v>6.0359999999999996</v>
      </c>
      <c r="B162">
        <v>109.65600000000001</v>
      </c>
      <c r="C162">
        <v>1002.36</v>
      </c>
      <c r="D162">
        <v>0.99960599999999999</v>
      </c>
    </row>
    <row r="163" spans="1:4" x14ac:dyDescent="0.25">
      <c r="A163">
        <v>6.0359999999999996</v>
      </c>
      <c r="B163">
        <v>109.854</v>
      </c>
      <c r="C163">
        <v>993.17</v>
      </c>
      <c r="D163">
        <v>0.99960700000000002</v>
      </c>
    </row>
    <row r="164" spans="1:4" x14ac:dyDescent="0.25">
      <c r="A164">
        <v>6.0359999999999996</v>
      </c>
      <c r="B164">
        <v>110.05500000000001</v>
      </c>
      <c r="C164">
        <v>984.16</v>
      </c>
      <c r="D164">
        <v>0.99960599999999999</v>
      </c>
    </row>
    <row r="165" spans="1:4" x14ac:dyDescent="0.25">
      <c r="A165">
        <v>6.0359999999999996</v>
      </c>
      <c r="B165">
        <v>110.25700000000001</v>
      </c>
      <c r="C165">
        <v>975.28</v>
      </c>
      <c r="D165">
        <v>0.99960700000000002</v>
      </c>
    </row>
    <row r="166" spans="1:4" x14ac:dyDescent="0.25">
      <c r="A166">
        <v>6.0359999999999996</v>
      </c>
      <c r="B166">
        <v>110.456</v>
      </c>
      <c r="C166">
        <v>966.76</v>
      </c>
      <c r="D166">
        <v>0.99960300000000002</v>
      </c>
    </row>
    <row r="167" spans="1:4" x14ac:dyDescent="0.25">
      <c r="A167">
        <v>6.0359999999999996</v>
      </c>
      <c r="B167">
        <v>110.654</v>
      </c>
      <c r="C167">
        <v>958.59</v>
      </c>
      <c r="D167">
        <v>0.99960599999999999</v>
      </c>
    </row>
    <row r="168" spans="1:4" x14ac:dyDescent="0.25">
      <c r="A168">
        <v>6.0359999999999996</v>
      </c>
      <c r="B168">
        <v>110.855</v>
      </c>
      <c r="C168">
        <v>950.67</v>
      </c>
      <c r="D168">
        <v>0.99960700000000002</v>
      </c>
    </row>
    <row r="169" spans="1:4" x14ac:dyDescent="0.25">
      <c r="A169">
        <v>6.0359999999999996</v>
      </c>
      <c r="B169">
        <v>111.056</v>
      </c>
      <c r="C169">
        <v>943</v>
      </c>
      <c r="D169">
        <v>0.99960599999999999</v>
      </c>
    </row>
    <row r="170" spans="1:4" x14ac:dyDescent="0.25">
      <c r="A170">
        <v>6.0359999999999996</v>
      </c>
      <c r="B170">
        <v>111.255</v>
      </c>
      <c r="C170">
        <v>935.85</v>
      </c>
      <c r="D170">
        <v>0.99960599999999999</v>
      </c>
    </row>
    <row r="171" spans="1:4" x14ac:dyDescent="0.25">
      <c r="A171">
        <v>6.0359999999999996</v>
      </c>
      <c r="B171">
        <v>111.453</v>
      </c>
      <c r="C171">
        <v>929.1</v>
      </c>
      <c r="D171">
        <v>0.99960499999999997</v>
      </c>
    </row>
    <row r="172" spans="1:4" x14ac:dyDescent="0.25">
      <c r="A172">
        <v>6.0359999999999996</v>
      </c>
      <c r="B172">
        <v>111.655</v>
      </c>
      <c r="C172">
        <v>922.81</v>
      </c>
      <c r="D172">
        <v>0.99960800000000005</v>
      </c>
    </row>
    <row r="173" spans="1:4" x14ac:dyDescent="0.25">
      <c r="A173">
        <v>6.0359999999999996</v>
      </c>
      <c r="B173">
        <v>111.857</v>
      </c>
      <c r="C173">
        <v>917.07</v>
      </c>
      <c r="D173">
        <v>0.99960599999999999</v>
      </c>
    </row>
    <row r="174" spans="1:4" x14ac:dyDescent="0.25">
      <c r="A174">
        <v>6.0359999999999996</v>
      </c>
      <c r="B174">
        <v>112.056</v>
      </c>
      <c r="C174">
        <v>912.03</v>
      </c>
      <c r="D174">
        <v>0.99960499999999997</v>
      </c>
    </row>
    <row r="175" spans="1:4" x14ac:dyDescent="0.25">
      <c r="A175">
        <v>6.0359999999999996</v>
      </c>
      <c r="B175">
        <v>112.254</v>
      </c>
      <c r="C175">
        <v>907.81</v>
      </c>
      <c r="D175">
        <v>0.99960599999999999</v>
      </c>
    </row>
    <row r="176" spans="1:4" x14ac:dyDescent="0.25">
      <c r="A176">
        <v>6.0359999999999996</v>
      </c>
      <c r="B176">
        <v>112.455</v>
      </c>
      <c r="C176">
        <v>904.38</v>
      </c>
      <c r="D176">
        <v>0.99960599999999999</v>
      </c>
    </row>
    <row r="177" spans="1:4" x14ac:dyDescent="0.25">
      <c r="A177">
        <v>6.0359999999999996</v>
      </c>
      <c r="B177">
        <v>112.655</v>
      </c>
      <c r="C177">
        <v>901.99</v>
      </c>
      <c r="D177">
        <v>0.99960800000000005</v>
      </c>
    </row>
    <row r="178" spans="1:4" x14ac:dyDescent="0.25">
      <c r="A178">
        <v>6.0359999999999996</v>
      </c>
      <c r="B178">
        <v>112.855</v>
      </c>
      <c r="C178">
        <v>900.74</v>
      </c>
      <c r="D178">
        <v>0.99960599999999999</v>
      </c>
    </row>
    <row r="179" spans="1:4" x14ac:dyDescent="0.25">
      <c r="A179">
        <v>6.0359999999999996</v>
      </c>
      <c r="B179">
        <v>113.053</v>
      </c>
      <c r="C179">
        <v>900.96</v>
      </c>
      <c r="D179">
        <v>0.99960599999999999</v>
      </c>
    </row>
    <row r="180" spans="1:4" x14ac:dyDescent="0.25">
      <c r="A180">
        <v>6.0359999999999996</v>
      </c>
      <c r="B180">
        <v>113.254</v>
      </c>
      <c r="C180">
        <v>902.74</v>
      </c>
      <c r="D180">
        <v>0.99960700000000002</v>
      </c>
    </row>
    <row r="181" spans="1:4" x14ac:dyDescent="0.25">
      <c r="A181">
        <v>6.0359999999999996</v>
      </c>
      <c r="B181">
        <v>113.455</v>
      </c>
      <c r="C181">
        <v>906.48</v>
      </c>
      <c r="D181">
        <v>0.99960599999999999</v>
      </c>
    </row>
    <row r="182" spans="1:4" x14ac:dyDescent="0.25">
      <c r="A182">
        <v>6.0359999999999996</v>
      </c>
      <c r="B182">
        <v>113.654</v>
      </c>
      <c r="C182">
        <v>912.46</v>
      </c>
      <c r="D182">
        <v>0.99960700000000002</v>
      </c>
    </row>
    <row r="183" spans="1:4" x14ac:dyDescent="0.25">
      <c r="A183">
        <v>6.0359999999999996</v>
      </c>
      <c r="B183">
        <v>113.852</v>
      </c>
      <c r="C183">
        <v>921.07</v>
      </c>
      <c r="D183">
        <v>0.99960800000000005</v>
      </c>
    </row>
    <row r="184" spans="1:4" x14ac:dyDescent="0.25">
      <c r="A184">
        <v>6.0359999999999996</v>
      </c>
      <c r="B184">
        <v>114.054</v>
      </c>
      <c r="C184">
        <v>932.92</v>
      </c>
      <c r="D184">
        <v>0.99960599999999999</v>
      </c>
    </row>
    <row r="185" spans="1:4" x14ac:dyDescent="0.25">
      <c r="A185">
        <v>6.0359999999999996</v>
      </c>
      <c r="B185">
        <v>114.255</v>
      </c>
      <c r="C185">
        <v>948.63</v>
      </c>
      <c r="D185">
        <v>0.99960499999999997</v>
      </c>
    </row>
    <row r="186" spans="1:4" x14ac:dyDescent="0.25">
      <c r="A186">
        <v>6.0359999999999996</v>
      </c>
      <c r="B186">
        <v>114.455</v>
      </c>
      <c r="C186">
        <v>968.45</v>
      </c>
      <c r="D186">
        <v>0.99960499999999997</v>
      </c>
    </row>
    <row r="187" spans="1:4" x14ac:dyDescent="0.25">
      <c r="A187">
        <v>6.0359999999999996</v>
      </c>
      <c r="B187">
        <v>114.65300000000001</v>
      </c>
      <c r="C187">
        <v>992.79</v>
      </c>
      <c r="D187">
        <v>0.99960800000000005</v>
      </c>
    </row>
    <row r="188" spans="1:4" x14ac:dyDescent="0.25">
      <c r="A188">
        <v>6.0359999999999996</v>
      </c>
      <c r="B188">
        <v>114.854</v>
      </c>
      <c r="C188">
        <v>1022.52</v>
      </c>
      <c r="D188">
        <v>0.99960899999999997</v>
      </c>
    </row>
    <row r="189" spans="1:4" x14ac:dyDescent="0.25">
      <c r="A189">
        <v>6.0359999999999996</v>
      </c>
      <c r="B189">
        <v>115.056</v>
      </c>
      <c r="C189">
        <v>1057.31</v>
      </c>
      <c r="D189">
        <v>0.99960800000000005</v>
      </c>
    </row>
    <row r="190" spans="1:4" x14ac:dyDescent="0.25">
      <c r="A190">
        <v>6.0359999999999996</v>
      </c>
      <c r="B190">
        <v>115.255</v>
      </c>
      <c r="C190">
        <v>1095.29</v>
      </c>
      <c r="D190">
        <v>0.99960899999999997</v>
      </c>
    </row>
    <row r="191" spans="1:4" x14ac:dyDescent="0.25">
      <c r="A191">
        <v>6.0359999999999996</v>
      </c>
      <c r="B191">
        <v>115.453</v>
      </c>
      <c r="C191">
        <v>1133.43</v>
      </c>
      <c r="D191">
        <v>0.99960499999999997</v>
      </c>
    </row>
    <row r="192" spans="1:4" x14ac:dyDescent="0.25">
      <c r="A192">
        <v>6.0359999999999996</v>
      </c>
      <c r="B192">
        <v>115.654</v>
      </c>
      <c r="C192">
        <v>1166.6300000000001</v>
      </c>
      <c r="D192">
        <v>0.99960700000000002</v>
      </c>
    </row>
    <row r="193" spans="1:4" x14ac:dyDescent="0.25">
      <c r="A193">
        <v>6.0359999999999996</v>
      </c>
      <c r="B193">
        <v>115.855</v>
      </c>
      <c r="C193">
        <v>1186.75</v>
      </c>
      <c r="D193">
        <v>0.99960700000000002</v>
      </c>
    </row>
    <row r="194" spans="1:4" x14ac:dyDescent="0.25">
      <c r="A194">
        <v>6.5359999999999996</v>
      </c>
      <c r="B194">
        <v>109.057</v>
      </c>
      <c r="C194">
        <v>1031.0999999999999</v>
      </c>
      <c r="D194">
        <v>0.99960800000000005</v>
      </c>
    </row>
    <row r="195" spans="1:4" x14ac:dyDescent="0.25">
      <c r="A195">
        <v>6.5359999999999996</v>
      </c>
      <c r="B195">
        <v>109.256</v>
      </c>
      <c r="C195">
        <v>1021.44</v>
      </c>
      <c r="D195">
        <v>0.99960899999999997</v>
      </c>
    </row>
    <row r="196" spans="1:4" x14ac:dyDescent="0.25">
      <c r="A196">
        <v>6.5359999999999996</v>
      </c>
      <c r="B196">
        <v>109.45699999999999</v>
      </c>
      <c r="C196">
        <v>1011.84</v>
      </c>
      <c r="D196">
        <v>0.99960899999999997</v>
      </c>
    </row>
    <row r="197" spans="1:4" x14ac:dyDescent="0.25">
      <c r="A197">
        <v>6.5359999999999996</v>
      </c>
      <c r="B197">
        <v>109.65600000000001</v>
      </c>
      <c r="C197">
        <v>1002.47</v>
      </c>
      <c r="D197">
        <v>0.99961</v>
      </c>
    </row>
    <row r="198" spans="1:4" x14ac:dyDescent="0.25">
      <c r="A198">
        <v>6.5359999999999996</v>
      </c>
      <c r="B198">
        <v>109.854</v>
      </c>
      <c r="C198">
        <v>993.35</v>
      </c>
      <c r="D198">
        <v>0.99960700000000002</v>
      </c>
    </row>
    <row r="199" spans="1:4" x14ac:dyDescent="0.25">
      <c r="A199">
        <v>6.5359999999999996</v>
      </c>
      <c r="B199">
        <v>110.05500000000001</v>
      </c>
      <c r="C199">
        <v>984.37</v>
      </c>
      <c r="D199">
        <v>0.99960800000000005</v>
      </c>
    </row>
    <row r="200" spans="1:4" x14ac:dyDescent="0.25">
      <c r="A200">
        <v>6.5359999999999996</v>
      </c>
      <c r="B200">
        <v>110.25700000000001</v>
      </c>
      <c r="C200">
        <v>975.58</v>
      </c>
      <c r="D200">
        <v>0.99960599999999999</v>
      </c>
    </row>
    <row r="201" spans="1:4" x14ac:dyDescent="0.25">
      <c r="A201">
        <v>6.5359999999999996</v>
      </c>
      <c r="B201">
        <v>110.456</v>
      </c>
      <c r="C201">
        <v>967.09</v>
      </c>
      <c r="D201">
        <v>0.99960700000000002</v>
      </c>
    </row>
    <row r="202" spans="1:4" x14ac:dyDescent="0.25">
      <c r="A202">
        <v>6.5359999999999996</v>
      </c>
      <c r="B202">
        <v>110.654</v>
      </c>
      <c r="C202">
        <v>958.99</v>
      </c>
      <c r="D202">
        <v>0.99960899999999997</v>
      </c>
    </row>
    <row r="203" spans="1:4" x14ac:dyDescent="0.25">
      <c r="A203">
        <v>6.5359999999999996</v>
      </c>
      <c r="B203">
        <v>110.855</v>
      </c>
      <c r="C203">
        <v>951.03</v>
      </c>
      <c r="D203">
        <v>0.99960800000000005</v>
      </c>
    </row>
    <row r="204" spans="1:4" x14ac:dyDescent="0.25">
      <c r="A204">
        <v>6.5359999999999996</v>
      </c>
      <c r="B204">
        <v>111.056</v>
      </c>
      <c r="C204">
        <v>943.49</v>
      </c>
      <c r="D204">
        <v>0.99960899999999997</v>
      </c>
    </row>
    <row r="205" spans="1:4" x14ac:dyDescent="0.25">
      <c r="A205">
        <v>6.5359999999999996</v>
      </c>
      <c r="B205">
        <v>111.255</v>
      </c>
      <c r="C205">
        <v>936.38</v>
      </c>
      <c r="D205">
        <v>0.99960599999999999</v>
      </c>
    </row>
    <row r="206" spans="1:4" x14ac:dyDescent="0.25">
      <c r="A206">
        <v>6.5359999999999996</v>
      </c>
      <c r="B206">
        <v>111.453</v>
      </c>
      <c r="C206">
        <v>929.72</v>
      </c>
      <c r="D206">
        <v>0.99960599999999999</v>
      </c>
    </row>
    <row r="207" spans="1:4" x14ac:dyDescent="0.25">
      <c r="A207">
        <v>6.5359999999999996</v>
      </c>
      <c r="B207">
        <v>111.655</v>
      </c>
      <c r="C207">
        <v>923.49</v>
      </c>
      <c r="D207">
        <v>0.99960499999999997</v>
      </c>
    </row>
    <row r="208" spans="1:4" x14ac:dyDescent="0.25">
      <c r="A208">
        <v>6.5359999999999996</v>
      </c>
      <c r="B208">
        <v>111.857</v>
      </c>
      <c r="C208">
        <v>917.94</v>
      </c>
      <c r="D208">
        <v>0.99960700000000002</v>
      </c>
    </row>
    <row r="209" spans="1:4" x14ac:dyDescent="0.25">
      <c r="A209">
        <v>6.5359999999999996</v>
      </c>
      <c r="B209">
        <v>112.056</v>
      </c>
      <c r="C209">
        <v>913</v>
      </c>
      <c r="D209">
        <v>0.99960700000000002</v>
      </c>
    </row>
    <row r="210" spans="1:4" x14ac:dyDescent="0.25">
      <c r="A210">
        <v>6.5359999999999996</v>
      </c>
      <c r="B210">
        <v>112.254</v>
      </c>
      <c r="C210">
        <v>908.96</v>
      </c>
      <c r="D210">
        <v>0.99960700000000002</v>
      </c>
    </row>
    <row r="211" spans="1:4" x14ac:dyDescent="0.25">
      <c r="A211">
        <v>6.5359999999999996</v>
      </c>
      <c r="B211">
        <v>112.455</v>
      </c>
      <c r="C211">
        <v>905.7</v>
      </c>
      <c r="D211">
        <v>0.99960499999999997</v>
      </c>
    </row>
    <row r="212" spans="1:4" x14ac:dyDescent="0.25">
      <c r="A212">
        <v>6.5359999999999996</v>
      </c>
      <c r="B212">
        <v>112.65600000000001</v>
      </c>
      <c r="C212">
        <v>903.5</v>
      </c>
      <c r="D212">
        <v>0.99960899999999997</v>
      </c>
    </row>
    <row r="213" spans="1:4" x14ac:dyDescent="0.25">
      <c r="A213">
        <v>6.5359999999999996</v>
      </c>
      <c r="B213">
        <v>112.855</v>
      </c>
      <c r="C213">
        <v>902.59</v>
      </c>
      <c r="D213">
        <v>0.99961</v>
      </c>
    </row>
    <row r="214" spans="1:4" x14ac:dyDescent="0.25">
      <c r="A214">
        <v>6.5359999999999996</v>
      </c>
      <c r="B214">
        <v>113.053</v>
      </c>
      <c r="C214">
        <v>903.05</v>
      </c>
      <c r="D214">
        <v>0.99960899999999997</v>
      </c>
    </row>
    <row r="215" spans="1:4" x14ac:dyDescent="0.25">
      <c r="A215">
        <v>6.5359999999999996</v>
      </c>
      <c r="B215">
        <v>113.254</v>
      </c>
      <c r="C215">
        <v>905.18</v>
      </c>
      <c r="D215">
        <v>0.99960899999999997</v>
      </c>
    </row>
    <row r="216" spans="1:4" x14ac:dyDescent="0.25">
      <c r="A216">
        <v>6.5359999999999996</v>
      </c>
      <c r="B216">
        <v>113.455</v>
      </c>
      <c r="C216">
        <v>909.32</v>
      </c>
      <c r="D216">
        <v>0.99961100000000003</v>
      </c>
    </row>
    <row r="217" spans="1:4" x14ac:dyDescent="0.25">
      <c r="A217">
        <v>6.5359999999999996</v>
      </c>
      <c r="B217">
        <v>113.654</v>
      </c>
      <c r="C217">
        <v>915.71</v>
      </c>
      <c r="D217">
        <v>0.99960899999999997</v>
      </c>
    </row>
    <row r="218" spans="1:4" x14ac:dyDescent="0.25">
      <c r="A218">
        <v>6.5359999999999996</v>
      </c>
      <c r="B218">
        <v>113.852</v>
      </c>
      <c r="C218">
        <v>924.74</v>
      </c>
      <c r="D218">
        <v>0.99960700000000002</v>
      </c>
    </row>
    <row r="219" spans="1:4" x14ac:dyDescent="0.25">
      <c r="A219">
        <v>6.5359999999999996</v>
      </c>
      <c r="B219">
        <v>114.054</v>
      </c>
      <c r="C219">
        <v>937.06</v>
      </c>
      <c r="D219">
        <v>0.99960700000000002</v>
      </c>
    </row>
    <row r="220" spans="1:4" x14ac:dyDescent="0.25">
      <c r="A220">
        <v>6.5359999999999996</v>
      </c>
      <c r="B220">
        <v>114.256</v>
      </c>
      <c r="C220">
        <v>952.92</v>
      </c>
      <c r="D220">
        <v>0.99960700000000002</v>
      </c>
    </row>
    <row r="221" spans="1:4" x14ac:dyDescent="0.25">
      <c r="A221">
        <v>6.5359999999999996</v>
      </c>
      <c r="B221">
        <v>114.455</v>
      </c>
      <c r="C221">
        <v>972.56</v>
      </c>
      <c r="D221">
        <v>0.99960599999999999</v>
      </c>
    </row>
    <row r="222" spans="1:4" x14ac:dyDescent="0.25">
      <c r="A222">
        <v>6.5359999999999996</v>
      </c>
      <c r="B222">
        <v>114.65300000000001</v>
      </c>
      <c r="C222">
        <v>996.21</v>
      </c>
      <c r="D222">
        <v>0.99960800000000005</v>
      </c>
    </row>
    <row r="223" spans="1:4" x14ac:dyDescent="0.25">
      <c r="A223">
        <v>6.5359999999999996</v>
      </c>
      <c r="B223">
        <v>114.854</v>
      </c>
      <c r="C223">
        <v>1024.04</v>
      </c>
      <c r="D223">
        <v>0.99960700000000002</v>
      </c>
    </row>
    <row r="224" spans="1:4" x14ac:dyDescent="0.25">
      <c r="A224">
        <v>6.5359999999999996</v>
      </c>
      <c r="B224">
        <v>115.056</v>
      </c>
      <c r="C224">
        <v>1055.28</v>
      </c>
      <c r="D224">
        <v>0.99960700000000002</v>
      </c>
    </row>
    <row r="225" spans="1:4" x14ac:dyDescent="0.25">
      <c r="A225">
        <v>6.5359999999999996</v>
      </c>
      <c r="B225">
        <v>115.255</v>
      </c>
      <c r="C225">
        <v>1087.7</v>
      </c>
      <c r="D225">
        <v>0.99960599999999999</v>
      </c>
    </row>
    <row r="226" spans="1:4" x14ac:dyDescent="0.25">
      <c r="A226">
        <v>6.5359999999999996</v>
      </c>
      <c r="B226">
        <v>115.453</v>
      </c>
      <c r="C226">
        <v>1118.6500000000001</v>
      </c>
      <c r="D226">
        <v>0.99960700000000002</v>
      </c>
    </row>
    <row r="227" spans="1:4" x14ac:dyDescent="0.25">
      <c r="A227">
        <v>6.5359999999999996</v>
      </c>
      <c r="B227">
        <v>115.654</v>
      </c>
      <c r="C227">
        <v>1145.07</v>
      </c>
      <c r="D227">
        <v>0.99960899999999997</v>
      </c>
    </row>
    <row r="228" spans="1:4" x14ac:dyDescent="0.25">
      <c r="A228">
        <v>6.5359999999999996</v>
      </c>
      <c r="B228">
        <v>115.85599999999999</v>
      </c>
      <c r="C228">
        <v>1163.45</v>
      </c>
      <c r="D228">
        <v>0.99960800000000005</v>
      </c>
    </row>
    <row r="229" spans="1:4" x14ac:dyDescent="0.25">
      <c r="A229">
        <v>7.0359999999999996</v>
      </c>
      <c r="B229">
        <v>109.057</v>
      </c>
      <c r="C229">
        <v>1030.7</v>
      </c>
      <c r="D229">
        <v>0.99960800000000005</v>
      </c>
    </row>
    <row r="230" spans="1:4" x14ac:dyDescent="0.25">
      <c r="A230">
        <v>7.0359999999999996</v>
      </c>
      <c r="B230">
        <v>109.256</v>
      </c>
      <c r="C230">
        <v>1021.07</v>
      </c>
      <c r="D230">
        <v>0.99960899999999997</v>
      </c>
    </row>
    <row r="231" spans="1:4" x14ac:dyDescent="0.25">
      <c r="A231">
        <v>7.0359999999999996</v>
      </c>
      <c r="B231">
        <v>109.45699999999999</v>
      </c>
      <c r="C231">
        <v>1011.45</v>
      </c>
      <c r="D231">
        <v>0.99960800000000005</v>
      </c>
    </row>
    <row r="232" spans="1:4" x14ac:dyDescent="0.25">
      <c r="A232">
        <v>7.0359999999999996</v>
      </c>
      <c r="B232">
        <v>109.65600000000001</v>
      </c>
      <c r="C232">
        <v>1002.11</v>
      </c>
      <c r="D232">
        <v>0.99960899999999997</v>
      </c>
    </row>
    <row r="233" spans="1:4" x14ac:dyDescent="0.25">
      <c r="A233">
        <v>7.0359999999999996</v>
      </c>
      <c r="B233">
        <v>109.854</v>
      </c>
      <c r="C233">
        <v>992.97</v>
      </c>
      <c r="D233">
        <v>0.99960700000000002</v>
      </c>
    </row>
    <row r="234" spans="1:4" x14ac:dyDescent="0.25">
      <c r="A234">
        <v>7.0359999999999996</v>
      </c>
      <c r="B234">
        <v>110.05500000000001</v>
      </c>
      <c r="C234">
        <v>983.95</v>
      </c>
      <c r="D234">
        <v>0.99960700000000002</v>
      </c>
    </row>
    <row r="235" spans="1:4" x14ac:dyDescent="0.25">
      <c r="A235">
        <v>7.0359999999999996</v>
      </c>
      <c r="B235">
        <v>110.25700000000001</v>
      </c>
      <c r="C235">
        <v>975.04</v>
      </c>
      <c r="D235">
        <v>0.99960700000000002</v>
      </c>
    </row>
    <row r="236" spans="1:4" x14ac:dyDescent="0.25">
      <c r="A236">
        <v>7.0359999999999996</v>
      </c>
      <c r="B236">
        <v>110.456</v>
      </c>
      <c r="C236">
        <v>966.57</v>
      </c>
      <c r="D236">
        <v>0.99960800000000005</v>
      </c>
    </row>
    <row r="237" spans="1:4" x14ac:dyDescent="0.25">
      <c r="A237">
        <v>7.0359999999999996</v>
      </c>
      <c r="B237">
        <v>110.654</v>
      </c>
      <c r="C237">
        <v>958.37</v>
      </c>
      <c r="D237">
        <v>0.99960899999999997</v>
      </c>
    </row>
    <row r="238" spans="1:4" x14ac:dyDescent="0.25">
      <c r="A238">
        <v>7.0359999999999996</v>
      </c>
      <c r="B238">
        <v>110.855</v>
      </c>
      <c r="C238">
        <v>950.39</v>
      </c>
      <c r="D238">
        <v>0.99960899999999997</v>
      </c>
    </row>
    <row r="239" spans="1:4" x14ac:dyDescent="0.25">
      <c r="A239">
        <v>7.0359999999999996</v>
      </c>
      <c r="B239">
        <v>111.056</v>
      </c>
      <c r="C239">
        <v>942.75</v>
      </c>
      <c r="D239">
        <v>0.99960700000000002</v>
      </c>
    </row>
    <row r="240" spans="1:4" x14ac:dyDescent="0.25">
      <c r="A240">
        <v>7.0359999999999996</v>
      </c>
      <c r="B240">
        <v>111.255</v>
      </c>
      <c r="C240">
        <v>935.59</v>
      </c>
      <c r="D240">
        <v>0.99960499999999997</v>
      </c>
    </row>
    <row r="241" spans="1:4" x14ac:dyDescent="0.25">
      <c r="A241">
        <v>7.0359999999999996</v>
      </c>
      <c r="B241">
        <v>111.453</v>
      </c>
      <c r="C241">
        <v>928.82</v>
      </c>
      <c r="D241">
        <v>0.99960700000000002</v>
      </c>
    </row>
    <row r="242" spans="1:4" x14ac:dyDescent="0.25">
      <c r="A242">
        <v>7.0359999999999996</v>
      </c>
      <c r="B242">
        <v>111.655</v>
      </c>
      <c r="C242">
        <v>922.49</v>
      </c>
      <c r="D242">
        <v>0.99960800000000005</v>
      </c>
    </row>
    <row r="243" spans="1:4" x14ac:dyDescent="0.25">
      <c r="A243">
        <v>7.0359999999999996</v>
      </c>
      <c r="B243">
        <v>111.857</v>
      </c>
      <c r="C243">
        <v>916.71</v>
      </c>
      <c r="D243">
        <v>0.99960599999999999</v>
      </c>
    </row>
    <row r="244" spans="1:4" x14ac:dyDescent="0.25">
      <c r="A244">
        <v>7.0359999999999996</v>
      </c>
      <c r="B244">
        <v>112.056</v>
      </c>
      <c r="C244">
        <v>911.64</v>
      </c>
      <c r="D244">
        <v>0.99960499999999997</v>
      </c>
    </row>
    <row r="245" spans="1:4" x14ac:dyDescent="0.25">
      <c r="A245">
        <v>7.0359999999999996</v>
      </c>
      <c r="B245">
        <v>112.254</v>
      </c>
      <c r="C245">
        <v>907.34</v>
      </c>
      <c r="D245">
        <v>0.99960499999999997</v>
      </c>
    </row>
    <row r="246" spans="1:4" x14ac:dyDescent="0.25">
      <c r="A246">
        <v>7.0359999999999996</v>
      </c>
      <c r="B246">
        <v>112.455</v>
      </c>
      <c r="C246">
        <v>903.84</v>
      </c>
      <c r="D246">
        <v>0.99960800000000005</v>
      </c>
    </row>
    <row r="247" spans="1:4" x14ac:dyDescent="0.25">
      <c r="A247">
        <v>7.0359999999999996</v>
      </c>
      <c r="B247">
        <v>112.65600000000001</v>
      </c>
      <c r="C247">
        <v>901.35</v>
      </c>
      <c r="D247">
        <v>0.99960800000000005</v>
      </c>
    </row>
    <row r="248" spans="1:4" x14ac:dyDescent="0.25">
      <c r="A248">
        <v>7.0359999999999996</v>
      </c>
      <c r="B248">
        <v>112.855</v>
      </c>
      <c r="C248">
        <v>900.04</v>
      </c>
      <c r="D248">
        <v>0.99960700000000002</v>
      </c>
    </row>
    <row r="249" spans="1:4" x14ac:dyDescent="0.25">
      <c r="A249">
        <v>7.0359999999999996</v>
      </c>
      <c r="B249">
        <v>113.053</v>
      </c>
      <c r="C249">
        <v>900.03</v>
      </c>
      <c r="D249">
        <v>0.99960800000000005</v>
      </c>
    </row>
    <row r="250" spans="1:4" x14ac:dyDescent="0.25">
      <c r="A250">
        <v>7.0359999999999996</v>
      </c>
      <c r="B250">
        <v>113.255</v>
      </c>
      <c r="C250">
        <v>901.6</v>
      </c>
      <c r="D250">
        <v>0.99960899999999997</v>
      </c>
    </row>
    <row r="251" spans="1:4" x14ac:dyDescent="0.25">
      <c r="A251">
        <v>7.0359999999999996</v>
      </c>
      <c r="B251">
        <v>113.456</v>
      </c>
      <c r="C251">
        <v>905.03</v>
      </c>
      <c r="D251">
        <v>0.99961</v>
      </c>
    </row>
    <row r="252" spans="1:4" x14ac:dyDescent="0.25">
      <c r="A252">
        <v>7.0359999999999996</v>
      </c>
      <c r="B252">
        <v>113.655</v>
      </c>
      <c r="C252">
        <v>910.65</v>
      </c>
      <c r="D252">
        <v>0.99961100000000003</v>
      </c>
    </row>
    <row r="253" spans="1:4" x14ac:dyDescent="0.25">
      <c r="A253">
        <v>7.0359999999999996</v>
      </c>
      <c r="B253">
        <v>113.852</v>
      </c>
      <c r="C253">
        <v>918.75</v>
      </c>
      <c r="D253">
        <v>0.99961</v>
      </c>
    </row>
    <row r="254" spans="1:4" x14ac:dyDescent="0.25">
      <c r="A254">
        <v>7.0359999999999996</v>
      </c>
      <c r="B254">
        <v>114.054</v>
      </c>
      <c r="C254">
        <v>929.95</v>
      </c>
      <c r="D254">
        <v>0.99960899999999997</v>
      </c>
    </row>
    <row r="255" spans="1:4" x14ac:dyDescent="0.25">
      <c r="A255">
        <v>7.0359999999999996</v>
      </c>
      <c r="B255">
        <v>114.256</v>
      </c>
      <c r="C255">
        <v>944.76</v>
      </c>
      <c r="D255">
        <v>0.99960700000000002</v>
      </c>
    </row>
    <row r="256" spans="1:4" x14ac:dyDescent="0.25">
      <c r="A256">
        <v>7.0359999999999996</v>
      </c>
      <c r="B256">
        <v>114.455</v>
      </c>
      <c r="C256">
        <v>963.4</v>
      </c>
      <c r="D256">
        <v>0.99960800000000005</v>
      </c>
    </row>
    <row r="257" spans="1:4" x14ac:dyDescent="0.25">
      <c r="A257">
        <v>7.0359999999999996</v>
      </c>
      <c r="B257">
        <v>114.65300000000001</v>
      </c>
      <c r="C257">
        <v>986.28</v>
      </c>
      <c r="D257">
        <v>0.99961</v>
      </c>
    </row>
    <row r="258" spans="1:4" x14ac:dyDescent="0.25">
      <c r="A258">
        <v>7.0359999999999996</v>
      </c>
      <c r="B258">
        <v>114.854</v>
      </c>
      <c r="C258">
        <v>1014.2</v>
      </c>
      <c r="D258">
        <v>0.99960899999999997</v>
      </c>
    </row>
    <row r="259" spans="1:4" x14ac:dyDescent="0.25">
      <c r="A259">
        <v>7.0359999999999996</v>
      </c>
      <c r="B259">
        <v>115.056</v>
      </c>
      <c r="C259">
        <v>1046.8599999999999</v>
      </c>
      <c r="D259">
        <v>0.99960800000000005</v>
      </c>
    </row>
    <row r="260" spans="1:4" x14ac:dyDescent="0.25">
      <c r="A260">
        <v>7.0359999999999996</v>
      </c>
      <c r="B260">
        <v>115.255</v>
      </c>
      <c r="C260">
        <v>1082.83</v>
      </c>
      <c r="D260">
        <v>0.99960800000000005</v>
      </c>
    </row>
    <row r="261" spans="1:4" x14ac:dyDescent="0.25">
      <c r="A261">
        <v>7.0359999999999996</v>
      </c>
      <c r="B261">
        <v>115.453</v>
      </c>
      <c r="C261">
        <v>1119.57</v>
      </c>
      <c r="D261">
        <v>0.99961</v>
      </c>
    </row>
    <row r="262" spans="1:4" x14ac:dyDescent="0.25">
      <c r="A262">
        <v>7.0359999999999996</v>
      </c>
      <c r="B262">
        <v>115.654</v>
      </c>
      <c r="C262">
        <v>1152.78</v>
      </c>
      <c r="D262">
        <v>0.99960700000000002</v>
      </c>
    </row>
    <row r="263" spans="1:4" x14ac:dyDescent="0.25">
      <c r="A263">
        <v>7.0359999999999996</v>
      </c>
      <c r="B263">
        <v>115.85599999999999</v>
      </c>
      <c r="C263">
        <v>1174.77</v>
      </c>
      <c r="D263">
        <v>0.99960700000000002</v>
      </c>
    </row>
    <row r="264" spans="1:4" x14ac:dyDescent="0.25">
      <c r="A264">
        <v>7.5359999999999996</v>
      </c>
      <c r="B264">
        <v>109.05800000000001</v>
      </c>
      <c r="C264">
        <v>1029.95</v>
      </c>
      <c r="D264">
        <v>0.99960800000000005</v>
      </c>
    </row>
    <row r="265" spans="1:4" x14ac:dyDescent="0.25">
      <c r="A265">
        <v>7.5359999999999996</v>
      </c>
      <c r="B265">
        <v>109.256</v>
      </c>
      <c r="C265">
        <v>1020.23</v>
      </c>
      <c r="D265">
        <v>0.99960599999999999</v>
      </c>
    </row>
    <row r="266" spans="1:4" x14ac:dyDescent="0.25">
      <c r="A266">
        <v>7.5359999999999996</v>
      </c>
      <c r="B266">
        <v>109.45699999999999</v>
      </c>
      <c r="C266">
        <v>1010.53</v>
      </c>
      <c r="D266">
        <v>0.99960700000000002</v>
      </c>
    </row>
    <row r="267" spans="1:4" x14ac:dyDescent="0.25">
      <c r="A267">
        <v>7.5359999999999996</v>
      </c>
      <c r="B267">
        <v>109.657</v>
      </c>
      <c r="C267">
        <v>1001.09</v>
      </c>
      <c r="D267">
        <v>0.99960499999999997</v>
      </c>
    </row>
    <row r="268" spans="1:4" x14ac:dyDescent="0.25">
      <c r="A268">
        <v>7.5359999999999996</v>
      </c>
      <c r="B268">
        <v>109.854</v>
      </c>
      <c r="C268">
        <v>991.86</v>
      </c>
      <c r="D268">
        <v>0.99960499999999997</v>
      </c>
    </row>
    <row r="269" spans="1:4" x14ac:dyDescent="0.25">
      <c r="A269">
        <v>7.5359999999999996</v>
      </c>
      <c r="B269">
        <v>110.05500000000001</v>
      </c>
      <c r="C269">
        <v>982.72</v>
      </c>
      <c r="D269">
        <v>0.99960599999999999</v>
      </c>
    </row>
    <row r="270" spans="1:4" x14ac:dyDescent="0.25">
      <c r="A270">
        <v>7.5359999999999996</v>
      </c>
      <c r="B270">
        <v>110.25700000000001</v>
      </c>
      <c r="C270">
        <v>973.75</v>
      </c>
      <c r="D270">
        <v>0.99960499999999997</v>
      </c>
    </row>
    <row r="271" spans="1:4" x14ac:dyDescent="0.25">
      <c r="A271">
        <v>7.5359999999999996</v>
      </c>
      <c r="B271">
        <v>110.45699999999999</v>
      </c>
      <c r="C271">
        <v>965.12</v>
      </c>
      <c r="D271">
        <v>0.99960499999999997</v>
      </c>
    </row>
    <row r="272" spans="1:4" x14ac:dyDescent="0.25">
      <c r="A272">
        <v>7.5359999999999996</v>
      </c>
      <c r="B272">
        <v>110.654</v>
      </c>
      <c r="C272">
        <v>956.79</v>
      </c>
      <c r="D272">
        <v>0.99960899999999997</v>
      </c>
    </row>
    <row r="273" spans="1:4" x14ac:dyDescent="0.25">
      <c r="A273">
        <v>7.5359999999999996</v>
      </c>
      <c r="B273">
        <v>110.855</v>
      </c>
      <c r="C273">
        <v>948.64</v>
      </c>
      <c r="D273">
        <v>0.99960599999999999</v>
      </c>
    </row>
    <row r="274" spans="1:4" x14ac:dyDescent="0.25">
      <c r="A274">
        <v>7.5359999999999996</v>
      </c>
      <c r="B274">
        <v>111.056</v>
      </c>
      <c r="C274">
        <v>940.84</v>
      </c>
      <c r="D274">
        <v>0.99960599999999999</v>
      </c>
    </row>
    <row r="275" spans="1:4" x14ac:dyDescent="0.25">
      <c r="A275">
        <v>7.5359999999999996</v>
      </c>
      <c r="B275">
        <v>111.255</v>
      </c>
      <c r="C275">
        <v>933.42</v>
      </c>
      <c r="D275">
        <v>0.99960499999999997</v>
      </c>
    </row>
    <row r="276" spans="1:4" x14ac:dyDescent="0.25">
      <c r="A276">
        <v>7.5359999999999996</v>
      </c>
      <c r="B276">
        <v>111.453</v>
      </c>
      <c r="C276">
        <v>926.37</v>
      </c>
      <c r="D276">
        <v>0.99960800000000005</v>
      </c>
    </row>
    <row r="277" spans="1:4" x14ac:dyDescent="0.25">
      <c r="A277">
        <v>7.5359999999999996</v>
      </c>
      <c r="B277">
        <v>111.655</v>
      </c>
      <c r="C277">
        <v>919.7</v>
      </c>
      <c r="D277">
        <v>0.99960800000000005</v>
      </c>
    </row>
    <row r="278" spans="1:4" x14ac:dyDescent="0.25">
      <c r="A278">
        <v>7.5359999999999996</v>
      </c>
      <c r="B278">
        <v>111.857</v>
      </c>
      <c r="C278">
        <v>913.52</v>
      </c>
      <c r="D278">
        <v>0.99961</v>
      </c>
    </row>
    <row r="279" spans="1:4" x14ac:dyDescent="0.25">
      <c r="A279">
        <v>7.5359999999999996</v>
      </c>
      <c r="B279">
        <v>112.057</v>
      </c>
      <c r="C279">
        <v>908.01</v>
      </c>
      <c r="D279">
        <v>0.99960700000000002</v>
      </c>
    </row>
    <row r="280" spans="1:4" x14ac:dyDescent="0.25">
      <c r="A280">
        <v>7.5359999999999996</v>
      </c>
      <c r="B280">
        <v>112.254</v>
      </c>
      <c r="C280">
        <v>903.15</v>
      </c>
      <c r="D280">
        <v>0.99960700000000002</v>
      </c>
    </row>
    <row r="281" spans="1:4" x14ac:dyDescent="0.25">
      <c r="A281">
        <v>7.5359999999999996</v>
      </c>
      <c r="B281">
        <v>112.455</v>
      </c>
      <c r="C281">
        <v>898.96</v>
      </c>
      <c r="D281">
        <v>0.99960700000000002</v>
      </c>
    </row>
    <row r="282" spans="1:4" x14ac:dyDescent="0.25">
      <c r="A282">
        <v>7.5359999999999996</v>
      </c>
      <c r="B282">
        <v>112.65600000000001</v>
      </c>
      <c r="C282">
        <v>895.68</v>
      </c>
      <c r="D282">
        <v>0.99960800000000005</v>
      </c>
    </row>
    <row r="283" spans="1:4" x14ac:dyDescent="0.25">
      <c r="A283">
        <v>7.5359999999999996</v>
      </c>
      <c r="B283">
        <v>112.85599999999999</v>
      </c>
      <c r="C283">
        <v>893.37</v>
      </c>
      <c r="D283">
        <v>0.99960599999999999</v>
      </c>
    </row>
    <row r="284" spans="1:4" x14ac:dyDescent="0.25">
      <c r="A284">
        <v>7.5359999999999996</v>
      </c>
      <c r="B284">
        <v>113.053</v>
      </c>
      <c r="C284">
        <v>892.17</v>
      </c>
      <c r="D284">
        <v>0.99960700000000002</v>
      </c>
    </row>
    <row r="285" spans="1:4" x14ac:dyDescent="0.25">
      <c r="A285">
        <v>7.5359999999999996</v>
      </c>
      <c r="B285">
        <v>113.255</v>
      </c>
      <c r="C285">
        <v>892.37</v>
      </c>
      <c r="D285">
        <v>0.99960899999999997</v>
      </c>
    </row>
    <row r="286" spans="1:4" x14ac:dyDescent="0.25">
      <c r="A286">
        <v>7.5359999999999996</v>
      </c>
      <c r="B286">
        <v>113.456</v>
      </c>
      <c r="C286">
        <v>894.15</v>
      </c>
      <c r="D286">
        <v>0.99960700000000002</v>
      </c>
    </row>
    <row r="287" spans="1:4" x14ac:dyDescent="0.25">
      <c r="A287">
        <v>7.5359999999999996</v>
      </c>
      <c r="B287">
        <v>113.655</v>
      </c>
      <c r="C287">
        <v>897.78</v>
      </c>
      <c r="D287">
        <v>0.99960599999999999</v>
      </c>
    </row>
    <row r="288" spans="1:4" x14ac:dyDescent="0.25">
      <c r="A288">
        <v>7.5359999999999996</v>
      </c>
      <c r="B288">
        <v>113.852</v>
      </c>
      <c r="C288">
        <v>903.58</v>
      </c>
      <c r="D288">
        <v>0.99960599999999999</v>
      </c>
    </row>
    <row r="289" spans="1:4" x14ac:dyDescent="0.25">
      <c r="A289">
        <v>7.5359999999999996</v>
      </c>
      <c r="B289">
        <v>114.054</v>
      </c>
      <c r="C289">
        <v>912.11</v>
      </c>
      <c r="D289">
        <v>0.99960800000000005</v>
      </c>
    </row>
    <row r="290" spans="1:4" x14ac:dyDescent="0.25">
      <c r="A290">
        <v>7.5359999999999996</v>
      </c>
      <c r="B290">
        <v>114.256</v>
      </c>
      <c r="C290">
        <v>923.95</v>
      </c>
      <c r="D290">
        <v>0.99960700000000002</v>
      </c>
    </row>
    <row r="291" spans="1:4" x14ac:dyDescent="0.25">
      <c r="A291">
        <v>7.5359999999999996</v>
      </c>
      <c r="B291">
        <v>114.456</v>
      </c>
      <c r="C291">
        <v>939.69</v>
      </c>
      <c r="D291">
        <v>0.99960800000000005</v>
      </c>
    </row>
    <row r="292" spans="1:4" x14ac:dyDescent="0.25">
      <c r="A292">
        <v>7.5359999999999996</v>
      </c>
      <c r="B292">
        <v>114.65300000000001</v>
      </c>
      <c r="C292">
        <v>960.09</v>
      </c>
      <c r="D292">
        <v>0.99960800000000005</v>
      </c>
    </row>
    <row r="293" spans="1:4" x14ac:dyDescent="0.25">
      <c r="A293">
        <v>7.5359999999999996</v>
      </c>
      <c r="B293">
        <v>114.854</v>
      </c>
      <c r="C293">
        <v>986.96</v>
      </c>
      <c r="D293">
        <v>0.99960499999999997</v>
      </c>
    </row>
    <row r="294" spans="1:4" x14ac:dyDescent="0.25">
      <c r="A294">
        <v>7.5359999999999996</v>
      </c>
      <c r="B294">
        <v>115.056</v>
      </c>
      <c r="C294">
        <v>1021.87</v>
      </c>
      <c r="D294">
        <v>0.99960899999999997</v>
      </c>
    </row>
    <row r="295" spans="1:4" x14ac:dyDescent="0.25">
      <c r="A295">
        <v>7.5359999999999996</v>
      </c>
      <c r="B295">
        <v>115.255</v>
      </c>
      <c r="C295">
        <v>1066.3800000000001</v>
      </c>
      <c r="D295">
        <v>0.99960800000000005</v>
      </c>
    </row>
    <row r="296" spans="1:4" x14ac:dyDescent="0.25">
      <c r="A296">
        <v>7.5359999999999996</v>
      </c>
      <c r="B296">
        <v>115.453</v>
      </c>
      <c r="C296">
        <v>1122.68</v>
      </c>
      <c r="D296">
        <v>0.99960899999999997</v>
      </c>
    </row>
    <row r="297" spans="1:4" x14ac:dyDescent="0.25">
      <c r="A297">
        <v>7.5359999999999996</v>
      </c>
      <c r="B297">
        <v>115.654</v>
      </c>
      <c r="C297">
        <v>1192.72</v>
      </c>
      <c r="D297">
        <v>0.99960700000000002</v>
      </c>
    </row>
    <row r="298" spans="1:4" x14ac:dyDescent="0.25">
      <c r="A298">
        <v>7.5359999999999996</v>
      </c>
      <c r="B298">
        <v>115.85599999999999</v>
      </c>
      <c r="C298">
        <v>1276.7</v>
      </c>
      <c r="D298">
        <v>0.99960800000000005</v>
      </c>
    </row>
    <row r="299" spans="1:4" x14ac:dyDescent="0.25">
      <c r="A299">
        <v>8.0359999999999996</v>
      </c>
      <c r="B299">
        <v>109.05800000000001</v>
      </c>
      <c r="C299">
        <v>1028.8</v>
      </c>
      <c r="D299">
        <v>0.99961100000000003</v>
      </c>
    </row>
    <row r="300" spans="1:4" x14ac:dyDescent="0.25">
      <c r="A300">
        <v>8.0359999999999996</v>
      </c>
      <c r="B300">
        <v>109.256</v>
      </c>
      <c r="C300">
        <v>1018.97</v>
      </c>
      <c r="D300">
        <v>0.99961</v>
      </c>
    </row>
    <row r="301" spans="1:4" x14ac:dyDescent="0.25">
      <c r="A301">
        <v>8.0359999999999996</v>
      </c>
      <c r="B301">
        <v>109.458</v>
      </c>
      <c r="C301">
        <v>1009.14</v>
      </c>
      <c r="D301">
        <v>0.99961</v>
      </c>
    </row>
    <row r="302" spans="1:4" x14ac:dyDescent="0.25">
      <c r="A302">
        <v>8.0359999999999996</v>
      </c>
      <c r="B302">
        <v>109.657</v>
      </c>
      <c r="C302">
        <v>999.61</v>
      </c>
      <c r="D302">
        <v>0.99960899999999997</v>
      </c>
    </row>
    <row r="303" spans="1:4" x14ac:dyDescent="0.25">
      <c r="A303">
        <v>8.0359999999999996</v>
      </c>
      <c r="B303">
        <v>109.854</v>
      </c>
      <c r="C303">
        <v>990.19</v>
      </c>
      <c r="D303">
        <v>0.99960800000000005</v>
      </c>
    </row>
    <row r="304" spans="1:4" x14ac:dyDescent="0.25">
      <c r="A304">
        <v>8.0359999999999996</v>
      </c>
      <c r="B304">
        <v>110.056</v>
      </c>
      <c r="C304">
        <v>980.92</v>
      </c>
      <c r="D304">
        <v>0.99961</v>
      </c>
    </row>
    <row r="305" spans="1:4" x14ac:dyDescent="0.25">
      <c r="A305">
        <v>8.0359999999999996</v>
      </c>
      <c r="B305">
        <v>110.258</v>
      </c>
      <c r="C305">
        <v>971.77</v>
      </c>
      <c r="D305">
        <v>0.99961</v>
      </c>
    </row>
    <row r="306" spans="1:4" x14ac:dyDescent="0.25">
      <c r="A306">
        <v>8.0359999999999996</v>
      </c>
      <c r="B306">
        <v>110.45699999999999</v>
      </c>
      <c r="C306">
        <v>962.91</v>
      </c>
      <c r="D306">
        <v>0.99960899999999997</v>
      </c>
    </row>
    <row r="307" spans="1:4" x14ac:dyDescent="0.25">
      <c r="A307">
        <v>8.0359999999999996</v>
      </c>
      <c r="B307">
        <v>110.654</v>
      </c>
      <c r="C307">
        <v>954.37</v>
      </c>
      <c r="D307">
        <v>0.99961199999999995</v>
      </c>
    </row>
    <row r="308" spans="1:4" x14ac:dyDescent="0.25">
      <c r="A308">
        <v>8.0359999999999996</v>
      </c>
      <c r="B308">
        <v>110.855</v>
      </c>
      <c r="C308">
        <v>945.95</v>
      </c>
      <c r="D308">
        <v>0.99960800000000005</v>
      </c>
    </row>
    <row r="309" spans="1:4" x14ac:dyDescent="0.25">
      <c r="A309">
        <v>8.0359999999999996</v>
      </c>
      <c r="B309">
        <v>111.056</v>
      </c>
      <c r="C309">
        <v>937.82</v>
      </c>
      <c r="D309">
        <v>0.99960899999999997</v>
      </c>
    </row>
    <row r="310" spans="1:4" x14ac:dyDescent="0.25">
      <c r="A310">
        <v>8.0359999999999996</v>
      </c>
      <c r="B310">
        <v>111.255</v>
      </c>
      <c r="C310">
        <v>930.03</v>
      </c>
      <c r="D310">
        <v>0.99961199999999995</v>
      </c>
    </row>
    <row r="311" spans="1:4" x14ac:dyDescent="0.25">
      <c r="A311">
        <v>8.0359999999999996</v>
      </c>
      <c r="B311">
        <v>111.45399999999999</v>
      </c>
      <c r="C311">
        <v>922.56</v>
      </c>
      <c r="D311">
        <v>0.99960800000000005</v>
      </c>
    </row>
    <row r="312" spans="1:4" x14ac:dyDescent="0.25">
      <c r="A312">
        <v>8.0359999999999996</v>
      </c>
      <c r="B312">
        <v>111.65600000000001</v>
      </c>
      <c r="C312">
        <v>915.43</v>
      </c>
      <c r="D312">
        <v>0.99961</v>
      </c>
    </row>
    <row r="313" spans="1:4" x14ac:dyDescent="0.25">
      <c r="A313">
        <v>8.0359999999999996</v>
      </c>
      <c r="B313">
        <v>111.857</v>
      </c>
      <c r="C313">
        <v>908.69</v>
      </c>
      <c r="D313">
        <v>0.99961100000000003</v>
      </c>
    </row>
    <row r="314" spans="1:4" x14ac:dyDescent="0.25">
      <c r="A314">
        <v>8.0359999999999996</v>
      </c>
      <c r="B314">
        <v>112.057</v>
      </c>
      <c r="C314">
        <v>902.49</v>
      </c>
      <c r="D314">
        <v>0.99961199999999995</v>
      </c>
    </row>
    <row r="315" spans="1:4" x14ac:dyDescent="0.25">
      <c r="A315">
        <v>8.0359999999999996</v>
      </c>
      <c r="B315">
        <v>112.254</v>
      </c>
      <c r="C315">
        <v>896.8</v>
      </c>
      <c r="D315">
        <v>0.99960800000000005</v>
      </c>
    </row>
    <row r="316" spans="1:4" x14ac:dyDescent="0.25">
      <c r="A316">
        <v>8.0359999999999996</v>
      </c>
      <c r="B316">
        <v>112.456</v>
      </c>
      <c r="C316">
        <v>891.68</v>
      </c>
      <c r="D316">
        <v>0.99961</v>
      </c>
    </row>
    <row r="317" spans="1:4" x14ac:dyDescent="0.25">
      <c r="A317">
        <v>8.0359999999999996</v>
      </c>
      <c r="B317">
        <v>112.65600000000001</v>
      </c>
      <c r="C317">
        <v>887.21</v>
      </c>
      <c r="D317">
        <v>0.99960899999999997</v>
      </c>
    </row>
    <row r="318" spans="1:4" x14ac:dyDescent="0.25">
      <c r="A318">
        <v>8.0359999999999996</v>
      </c>
      <c r="B318">
        <v>112.85599999999999</v>
      </c>
      <c r="C318">
        <v>883.56</v>
      </c>
      <c r="D318">
        <v>0.99960800000000005</v>
      </c>
    </row>
    <row r="319" spans="1:4" x14ac:dyDescent="0.25">
      <c r="A319">
        <v>8.0359999999999996</v>
      </c>
      <c r="B319">
        <v>113.054</v>
      </c>
      <c r="C319">
        <v>880.74</v>
      </c>
      <c r="D319">
        <v>0.99960899999999997</v>
      </c>
    </row>
    <row r="320" spans="1:4" x14ac:dyDescent="0.25">
      <c r="A320">
        <v>8.0359999999999996</v>
      </c>
      <c r="B320">
        <v>113.255</v>
      </c>
      <c r="C320">
        <v>878.89</v>
      </c>
      <c r="D320">
        <v>0.99961</v>
      </c>
    </row>
    <row r="321" spans="1:4" x14ac:dyDescent="0.25">
      <c r="A321">
        <v>8.0359999999999996</v>
      </c>
      <c r="B321">
        <v>113.456</v>
      </c>
      <c r="C321">
        <v>878.15</v>
      </c>
      <c r="D321">
        <v>0.99960899999999997</v>
      </c>
    </row>
    <row r="322" spans="1:4" x14ac:dyDescent="0.25">
      <c r="A322">
        <v>8.0359999999999996</v>
      </c>
      <c r="B322">
        <v>113.655</v>
      </c>
      <c r="C322">
        <v>878.81</v>
      </c>
      <c r="D322">
        <v>0.99960800000000005</v>
      </c>
    </row>
    <row r="323" spans="1:4" x14ac:dyDescent="0.25">
      <c r="A323">
        <v>8.0359999999999996</v>
      </c>
      <c r="B323">
        <v>113.85299999999999</v>
      </c>
      <c r="C323">
        <v>881.03</v>
      </c>
      <c r="D323">
        <v>0.99961</v>
      </c>
    </row>
    <row r="324" spans="1:4" x14ac:dyDescent="0.25">
      <c r="A324">
        <v>8.0359999999999996</v>
      </c>
      <c r="B324">
        <v>114.054</v>
      </c>
      <c r="C324">
        <v>885.18</v>
      </c>
      <c r="D324">
        <v>0.99960800000000005</v>
      </c>
    </row>
    <row r="325" spans="1:4" x14ac:dyDescent="0.25">
      <c r="A325">
        <v>8.0359999999999996</v>
      </c>
      <c r="B325">
        <v>114.256</v>
      </c>
      <c r="C325">
        <v>891.6</v>
      </c>
      <c r="D325">
        <v>0.99960700000000002</v>
      </c>
    </row>
    <row r="326" spans="1:4" x14ac:dyDescent="0.25">
      <c r="A326">
        <v>8.0359999999999996</v>
      </c>
      <c r="B326">
        <v>114.456</v>
      </c>
      <c r="C326">
        <v>900.86</v>
      </c>
      <c r="D326">
        <v>0.99960599999999999</v>
      </c>
    </row>
    <row r="327" spans="1:4" x14ac:dyDescent="0.25">
      <c r="A327">
        <v>8.0359999999999996</v>
      </c>
      <c r="B327">
        <v>114.65300000000001</v>
      </c>
      <c r="C327">
        <v>913.6</v>
      </c>
      <c r="D327">
        <v>0.99960899999999997</v>
      </c>
    </row>
    <row r="328" spans="1:4" x14ac:dyDescent="0.25">
      <c r="A328">
        <v>8.0359999999999996</v>
      </c>
      <c r="B328">
        <v>114.854</v>
      </c>
      <c r="C328">
        <v>931.26</v>
      </c>
      <c r="D328">
        <v>0.99960800000000005</v>
      </c>
    </row>
    <row r="329" spans="1:4" x14ac:dyDescent="0.25">
      <c r="A329">
        <v>8.0359999999999996</v>
      </c>
      <c r="B329">
        <v>115.056</v>
      </c>
      <c r="C329">
        <v>955.89</v>
      </c>
      <c r="D329">
        <v>0.99961</v>
      </c>
    </row>
    <row r="330" spans="1:4" x14ac:dyDescent="0.25">
      <c r="A330">
        <v>8.0359999999999996</v>
      </c>
      <c r="B330">
        <v>115.256</v>
      </c>
      <c r="C330">
        <v>989.99</v>
      </c>
      <c r="D330">
        <v>0.99960800000000005</v>
      </c>
    </row>
    <row r="331" spans="1:4" x14ac:dyDescent="0.25">
      <c r="A331">
        <v>8.0359999999999996</v>
      </c>
      <c r="B331">
        <v>115.453</v>
      </c>
      <c r="C331">
        <v>1039.03</v>
      </c>
      <c r="D331">
        <v>0.99960899999999997</v>
      </c>
    </row>
    <row r="332" spans="1:4" x14ac:dyDescent="0.25">
      <c r="A332">
        <v>8.0359999999999996</v>
      </c>
      <c r="B332">
        <v>115.654</v>
      </c>
      <c r="C332">
        <v>1116.26</v>
      </c>
      <c r="D332">
        <v>0.99960899999999997</v>
      </c>
    </row>
    <row r="333" spans="1:4" x14ac:dyDescent="0.25">
      <c r="A333">
        <v>8.0359999999999996</v>
      </c>
      <c r="B333">
        <v>115.85599999999999</v>
      </c>
      <c r="C333">
        <v>1272.77</v>
      </c>
      <c r="D333">
        <v>0.99961199999999995</v>
      </c>
    </row>
    <row r="334" spans="1:4" x14ac:dyDescent="0.25">
      <c r="A334">
        <v>8.5359999999999996</v>
      </c>
      <c r="B334">
        <v>109.05800000000001</v>
      </c>
      <c r="C334">
        <v>1027.25</v>
      </c>
      <c r="D334">
        <v>0.99961100000000003</v>
      </c>
    </row>
    <row r="335" spans="1:4" x14ac:dyDescent="0.25">
      <c r="A335">
        <v>8.5359999999999996</v>
      </c>
      <c r="B335">
        <v>109.256</v>
      </c>
      <c r="C335">
        <v>1017.28</v>
      </c>
      <c r="D335">
        <v>0.99961</v>
      </c>
    </row>
    <row r="336" spans="1:4" x14ac:dyDescent="0.25">
      <c r="A336">
        <v>8.5359999999999996</v>
      </c>
      <c r="B336">
        <v>109.458</v>
      </c>
      <c r="C336">
        <v>1007.34</v>
      </c>
      <c r="D336">
        <v>0.99960899999999997</v>
      </c>
    </row>
    <row r="337" spans="1:4" x14ac:dyDescent="0.25">
      <c r="A337">
        <v>8.5359999999999996</v>
      </c>
      <c r="B337">
        <v>109.657</v>
      </c>
      <c r="C337">
        <v>997.63</v>
      </c>
      <c r="D337">
        <v>0.99960700000000002</v>
      </c>
    </row>
    <row r="338" spans="1:4" x14ac:dyDescent="0.25">
      <c r="A338">
        <v>8.5359999999999996</v>
      </c>
      <c r="B338">
        <v>109.855</v>
      </c>
      <c r="C338">
        <v>988.05</v>
      </c>
      <c r="D338">
        <v>0.99960800000000005</v>
      </c>
    </row>
    <row r="339" spans="1:4" x14ac:dyDescent="0.25">
      <c r="A339">
        <v>8.5359999999999996</v>
      </c>
      <c r="B339">
        <v>110.056</v>
      </c>
      <c r="C339">
        <v>978.57</v>
      </c>
      <c r="D339">
        <v>0.99960700000000002</v>
      </c>
    </row>
    <row r="340" spans="1:4" x14ac:dyDescent="0.25">
      <c r="A340">
        <v>8.5359999999999996</v>
      </c>
      <c r="B340">
        <v>110.25700000000001</v>
      </c>
      <c r="C340">
        <v>969.18</v>
      </c>
      <c r="D340">
        <v>0.99961100000000003</v>
      </c>
    </row>
    <row r="341" spans="1:4" x14ac:dyDescent="0.25">
      <c r="A341">
        <v>8.5359999999999996</v>
      </c>
      <c r="B341">
        <v>110.45699999999999</v>
      </c>
      <c r="C341">
        <v>960.12</v>
      </c>
      <c r="D341">
        <v>0.99960899999999997</v>
      </c>
    </row>
    <row r="342" spans="1:4" x14ac:dyDescent="0.25">
      <c r="A342">
        <v>8.5359999999999996</v>
      </c>
      <c r="B342">
        <v>110.654</v>
      </c>
      <c r="C342">
        <v>951.29</v>
      </c>
      <c r="D342">
        <v>0.99960899999999997</v>
      </c>
    </row>
    <row r="343" spans="1:4" x14ac:dyDescent="0.25">
      <c r="A343">
        <v>8.5359999999999996</v>
      </c>
      <c r="B343">
        <v>110.85599999999999</v>
      </c>
      <c r="C343">
        <v>942.57</v>
      </c>
      <c r="D343">
        <v>0.99960800000000005</v>
      </c>
    </row>
    <row r="344" spans="1:4" x14ac:dyDescent="0.25">
      <c r="A344">
        <v>8.5359999999999996</v>
      </c>
      <c r="B344">
        <v>111.056</v>
      </c>
      <c r="C344">
        <v>934.03</v>
      </c>
      <c r="D344">
        <v>0.99960800000000005</v>
      </c>
    </row>
    <row r="345" spans="1:4" x14ac:dyDescent="0.25">
      <c r="A345">
        <v>8.5359999999999996</v>
      </c>
      <c r="B345">
        <v>111.255</v>
      </c>
      <c r="C345">
        <v>925.84</v>
      </c>
      <c r="D345">
        <v>0.99961</v>
      </c>
    </row>
    <row r="346" spans="1:4" x14ac:dyDescent="0.25">
      <c r="A346">
        <v>8.5359999999999996</v>
      </c>
      <c r="B346">
        <v>111.45399999999999</v>
      </c>
      <c r="C346">
        <v>917.88</v>
      </c>
      <c r="D346">
        <v>0.99960700000000002</v>
      </c>
    </row>
    <row r="347" spans="1:4" x14ac:dyDescent="0.25">
      <c r="A347">
        <v>8.5359999999999996</v>
      </c>
      <c r="B347">
        <v>111.65600000000001</v>
      </c>
      <c r="C347">
        <v>910.14</v>
      </c>
      <c r="D347">
        <v>0.99960800000000005</v>
      </c>
    </row>
    <row r="348" spans="1:4" x14ac:dyDescent="0.25">
      <c r="A348">
        <v>8.5359999999999996</v>
      </c>
      <c r="B348">
        <v>111.857</v>
      </c>
      <c r="C348">
        <v>902.74</v>
      </c>
      <c r="D348">
        <v>0.99960899999999997</v>
      </c>
    </row>
    <row r="349" spans="1:4" x14ac:dyDescent="0.25">
      <c r="A349">
        <v>8.5359999999999996</v>
      </c>
      <c r="B349">
        <v>112.057</v>
      </c>
      <c r="C349">
        <v>895.74</v>
      </c>
      <c r="D349">
        <v>0.99960700000000002</v>
      </c>
    </row>
    <row r="350" spans="1:4" x14ac:dyDescent="0.25">
      <c r="A350">
        <v>8.5359999999999996</v>
      </c>
      <c r="B350">
        <v>112.254</v>
      </c>
      <c r="C350">
        <v>889.16</v>
      </c>
      <c r="D350">
        <v>0.99961</v>
      </c>
    </row>
    <row r="351" spans="1:4" x14ac:dyDescent="0.25">
      <c r="A351">
        <v>8.5359999999999996</v>
      </c>
      <c r="B351">
        <v>112.456</v>
      </c>
      <c r="C351">
        <v>882.92</v>
      </c>
      <c r="D351">
        <v>0.99960899999999997</v>
      </c>
    </row>
    <row r="352" spans="1:4" x14ac:dyDescent="0.25">
      <c r="A352">
        <v>8.5359999999999996</v>
      </c>
      <c r="B352">
        <v>112.65600000000001</v>
      </c>
      <c r="C352">
        <v>877.11</v>
      </c>
      <c r="D352">
        <v>0.99960899999999997</v>
      </c>
    </row>
    <row r="353" spans="1:4" x14ac:dyDescent="0.25">
      <c r="A353">
        <v>8.5359999999999996</v>
      </c>
      <c r="B353">
        <v>112.85599999999999</v>
      </c>
      <c r="C353">
        <v>871.85</v>
      </c>
      <c r="D353">
        <v>0.99960800000000005</v>
      </c>
    </row>
    <row r="354" spans="1:4" x14ac:dyDescent="0.25">
      <c r="A354">
        <v>8.5359999999999996</v>
      </c>
      <c r="B354">
        <v>113.053</v>
      </c>
      <c r="C354">
        <v>867.18</v>
      </c>
      <c r="D354">
        <v>0.99960899999999997</v>
      </c>
    </row>
    <row r="355" spans="1:4" x14ac:dyDescent="0.25">
      <c r="A355">
        <v>8.5359999999999996</v>
      </c>
      <c r="B355">
        <v>113.255</v>
      </c>
      <c r="C355">
        <v>863.06</v>
      </c>
      <c r="D355">
        <v>0.99961100000000003</v>
      </c>
    </row>
    <row r="356" spans="1:4" x14ac:dyDescent="0.25">
      <c r="A356">
        <v>8.5359999999999996</v>
      </c>
      <c r="B356">
        <v>113.456</v>
      </c>
      <c r="C356">
        <v>859.59</v>
      </c>
      <c r="D356">
        <v>0.99960700000000002</v>
      </c>
    </row>
    <row r="357" spans="1:4" x14ac:dyDescent="0.25">
      <c r="A357">
        <v>8.5359999999999996</v>
      </c>
      <c r="B357">
        <v>113.655</v>
      </c>
      <c r="C357">
        <v>856.85</v>
      </c>
      <c r="D357">
        <v>0.99960800000000005</v>
      </c>
    </row>
    <row r="358" spans="1:4" x14ac:dyDescent="0.25">
      <c r="A358">
        <v>8.5359999999999996</v>
      </c>
      <c r="B358">
        <v>113.85299999999999</v>
      </c>
      <c r="C358">
        <v>854.9</v>
      </c>
      <c r="D358">
        <v>0.99960800000000005</v>
      </c>
    </row>
    <row r="359" spans="1:4" x14ac:dyDescent="0.25">
      <c r="A359">
        <v>8.5359999999999996</v>
      </c>
      <c r="B359">
        <v>114.054</v>
      </c>
      <c r="C359">
        <v>853.75</v>
      </c>
      <c r="D359">
        <v>0.99961100000000003</v>
      </c>
    </row>
    <row r="360" spans="1:4" x14ac:dyDescent="0.25">
      <c r="A360">
        <v>8.5359999999999996</v>
      </c>
      <c r="B360">
        <v>114.256</v>
      </c>
      <c r="C360">
        <v>853.59</v>
      </c>
      <c r="D360">
        <v>0.99961199999999995</v>
      </c>
    </row>
    <row r="361" spans="1:4" x14ac:dyDescent="0.25">
      <c r="A361">
        <v>8.5359999999999996</v>
      </c>
      <c r="B361">
        <v>114.456</v>
      </c>
      <c r="C361">
        <v>854.35</v>
      </c>
      <c r="D361">
        <v>0.99960899999999997</v>
      </c>
    </row>
    <row r="362" spans="1:4" x14ac:dyDescent="0.25">
      <c r="A362">
        <v>8.5359999999999996</v>
      </c>
      <c r="B362">
        <v>114.65300000000001</v>
      </c>
      <c r="C362">
        <v>855.95</v>
      </c>
      <c r="D362">
        <v>0.99961100000000003</v>
      </c>
    </row>
    <row r="363" spans="1:4" x14ac:dyDescent="0.25">
      <c r="A363">
        <v>8.5359999999999996</v>
      </c>
      <c r="B363">
        <v>114.854</v>
      </c>
      <c r="C363">
        <v>858.32</v>
      </c>
      <c r="D363">
        <v>0.99960800000000005</v>
      </c>
    </row>
    <row r="364" spans="1:4" x14ac:dyDescent="0.25">
      <c r="A364">
        <v>8.5359999999999996</v>
      </c>
      <c r="B364">
        <v>115.056</v>
      </c>
      <c r="C364">
        <v>861.01</v>
      </c>
      <c r="D364">
        <v>0.99960899999999997</v>
      </c>
    </row>
    <row r="365" spans="1:4" x14ac:dyDescent="0.25">
      <c r="A365">
        <v>8.5359999999999996</v>
      </c>
      <c r="B365">
        <v>115.256</v>
      </c>
      <c r="C365">
        <v>862.92</v>
      </c>
      <c r="D365">
        <v>0.99960800000000005</v>
      </c>
    </row>
    <row r="366" spans="1:4" x14ac:dyDescent="0.25">
      <c r="A366">
        <v>8.5359999999999996</v>
      </c>
      <c r="B366">
        <v>115.453</v>
      </c>
      <c r="C366">
        <v>860.18</v>
      </c>
      <c r="D366">
        <v>0.99961</v>
      </c>
    </row>
    <row r="367" spans="1:4" x14ac:dyDescent="0.25">
      <c r="A367">
        <v>8.5359999999999996</v>
      </c>
      <c r="B367">
        <v>115.655</v>
      </c>
      <c r="C367">
        <v>846.31</v>
      </c>
      <c r="D367">
        <v>0.99960800000000005</v>
      </c>
    </row>
    <row r="368" spans="1:4" x14ac:dyDescent="0.25">
      <c r="A368">
        <v>8.5359999999999996</v>
      </c>
      <c r="B368">
        <v>115.85599999999999</v>
      </c>
      <c r="C368">
        <v>807.04</v>
      </c>
      <c r="D368">
        <v>0.99960700000000002</v>
      </c>
    </row>
    <row r="369" spans="1:4" x14ac:dyDescent="0.25">
      <c r="A369">
        <v>9.0350000000000001</v>
      </c>
      <c r="B369">
        <v>109.05800000000001</v>
      </c>
      <c r="C369">
        <v>1025.3900000000001</v>
      </c>
      <c r="D369">
        <v>0.99960800000000005</v>
      </c>
    </row>
    <row r="370" spans="1:4" x14ac:dyDescent="0.25">
      <c r="A370">
        <v>9.0350000000000001</v>
      </c>
      <c r="B370">
        <v>109.256</v>
      </c>
      <c r="C370">
        <v>1015.3</v>
      </c>
      <c r="D370">
        <v>0.99960899999999997</v>
      </c>
    </row>
    <row r="371" spans="1:4" x14ac:dyDescent="0.25">
      <c r="A371">
        <v>9.0350000000000001</v>
      </c>
      <c r="B371">
        <v>109.458</v>
      </c>
      <c r="C371">
        <v>1005.19</v>
      </c>
      <c r="D371">
        <v>0.99960899999999997</v>
      </c>
    </row>
    <row r="372" spans="1:4" x14ac:dyDescent="0.25">
      <c r="A372">
        <v>9.0350000000000001</v>
      </c>
      <c r="B372">
        <v>109.657</v>
      </c>
      <c r="C372">
        <v>995.3</v>
      </c>
      <c r="D372">
        <v>0.99960800000000005</v>
      </c>
    </row>
    <row r="373" spans="1:4" x14ac:dyDescent="0.25">
      <c r="A373">
        <v>9.0350000000000001</v>
      </c>
      <c r="B373">
        <v>109.855</v>
      </c>
      <c r="C373">
        <v>985.51</v>
      </c>
      <c r="D373">
        <v>0.99960899999999997</v>
      </c>
    </row>
    <row r="374" spans="1:4" x14ac:dyDescent="0.25">
      <c r="A374">
        <v>9.0350000000000001</v>
      </c>
      <c r="B374">
        <v>110.056</v>
      </c>
      <c r="C374">
        <v>975.79</v>
      </c>
      <c r="D374">
        <v>0.99960899999999997</v>
      </c>
    </row>
    <row r="375" spans="1:4" x14ac:dyDescent="0.25">
      <c r="A375">
        <v>9.0350000000000001</v>
      </c>
      <c r="B375">
        <v>110.25700000000001</v>
      </c>
      <c r="C375">
        <v>966.21</v>
      </c>
      <c r="D375">
        <v>0.99961</v>
      </c>
    </row>
    <row r="376" spans="1:4" x14ac:dyDescent="0.25">
      <c r="A376">
        <v>9.0350000000000001</v>
      </c>
      <c r="B376">
        <v>110.45699999999999</v>
      </c>
      <c r="C376">
        <v>956.81</v>
      </c>
      <c r="D376">
        <v>0.99961</v>
      </c>
    </row>
    <row r="377" spans="1:4" x14ac:dyDescent="0.25">
      <c r="A377">
        <v>9.0350000000000001</v>
      </c>
      <c r="B377">
        <v>110.654</v>
      </c>
      <c r="C377">
        <v>947.66</v>
      </c>
      <c r="D377">
        <v>0.99961</v>
      </c>
    </row>
    <row r="378" spans="1:4" x14ac:dyDescent="0.25">
      <c r="A378">
        <v>9.0350000000000001</v>
      </c>
      <c r="B378">
        <v>110.85599999999999</v>
      </c>
      <c r="C378">
        <v>938.56</v>
      </c>
      <c r="D378">
        <v>0.99960800000000005</v>
      </c>
    </row>
    <row r="379" spans="1:4" x14ac:dyDescent="0.25">
      <c r="A379">
        <v>9.0350000000000001</v>
      </c>
      <c r="B379">
        <v>111.056</v>
      </c>
      <c r="C379">
        <v>929.66</v>
      </c>
      <c r="D379">
        <v>0.99961100000000003</v>
      </c>
    </row>
    <row r="380" spans="1:4" x14ac:dyDescent="0.25">
      <c r="A380">
        <v>9.0350000000000001</v>
      </c>
      <c r="B380">
        <v>111.255</v>
      </c>
      <c r="C380">
        <v>921.03</v>
      </c>
      <c r="D380">
        <v>0.99960800000000005</v>
      </c>
    </row>
    <row r="381" spans="1:4" x14ac:dyDescent="0.25">
      <c r="A381">
        <v>9.0350000000000001</v>
      </c>
      <c r="B381">
        <v>111.45399999999999</v>
      </c>
      <c r="C381">
        <v>912.6</v>
      </c>
      <c r="D381">
        <v>0.99960800000000005</v>
      </c>
    </row>
    <row r="382" spans="1:4" x14ac:dyDescent="0.25">
      <c r="A382">
        <v>9.0350000000000001</v>
      </c>
      <c r="B382">
        <v>111.655</v>
      </c>
      <c r="C382">
        <v>904.26</v>
      </c>
      <c r="D382">
        <v>0.99961</v>
      </c>
    </row>
    <row r="383" spans="1:4" x14ac:dyDescent="0.25">
      <c r="A383">
        <v>9.0350000000000001</v>
      </c>
      <c r="B383">
        <v>111.857</v>
      </c>
      <c r="C383">
        <v>896.16</v>
      </c>
      <c r="D383">
        <v>0.99961</v>
      </c>
    </row>
    <row r="384" spans="1:4" x14ac:dyDescent="0.25">
      <c r="A384">
        <v>9.0350000000000001</v>
      </c>
      <c r="B384">
        <v>112.057</v>
      </c>
      <c r="C384">
        <v>888.38</v>
      </c>
      <c r="D384">
        <v>0.99961299999999997</v>
      </c>
    </row>
    <row r="385" spans="1:4" x14ac:dyDescent="0.25">
      <c r="A385">
        <v>9.0350000000000001</v>
      </c>
      <c r="B385">
        <v>112.254</v>
      </c>
      <c r="C385">
        <v>880.93</v>
      </c>
      <c r="D385">
        <v>0.99961100000000003</v>
      </c>
    </row>
    <row r="386" spans="1:4" x14ac:dyDescent="0.25">
      <c r="A386">
        <v>9.0350000000000001</v>
      </c>
      <c r="B386">
        <v>112.455</v>
      </c>
      <c r="C386">
        <v>873.54</v>
      </c>
      <c r="D386">
        <v>0.99961100000000003</v>
      </c>
    </row>
    <row r="387" spans="1:4" x14ac:dyDescent="0.25">
      <c r="A387">
        <v>9.0350000000000001</v>
      </c>
      <c r="B387">
        <v>112.65600000000001</v>
      </c>
      <c r="C387">
        <v>866.48</v>
      </c>
      <c r="D387">
        <v>0.99961100000000003</v>
      </c>
    </row>
    <row r="388" spans="1:4" x14ac:dyDescent="0.25">
      <c r="A388">
        <v>9.0350000000000001</v>
      </c>
      <c r="B388">
        <v>112.85599999999999</v>
      </c>
      <c r="C388">
        <v>859.73</v>
      </c>
      <c r="D388">
        <v>0.99960899999999997</v>
      </c>
    </row>
    <row r="389" spans="1:4" x14ac:dyDescent="0.25">
      <c r="A389">
        <v>9.0350000000000001</v>
      </c>
      <c r="B389">
        <v>113.053</v>
      </c>
      <c r="C389">
        <v>853.28</v>
      </c>
      <c r="D389">
        <v>0.99960899999999997</v>
      </c>
    </row>
    <row r="390" spans="1:4" x14ac:dyDescent="0.25">
      <c r="A390">
        <v>9.0350000000000001</v>
      </c>
      <c r="B390">
        <v>113.255</v>
      </c>
      <c r="C390">
        <v>847.01</v>
      </c>
      <c r="D390">
        <v>0.99960899999999997</v>
      </c>
    </row>
    <row r="391" spans="1:4" x14ac:dyDescent="0.25">
      <c r="A391">
        <v>9.0350000000000001</v>
      </c>
      <c r="B391">
        <v>113.456</v>
      </c>
      <c r="C391">
        <v>841.04</v>
      </c>
      <c r="D391">
        <v>0.99961</v>
      </c>
    </row>
    <row r="392" spans="1:4" x14ac:dyDescent="0.25">
      <c r="A392">
        <v>9.0350000000000001</v>
      </c>
      <c r="B392">
        <v>113.655</v>
      </c>
      <c r="C392">
        <v>835.28</v>
      </c>
      <c r="D392">
        <v>0.99961199999999995</v>
      </c>
    </row>
    <row r="393" spans="1:4" x14ac:dyDescent="0.25">
      <c r="A393">
        <v>9.0350000000000001</v>
      </c>
      <c r="B393">
        <v>113.852</v>
      </c>
      <c r="C393">
        <v>829.7</v>
      </c>
      <c r="D393">
        <v>0.99961199999999995</v>
      </c>
    </row>
    <row r="394" spans="1:4" x14ac:dyDescent="0.25">
      <c r="A394">
        <v>9.0350000000000001</v>
      </c>
      <c r="B394">
        <v>114.054</v>
      </c>
      <c r="C394">
        <v>824.15</v>
      </c>
      <c r="D394">
        <v>0.99961100000000003</v>
      </c>
    </row>
    <row r="395" spans="1:4" x14ac:dyDescent="0.25">
      <c r="A395">
        <v>9.0350000000000001</v>
      </c>
      <c r="B395">
        <v>114.256</v>
      </c>
      <c r="C395">
        <v>818.45</v>
      </c>
      <c r="D395">
        <v>0.99960899999999997</v>
      </c>
    </row>
    <row r="396" spans="1:4" x14ac:dyDescent="0.25">
      <c r="A396">
        <v>9.0350000000000001</v>
      </c>
      <c r="B396">
        <v>114.456</v>
      </c>
      <c r="C396">
        <v>812.48</v>
      </c>
      <c r="D396">
        <v>0.99961100000000003</v>
      </c>
    </row>
    <row r="397" spans="1:4" x14ac:dyDescent="0.25">
      <c r="A397">
        <v>9.0350000000000001</v>
      </c>
      <c r="B397">
        <v>114.65300000000001</v>
      </c>
      <c r="C397">
        <v>805.9</v>
      </c>
      <c r="D397">
        <v>0.99961</v>
      </c>
    </row>
    <row r="398" spans="1:4" x14ac:dyDescent="0.25">
      <c r="A398">
        <v>9.0350000000000001</v>
      </c>
      <c r="B398">
        <v>114.854</v>
      </c>
      <c r="C398">
        <v>797.91</v>
      </c>
      <c r="D398">
        <v>0.99961100000000003</v>
      </c>
    </row>
    <row r="399" spans="1:4" x14ac:dyDescent="0.25">
      <c r="A399">
        <v>9.0350000000000001</v>
      </c>
      <c r="B399">
        <v>115.056</v>
      </c>
      <c r="C399">
        <v>787.52</v>
      </c>
      <c r="D399">
        <v>0.99961</v>
      </c>
    </row>
    <row r="400" spans="1:4" x14ac:dyDescent="0.25">
      <c r="A400">
        <v>9.0350000000000001</v>
      </c>
      <c r="B400">
        <v>115.255</v>
      </c>
      <c r="C400">
        <v>773.69</v>
      </c>
      <c r="D400">
        <v>0.99961</v>
      </c>
    </row>
    <row r="401" spans="1:4" x14ac:dyDescent="0.25">
      <c r="A401">
        <v>9.0350000000000001</v>
      </c>
      <c r="B401">
        <v>115.453</v>
      </c>
      <c r="C401">
        <v>754.94</v>
      </c>
      <c r="D401">
        <v>0.99961100000000003</v>
      </c>
    </row>
    <row r="402" spans="1:4" x14ac:dyDescent="0.25">
      <c r="A402">
        <v>9.0350000000000001</v>
      </c>
      <c r="B402">
        <v>115.654</v>
      </c>
      <c r="C402">
        <v>728.56</v>
      </c>
      <c r="D402">
        <v>0.99961199999999995</v>
      </c>
    </row>
    <row r="403" spans="1:4" x14ac:dyDescent="0.25">
      <c r="A403">
        <v>9.0350000000000001</v>
      </c>
      <c r="B403">
        <v>115.85599999999999</v>
      </c>
      <c r="C403">
        <v>693.26</v>
      </c>
      <c r="D403">
        <v>0.99961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/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62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0.27791666666666665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63</v>
      </c>
    </row>
    <row r="12" spans="1:18" x14ac:dyDescent="0.25">
      <c r="A12" t="s">
        <v>11</v>
      </c>
      <c r="H12" s="6" t="s">
        <v>12</v>
      </c>
      <c r="I12" s="7">
        <f>AVERAGE(D19:D403)*200</f>
        <v>299.90113246753128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109.05800000000001</v>
      </c>
      <c r="C19">
        <v>1539</v>
      </c>
      <c r="D19">
        <v>1.49949</v>
      </c>
      <c r="F19" s="17">
        <f>(G20-G19)/2</f>
        <v>9.9499999999999034E-2</v>
      </c>
      <c r="G19" s="18">
        <f t="shared" ref="G19:G53" si="2">B19-I$13</f>
        <v>14.998000000000005</v>
      </c>
      <c r="H19" s="19">
        <f t="shared" ref="H19:R28" ca="1" si="3">OFFSET($C19, H$1,0)</f>
        <v>1539</v>
      </c>
      <c r="I19" s="19">
        <f t="shared" ca="1" si="3"/>
        <v>1541.57</v>
      </c>
      <c r="J19" s="19">
        <f t="shared" ca="1" si="3"/>
        <v>1543.54</v>
      </c>
      <c r="K19" s="19">
        <f t="shared" ca="1" si="3"/>
        <v>1544.86</v>
      </c>
      <c r="L19" s="19">
        <f t="shared" ca="1" si="3"/>
        <v>1545.64</v>
      </c>
      <c r="M19" s="19">
        <f t="shared" ca="1" si="3"/>
        <v>1545.78</v>
      </c>
      <c r="N19" s="19">
        <f t="shared" ca="1" si="3"/>
        <v>1545.27</v>
      </c>
      <c r="O19" s="19">
        <f t="shared" ca="1" si="3"/>
        <v>1544.1</v>
      </c>
      <c r="P19" s="19">
        <f t="shared" ca="1" si="3"/>
        <v>1542.35</v>
      </c>
      <c r="Q19" s="19">
        <f t="shared" ca="1" si="3"/>
        <v>1540.05</v>
      </c>
      <c r="R19" s="20">
        <f t="shared" ca="1" si="3"/>
        <v>1537.27</v>
      </c>
    </row>
    <row r="20" spans="1:30" x14ac:dyDescent="0.25">
      <c r="A20">
        <v>4.0389999999999997</v>
      </c>
      <c r="B20">
        <v>109.25700000000001</v>
      </c>
      <c r="C20">
        <v>1523.86</v>
      </c>
      <c r="D20">
        <v>1.49949</v>
      </c>
      <c r="F20" s="17">
        <f>(G21-G19)/2</f>
        <v>0.19999999999999574</v>
      </c>
      <c r="G20" s="18">
        <f t="shared" si="2"/>
        <v>15.197000000000003</v>
      </c>
      <c r="H20" s="19">
        <f t="shared" ca="1" si="3"/>
        <v>1523.86</v>
      </c>
      <c r="I20" s="19">
        <f t="shared" ca="1" si="3"/>
        <v>1526.66</v>
      </c>
      <c r="J20" s="19">
        <f t="shared" ca="1" si="3"/>
        <v>1528.83</v>
      </c>
      <c r="K20" s="19">
        <f t="shared" ca="1" si="3"/>
        <v>1530.33</v>
      </c>
      <c r="L20" s="19">
        <f t="shared" ca="1" si="3"/>
        <v>1531.22</v>
      </c>
      <c r="M20" s="19">
        <f t="shared" ca="1" si="3"/>
        <v>1531.39</v>
      </c>
      <c r="N20" s="19">
        <f t="shared" ca="1" si="3"/>
        <v>1530.82</v>
      </c>
      <c r="O20" s="19">
        <f t="shared" ca="1" si="3"/>
        <v>1529.52</v>
      </c>
      <c r="P20" s="19">
        <f t="shared" ca="1" si="3"/>
        <v>1527.64</v>
      </c>
      <c r="Q20" s="19">
        <f t="shared" ca="1" si="3"/>
        <v>1525.15</v>
      </c>
      <c r="R20" s="20">
        <f t="shared" ca="1" si="3"/>
        <v>1522.11</v>
      </c>
    </row>
    <row r="21" spans="1:30" x14ac:dyDescent="0.25">
      <c r="A21">
        <v>4.0389999999999997</v>
      </c>
      <c r="B21">
        <v>109.458</v>
      </c>
      <c r="C21">
        <v>1508.66</v>
      </c>
      <c r="D21">
        <v>1.49949</v>
      </c>
      <c r="F21" s="17">
        <f t="shared" ref="F21:F52" si="4">(G22-G20)/2</f>
        <v>0.19999999999999574</v>
      </c>
      <c r="G21" s="18">
        <f t="shared" si="2"/>
        <v>15.397999999999996</v>
      </c>
      <c r="H21" s="19">
        <f t="shared" ca="1" si="3"/>
        <v>1508.66</v>
      </c>
      <c r="I21" s="19">
        <f t="shared" ca="1" si="3"/>
        <v>1511.75</v>
      </c>
      <c r="J21" s="19">
        <f t="shared" ca="1" si="3"/>
        <v>1514.1</v>
      </c>
      <c r="K21" s="19">
        <f t="shared" ca="1" si="3"/>
        <v>1515.8</v>
      </c>
      <c r="L21" s="19">
        <f t="shared" ca="1" si="3"/>
        <v>1516.79</v>
      </c>
      <c r="M21" s="19">
        <f t="shared" ca="1" si="3"/>
        <v>1516.99</v>
      </c>
      <c r="N21" s="19">
        <f t="shared" ca="1" si="3"/>
        <v>1516.37</v>
      </c>
      <c r="O21" s="19">
        <f t="shared" ca="1" si="3"/>
        <v>1515.04</v>
      </c>
      <c r="P21" s="19">
        <f t="shared" ca="1" si="3"/>
        <v>1512.94</v>
      </c>
      <c r="Q21" s="19">
        <f t="shared" ca="1" si="3"/>
        <v>1510.24</v>
      </c>
      <c r="R21" s="20">
        <f t="shared" ca="1" si="3"/>
        <v>1506.94</v>
      </c>
    </row>
    <row r="22" spans="1:30" x14ac:dyDescent="0.25">
      <c r="A22">
        <v>4.0389999999999997</v>
      </c>
      <c r="B22">
        <v>109.657</v>
      </c>
      <c r="C22">
        <v>1493.78</v>
      </c>
      <c r="D22">
        <v>1.49949</v>
      </c>
      <c r="F22" s="17">
        <f t="shared" si="4"/>
        <v>0.19850000000000279</v>
      </c>
      <c r="G22" s="18">
        <f t="shared" si="2"/>
        <v>15.596999999999994</v>
      </c>
      <c r="H22" s="19">
        <f t="shared" ca="1" si="3"/>
        <v>1493.78</v>
      </c>
      <c r="I22" s="19">
        <f t="shared" ca="1" si="3"/>
        <v>1497.14</v>
      </c>
      <c r="J22" s="19">
        <f t="shared" ca="1" si="3"/>
        <v>1499.74</v>
      </c>
      <c r="K22" s="19">
        <f t="shared" ca="1" si="3"/>
        <v>1501.67</v>
      </c>
      <c r="L22" s="19">
        <f t="shared" ca="1" si="3"/>
        <v>1502.74</v>
      </c>
      <c r="M22" s="19">
        <f t="shared" ca="1" si="3"/>
        <v>1502.99</v>
      </c>
      <c r="N22" s="19">
        <f t="shared" ca="1" si="3"/>
        <v>1502.37</v>
      </c>
      <c r="O22" s="19">
        <f t="shared" ca="1" si="3"/>
        <v>1500.88</v>
      </c>
      <c r="P22" s="19">
        <f t="shared" ca="1" si="3"/>
        <v>1498.6</v>
      </c>
      <c r="Q22" s="19">
        <f t="shared" ca="1" si="3"/>
        <v>1495.65</v>
      </c>
      <c r="R22" s="20">
        <f t="shared" ca="1" si="3"/>
        <v>1492.13</v>
      </c>
    </row>
    <row r="23" spans="1:30" x14ac:dyDescent="0.25">
      <c r="A23">
        <v>4.0389999999999997</v>
      </c>
      <c r="B23">
        <v>109.855</v>
      </c>
      <c r="C23">
        <v>1479.18</v>
      </c>
      <c r="D23">
        <v>1.49949</v>
      </c>
      <c r="F23" s="17">
        <f t="shared" si="4"/>
        <v>0.19950000000000045</v>
      </c>
      <c r="G23" s="18">
        <f t="shared" si="2"/>
        <v>15.795000000000002</v>
      </c>
      <c r="H23" s="19">
        <f t="shared" ca="1" si="3"/>
        <v>1479.18</v>
      </c>
      <c r="I23" s="19">
        <f t="shared" ca="1" si="3"/>
        <v>1482.82</v>
      </c>
      <c r="J23" s="19">
        <f t="shared" ca="1" si="3"/>
        <v>1485.71</v>
      </c>
      <c r="K23" s="19">
        <f t="shared" ca="1" si="3"/>
        <v>1487.83</v>
      </c>
      <c r="L23" s="19">
        <f t="shared" ca="1" si="3"/>
        <v>1489.01</v>
      </c>
      <c r="M23" s="19">
        <f t="shared" ca="1" si="3"/>
        <v>1489.36</v>
      </c>
      <c r="N23" s="19">
        <f t="shared" ca="1" si="3"/>
        <v>1488.67</v>
      </c>
      <c r="O23" s="19">
        <f t="shared" ca="1" si="3"/>
        <v>1487.03</v>
      </c>
      <c r="P23" s="19">
        <f t="shared" ca="1" si="3"/>
        <v>1484.57</v>
      </c>
      <c r="Q23" s="19">
        <f t="shared" ca="1" si="3"/>
        <v>1481.38</v>
      </c>
      <c r="R23" s="20">
        <f t="shared" ca="1" si="3"/>
        <v>1477.52</v>
      </c>
    </row>
    <row r="24" spans="1:30" x14ac:dyDescent="0.25">
      <c r="A24">
        <v>4.0389999999999997</v>
      </c>
      <c r="B24">
        <v>110.056</v>
      </c>
      <c r="C24">
        <v>1464.59</v>
      </c>
      <c r="D24">
        <v>1.49949</v>
      </c>
      <c r="F24" s="17">
        <f t="shared" si="4"/>
        <v>0.20149999999999579</v>
      </c>
      <c r="G24" s="18">
        <f t="shared" si="2"/>
        <v>15.995999999999995</v>
      </c>
      <c r="H24" s="19">
        <f t="shared" ca="1" si="3"/>
        <v>1464.59</v>
      </c>
      <c r="I24" s="19">
        <f t="shared" ca="1" si="3"/>
        <v>1468.58</v>
      </c>
      <c r="J24" s="19">
        <f t="shared" ca="1" si="3"/>
        <v>1471.77</v>
      </c>
      <c r="K24" s="19">
        <f t="shared" ca="1" si="3"/>
        <v>1474.12</v>
      </c>
      <c r="L24" s="19">
        <f t="shared" ca="1" si="3"/>
        <v>1475.54</v>
      </c>
      <c r="M24" s="19">
        <f t="shared" ca="1" si="3"/>
        <v>1475.85</v>
      </c>
      <c r="N24" s="19">
        <f t="shared" ca="1" si="3"/>
        <v>1475.14</v>
      </c>
      <c r="O24" s="19">
        <f t="shared" ca="1" si="3"/>
        <v>1473.4</v>
      </c>
      <c r="P24" s="19">
        <f t="shared" ca="1" si="3"/>
        <v>1470.62</v>
      </c>
      <c r="Q24" s="19">
        <f t="shared" ca="1" si="3"/>
        <v>1467.17</v>
      </c>
      <c r="R24" s="20">
        <f t="shared" ca="1" si="3"/>
        <v>1462.99</v>
      </c>
    </row>
    <row r="25" spans="1:30" x14ac:dyDescent="0.25">
      <c r="A25">
        <v>4.0389999999999997</v>
      </c>
      <c r="B25">
        <v>110.258</v>
      </c>
      <c r="C25">
        <v>1450.18</v>
      </c>
      <c r="D25">
        <v>1.49949</v>
      </c>
      <c r="F25" s="17">
        <f t="shared" si="4"/>
        <v>0.20049999999999812</v>
      </c>
      <c r="G25" s="18">
        <f t="shared" si="2"/>
        <v>16.197999999999993</v>
      </c>
      <c r="H25" s="19">
        <f t="shared" ca="1" si="3"/>
        <v>1450.18</v>
      </c>
      <c r="I25" s="19">
        <f t="shared" ca="1" si="3"/>
        <v>1454.52</v>
      </c>
      <c r="J25" s="19">
        <f t="shared" ca="1" si="3"/>
        <v>1458.05</v>
      </c>
      <c r="K25" s="19">
        <f t="shared" ca="1" si="3"/>
        <v>1460.65</v>
      </c>
      <c r="L25" s="19">
        <f t="shared" ca="1" si="3"/>
        <v>1462.23</v>
      </c>
      <c r="M25" s="19">
        <f t="shared" ca="1" si="3"/>
        <v>1462.59</v>
      </c>
      <c r="N25" s="19">
        <f t="shared" ca="1" si="3"/>
        <v>1461.86</v>
      </c>
      <c r="O25" s="19">
        <f t="shared" ca="1" si="3"/>
        <v>1459.91</v>
      </c>
      <c r="P25" s="19">
        <f t="shared" ca="1" si="3"/>
        <v>1456.89</v>
      </c>
      <c r="Q25" s="19">
        <f t="shared" ca="1" si="3"/>
        <v>1453.14</v>
      </c>
      <c r="R25" s="20">
        <f t="shared" ca="1" si="3"/>
        <v>1448.57</v>
      </c>
    </row>
    <row r="26" spans="1:30" x14ac:dyDescent="0.25">
      <c r="A26">
        <v>4.0389999999999997</v>
      </c>
      <c r="B26">
        <v>110.45699999999999</v>
      </c>
      <c r="C26">
        <v>1436.17</v>
      </c>
      <c r="D26">
        <v>1.49949</v>
      </c>
      <c r="F26" s="17">
        <f t="shared" si="4"/>
        <v>0.1980000000000004</v>
      </c>
      <c r="G26" s="18">
        <f t="shared" si="2"/>
        <v>16.396999999999991</v>
      </c>
      <c r="H26" s="19">
        <f t="shared" ca="1" si="3"/>
        <v>1436.17</v>
      </c>
      <c r="I26" s="19">
        <f t="shared" ca="1" si="3"/>
        <v>1440.93</v>
      </c>
      <c r="J26" s="19">
        <f t="shared" ca="1" si="3"/>
        <v>1444.87</v>
      </c>
      <c r="K26" s="19">
        <f t="shared" ca="1" si="3"/>
        <v>1447.7</v>
      </c>
      <c r="L26" s="19">
        <f t="shared" ca="1" si="3"/>
        <v>1449.51</v>
      </c>
      <c r="M26" s="19">
        <f t="shared" ca="1" si="3"/>
        <v>1449.95</v>
      </c>
      <c r="N26" s="19">
        <f t="shared" ca="1" si="3"/>
        <v>1449.13</v>
      </c>
      <c r="O26" s="19">
        <f t="shared" ca="1" si="3"/>
        <v>1446.98</v>
      </c>
      <c r="P26" s="19">
        <f t="shared" ca="1" si="3"/>
        <v>1443.69</v>
      </c>
      <c r="Q26" s="19">
        <f t="shared" ca="1" si="3"/>
        <v>1439.48</v>
      </c>
      <c r="R26" s="20">
        <f t="shared" ca="1" si="3"/>
        <v>1434.56</v>
      </c>
    </row>
    <row r="27" spans="1:30" x14ac:dyDescent="0.25">
      <c r="A27">
        <v>4.0389999999999997</v>
      </c>
      <c r="B27">
        <v>110.654</v>
      </c>
      <c r="C27">
        <v>1422.47</v>
      </c>
      <c r="D27">
        <v>1.49949</v>
      </c>
      <c r="F27" s="17">
        <f t="shared" si="4"/>
        <v>0.19950000000000045</v>
      </c>
      <c r="G27" s="18">
        <f t="shared" si="2"/>
        <v>16.593999999999994</v>
      </c>
      <c r="H27" s="19">
        <f t="shared" ca="1" si="3"/>
        <v>1422.47</v>
      </c>
      <c r="I27" s="19">
        <f t="shared" ca="1" si="3"/>
        <v>1427.72</v>
      </c>
      <c r="J27" s="19">
        <f t="shared" ca="1" si="3"/>
        <v>1432.01</v>
      </c>
      <c r="K27" s="19">
        <f t="shared" ca="1" si="3"/>
        <v>1435.24</v>
      </c>
      <c r="L27" s="19">
        <f t="shared" ca="1" si="3"/>
        <v>1437.24</v>
      </c>
      <c r="M27" s="19">
        <f t="shared" ca="1" si="3"/>
        <v>1437.74</v>
      </c>
      <c r="N27" s="19">
        <f t="shared" ca="1" si="3"/>
        <v>1436.87</v>
      </c>
      <c r="O27" s="19">
        <f t="shared" ca="1" si="3"/>
        <v>1434.47</v>
      </c>
      <c r="P27" s="19">
        <f t="shared" ca="1" si="3"/>
        <v>1430.85</v>
      </c>
      <c r="Q27" s="19">
        <f t="shared" ca="1" si="3"/>
        <v>1426.23</v>
      </c>
      <c r="R27" s="20">
        <f t="shared" ca="1" si="3"/>
        <v>1420.81</v>
      </c>
    </row>
    <row r="28" spans="1:30" x14ac:dyDescent="0.25">
      <c r="A28">
        <v>4.0389999999999997</v>
      </c>
      <c r="B28">
        <v>110.85599999999999</v>
      </c>
      <c r="C28">
        <v>1408.81</v>
      </c>
      <c r="D28">
        <v>1.49949</v>
      </c>
      <c r="F28" s="17">
        <f t="shared" si="4"/>
        <v>0.2015000000000029</v>
      </c>
      <c r="G28" s="18">
        <f t="shared" si="2"/>
        <v>16.795999999999992</v>
      </c>
      <c r="H28" s="19">
        <f t="shared" ca="1" si="3"/>
        <v>1408.81</v>
      </c>
      <c r="I28" s="19">
        <f t="shared" ca="1" si="3"/>
        <v>1414.59</v>
      </c>
      <c r="J28" s="19">
        <f t="shared" ca="1" si="3"/>
        <v>1419.41</v>
      </c>
      <c r="K28" s="19">
        <f t="shared" ca="1" si="3"/>
        <v>1423.04</v>
      </c>
      <c r="L28" s="19">
        <f t="shared" ca="1" si="3"/>
        <v>1425.27</v>
      </c>
      <c r="M28" s="19">
        <f t="shared" ca="1" si="3"/>
        <v>1425.91</v>
      </c>
      <c r="N28" s="19">
        <f t="shared" ca="1" si="3"/>
        <v>1424.9</v>
      </c>
      <c r="O28" s="19">
        <f t="shared" ca="1" si="3"/>
        <v>1422.26</v>
      </c>
      <c r="P28" s="19">
        <f t="shared" ca="1" si="3"/>
        <v>1418.26</v>
      </c>
      <c r="Q28" s="19">
        <f t="shared" ca="1" si="3"/>
        <v>1413.14</v>
      </c>
      <c r="R28" s="20">
        <f t="shared" ca="1" si="3"/>
        <v>1407.2</v>
      </c>
    </row>
    <row r="29" spans="1:30" x14ac:dyDescent="0.25">
      <c r="A29">
        <v>4.0389999999999997</v>
      </c>
      <c r="B29">
        <v>111.057</v>
      </c>
      <c r="C29">
        <v>1395.52</v>
      </c>
      <c r="D29">
        <v>1.4995000000000001</v>
      </c>
      <c r="F29" s="17">
        <f t="shared" si="4"/>
        <v>0.19950000000000045</v>
      </c>
      <c r="G29" s="18">
        <f t="shared" si="2"/>
        <v>16.997</v>
      </c>
      <c r="H29" s="19">
        <f t="shared" ref="H29:R38" ca="1" si="5">OFFSET($C29, H$1,0)</f>
        <v>1395.52</v>
      </c>
      <c r="I29" s="19">
        <f t="shared" ca="1" si="5"/>
        <v>1401.85</v>
      </c>
      <c r="J29" s="19">
        <f t="shared" ca="1" si="5"/>
        <v>1407.19</v>
      </c>
      <c r="K29" s="19">
        <f t="shared" ca="1" si="5"/>
        <v>1411.3</v>
      </c>
      <c r="L29" s="19">
        <f t="shared" ca="1" si="5"/>
        <v>1413.85</v>
      </c>
      <c r="M29" s="19">
        <f t="shared" ca="1" si="5"/>
        <v>1414.6</v>
      </c>
      <c r="N29" s="19">
        <f t="shared" ca="1" si="5"/>
        <v>1413.41</v>
      </c>
      <c r="O29" s="19">
        <f t="shared" ca="1" si="5"/>
        <v>1410.52</v>
      </c>
      <c r="P29" s="19">
        <f t="shared" ca="1" si="5"/>
        <v>1406.06</v>
      </c>
      <c r="Q29" s="19">
        <f t="shared" ca="1" si="5"/>
        <v>1400.37</v>
      </c>
      <c r="R29" s="20">
        <f t="shared" ca="1" si="5"/>
        <v>1393.85</v>
      </c>
    </row>
    <row r="30" spans="1:30" x14ac:dyDescent="0.25">
      <c r="A30">
        <v>4.0389999999999997</v>
      </c>
      <c r="B30">
        <v>111.255</v>
      </c>
      <c r="C30">
        <v>1382.58</v>
      </c>
      <c r="D30">
        <v>1.49949</v>
      </c>
      <c r="F30" s="17">
        <f t="shared" si="4"/>
        <v>0.19849999999999568</v>
      </c>
      <c r="G30" s="18">
        <f t="shared" si="2"/>
        <v>17.194999999999993</v>
      </c>
      <c r="H30" s="19">
        <f t="shared" ca="1" si="5"/>
        <v>1382.58</v>
      </c>
      <c r="I30" s="19">
        <f t="shared" ca="1" si="5"/>
        <v>1389.62</v>
      </c>
      <c r="J30" s="19">
        <f t="shared" ca="1" si="5"/>
        <v>1395.63</v>
      </c>
      <c r="K30" s="19">
        <f t="shared" ca="1" si="5"/>
        <v>1400.25</v>
      </c>
      <c r="L30" s="19">
        <f t="shared" ca="1" si="5"/>
        <v>1403.13</v>
      </c>
      <c r="M30" s="19">
        <f t="shared" ca="1" si="5"/>
        <v>1403.98</v>
      </c>
      <c r="N30" s="19">
        <f t="shared" ca="1" si="5"/>
        <v>1402.69</v>
      </c>
      <c r="O30" s="19">
        <f t="shared" ca="1" si="5"/>
        <v>1399.38</v>
      </c>
      <c r="P30" s="19">
        <f t="shared" ca="1" si="5"/>
        <v>1394.43</v>
      </c>
      <c r="Q30" s="19">
        <f t="shared" ca="1" si="5"/>
        <v>1388.11</v>
      </c>
      <c r="R30" s="20">
        <f t="shared" ca="1" si="5"/>
        <v>1380.91</v>
      </c>
    </row>
    <row r="31" spans="1:30" x14ac:dyDescent="0.25">
      <c r="A31">
        <v>4.0389999999999997</v>
      </c>
      <c r="B31">
        <v>111.45399999999999</v>
      </c>
      <c r="C31">
        <v>1369.98</v>
      </c>
      <c r="D31">
        <v>1.49949</v>
      </c>
      <c r="F31" s="17">
        <f t="shared" si="4"/>
        <v>0.20050000000000523</v>
      </c>
      <c r="G31" s="18">
        <f t="shared" si="2"/>
        <v>17.393999999999991</v>
      </c>
      <c r="H31" s="19">
        <f t="shared" ca="1" si="5"/>
        <v>1369.98</v>
      </c>
      <c r="I31" s="19">
        <f t="shared" ca="1" si="5"/>
        <v>1377.78</v>
      </c>
      <c r="J31" s="19">
        <f t="shared" ca="1" si="5"/>
        <v>1384.56</v>
      </c>
      <c r="K31" s="19">
        <f t="shared" ca="1" si="5"/>
        <v>1389.74</v>
      </c>
      <c r="L31" s="19">
        <f t="shared" ca="1" si="5"/>
        <v>1393.05</v>
      </c>
      <c r="M31" s="19">
        <f t="shared" ca="1" si="5"/>
        <v>1394.04</v>
      </c>
      <c r="N31" s="19">
        <f t="shared" ca="1" si="5"/>
        <v>1392.55</v>
      </c>
      <c r="O31" s="19">
        <f t="shared" ca="1" si="5"/>
        <v>1388.86</v>
      </c>
      <c r="P31" s="19">
        <f t="shared" ca="1" si="5"/>
        <v>1383.24</v>
      </c>
      <c r="Q31" s="19">
        <f t="shared" ca="1" si="5"/>
        <v>1376.26</v>
      </c>
      <c r="R31" s="20">
        <f t="shared" ca="1" si="5"/>
        <v>1368.24</v>
      </c>
    </row>
    <row r="32" spans="1:30" x14ac:dyDescent="0.25">
      <c r="A32">
        <v>4.0389999999999997</v>
      </c>
      <c r="B32">
        <v>111.65600000000001</v>
      </c>
      <c r="C32">
        <v>1357.58</v>
      </c>
      <c r="D32">
        <v>1.49949</v>
      </c>
      <c r="F32" s="17">
        <f t="shared" si="4"/>
        <v>0.2015000000000029</v>
      </c>
      <c r="G32" s="18">
        <f t="shared" si="2"/>
        <v>17.596000000000004</v>
      </c>
      <c r="H32" s="19">
        <f t="shared" ca="1" si="5"/>
        <v>1357.58</v>
      </c>
      <c r="I32" s="19">
        <f t="shared" ca="1" si="5"/>
        <v>1366.25</v>
      </c>
      <c r="J32" s="19">
        <f t="shared" ca="1" si="5"/>
        <v>1373.9</v>
      </c>
      <c r="K32" s="19">
        <f t="shared" ca="1" si="5"/>
        <v>1379.84</v>
      </c>
      <c r="L32" s="19">
        <f t="shared" ca="1" si="5"/>
        <v>1383.58</v>
      </c>
      <c r="M32" s="19">
        <f t="shared" ca="1" si="5"/>
        <v>1384.69</v>
      </c>
      <c r="N32" s="19">
        <f t="shared" ca="1" si="5"/>
        <v>1383.13</v>
      </c>
      <c r="O32" s="19">
        <f t="shared" ca="1" si="5"/>
        <v>1378.87</v>
      </c>
      <c r="P32" s="19">
        <f t="shared" ca="1" si="5"/>
        <v>1372.53</v>
      </c>
      <c r="Q32" s="19">
        <f t="shared" ca="1" si="5"/>
        <v>1364.64</v>
      </c>
      <c r="R32" s="20">
        <f t="shared" ca="1" si="5"/>
        <v>1355.75</v>
      </c>
    </row>
    <row r="33" spans="1:18" x14ac:dyDescent="0.25">
      <c r="A33">
        <v>4.0389999999999997</v>
      </c>
      <c r="B33">
        <v>111.857</v>
      </c>
      <c r="C33">
        <v>1345.48</v>
      </c>
      <c r="D33">
        <v>1.49949</v>
      </c>
      <c r="F33" s="17">
        <f t="shared" si="4"/>
        <v>0.20049999999999812</v>
      </c>
      <c r="G33" s="18">
        <f t="shared" si="2"/>
        <v>17.796999999999997</v>
      </c>
      <c r="H33" s="19">
        <f t="shared" ca="1" si="5"/>
        <v>1345.48</v>
      </c>
      <c r="I33" s="19">
        <f t="shared" ca="1" si="5"/>
        <v>1355.26</v>
      </c>
      <c r="J33" s="19">
        <f t="shared" ca="1" si="5"/>
        <v>1363.91</v>
      </c>
      <c r="K33" s="19">
        <f t="shared" ca="1" si="5"/>
        <v>1370.69</v>
      </c>
      <c r="L33" s="19">
        <f t="shared" ca="1" si="5"/>
        <v>1375.02</v>
      </c>
      <c r="M33" s="19">
        <f t="shared" ca="1" si="5"/>
        <v>1376.26</v>
      </c>
      <c r="N33" s="19">
        <f t="shared" ca="1" si="5"/>
        <v>1374.46</v>
      </c>
      <c r="O33" s="19">
        <f t="shared" ca="1" si="5"/>
        <v>1369.65</v>
      </c>
      <c r="P33" s="19">
        <f t="shared" ca="1" si="5"/>
        <v>1362.44</v>
      </c>
      <c r="Q33" s="19">
        <f t="shared" ca="1" si="5"/>
        <v>1353.54</v>
      </c>
      <c r="R33" s="20">
        <f t="shared" ca="1" si="5"/>
        <v>1343.62</v>
      </c>
    </row>
    <row r="34" spans="1:18" x14ac:dyDescent="0.25">
      <c r="A34">
        <v>4.0389999999999997</v>
      </c>
      <c r="B34">
        <v>112.057</v>
      </c>
      <c r="C34">
        <v>1333.91</v>
      </c>
      <c r="D34">
        <v>1.4995000000000001</v>
      </c>
      <c r="F34" s="17">
        <f t="shared" si="4"/>
        <v>0.19850000000000279</v>
      </c>
      <c r="G34" s="18">
        <f t="shared" si="2"/>
        <v>17.997</v>
      </c>
      <c r="H34" s="19">
        <f t="shared" ca="1" si="5"/>
        <v>1333.91</v>
      </c>
      <c r="I34" s="19">
        <f t="shared" ca="1" si="5"/>
        <v>1344.9</v>
      </c>
      <c r="J34" s="19">
        <f t="shared" ca="1" si="5"/>
        <v>1354.76</v>
      </c>
      <c r="K34" s="19">
        <f t="shared" ca="1" si="5"/>
        <v>1362.53</v>
      </c>
      <c r="L34" s="19">
        <f t="shared" ca="1" si="5"/>
        <v>1367.51</v>
      </c>
      <c r="M34" s="19">
        <f t="shared" ca="1" si="5"/>
        <v>1368.97</v>
      </c>
      <c r="N34" s="19">
        <f t="shared" ca="1" si="5"/>
        <v>1366.9</v>
      </c>
      <c r="O34" s="19">
        <f t="shared" ca="1" si="5"/>
        <v>1361.37</v>
      </c>
      <c r="P34" s="19">
        <f t="shared" ca="1" si="5"/>
        <v>1353.19</v>
      </c>
      <c r="Q34" s="19">
        <f t="shared" ca="1" si="5"/>
        <v>1343.03</v>
      </c>
      <c r="R34" s="20">
        <f t="shared" ca="1" si="5"/>
        <v>1331.95</v>
      </c>
    </row>
    <row r="35" spans="1:18" x14ac:dyDescent="0.25">
      <c r="A35">
        <v>4.0389999999999997</v>
      </c>
      <c r="B35">
        <v>112.254</v>
      </c>
      <c r="C35">
        <v>1322.78</v>
      </c>
      <c r="D35">
        <v>1.4995000000000001</v>
      </c>
      <c r="F35" s="17">
        <f t="shared" si="4"/>
        <v>0.19950000000000045</v>
      </c>
      <c r="G35" s="18">
        <f t="shared" si="2"/>
        <v>18.194000000000003</v>
      </c>
      <c r="H35" s="19">
        <f t="shared" ca="1" si="5"/>
        <v>1322.78</v>
      </c>
      <c r="I35" s="19">
        <f t="shared" ca="1" si="5"/>
        <v>1335.19</v>
      </c>
      <c r="J35" s="19">
        <f t="shared" ca="1" si="5"/>
        <v>1346.43</v>
      </c>
      <c r="K35" s="19">
        <f t="shared" ca="1" si="5"/>
        <v>1355.42</v>
      </c>
      <c r="L35" s="19">
        <f t="shared" ca="1" si="5"/>
        <v>1361.16</v>
      </c>
      <c r="M35" s="19">
        <f t="shared" ca="1" si="5"/>
        <v>1362.89</v>
      </c>
      <c r="N35" s="19">
        <f t="shared" ca="1" si="5"/>
        <v>1360.46</v>
      </c>
      <c r="O35" s="19">
        <f t="shared" ca="1" si="5"/>
        <v>1354.13</v>
      </c>
      <c r="P35" s="19">
        <f t="shared" ca="1" si="5"/>
        <v>1344.7</v>
      </c>
      <c r="Q35" s="19">
        <f t="shared" ca="1" si="5"/>
        <v>1333.19</v>
      </c>
      <c r="R35" s="20">
        <f t="shared" ca="1" si="5"/>
        <v>1320.73</v>
      </c>
    </row>
    <row r="36" spans="1:18" x14ac:dyDescent="0.25">
      <c r="A36">
        <v>4.0389999999999997</v>
      </c>
      <c r="B36">
        <v>112.456</v>
      </c>
      <c r="C36">
        <v>1311.92</v>
      </c>
      <c r="D36">
        <v>1.4995000000000001</v>
      </c>
      <c r="F36" s="17">
        <f t="shared" si="4"/>
        <v>0.20100000000000051</v>
      </c>
      <c r="G36" s="18">
        <f t="shared" si="2"/>
        <v>18.396000000000001</v>
      </c>
      <c r="H36" s="19">
        <f t="shared" ca="1" si="5"/>
        <v>1311.92</v>
      </c>
      <c r="I36" s="19">
        <f t="shared" ca="1" si="5"/>
        <v>1325.98</v>
      </c>
      <c r="J36" s="19">
        <f t="shared" ca="1" si="5"/>
        <v>1338.97</v>
      </c>
      <c r="K36" s="19">
        <f t="shared" ca="1" si="5"/>
        <v>1349.33</v>
      </c>
      <c r="L36" s="19">
        <f t="shared" ca="1" si="5"/>
        <v>1355.99</v>
      </c>
      <c r="M36" s="19">
        <f t="shared" ca="1" si="5"/>
        <v>1358.03</v>
      </c>
      <c r="N36" s="19">
        <f t="shared" ca="1" si="5"/>
        <v>1355.22</v>
      </c>
      <c r="O36" s="19">
        <f t="shared" ca="1" si="5"/>
        <v>1347.86</v>
      </c>
      <c r="P36" s="19">
        <f t="shared" ca="1" si="5"/>
        <v>1336.99</v>
      </c>
      <c r="Q36" s="19">
        <f t="shared" ca="1" si="5"/>
        <v>1323.83</v>
      </c>
      <c r="R36" s="20">
        <f t="shared" ca="1" si="5"/>
        <v>1309.76</v>
      </c>
    </row>
    <row r="37" spans="1:18" x14ac:dyDescent="0.25">
      <c r="A37">
        <v>4.0389999999999997</v>
      </c>
      <c r="B37">
        <v>112.65600000000001</v>
      </c>
      <c r="C37">
        <v>1301.5</v>
      </c>
      <c r="D37">
        <v>1.4995000000000001</v>
      </c>
      <c r="F37" s="17">
        <f t="shared" si="4"/>
        <v>0.19950000000000045</v>
      </c>
      <c r="G37" s="18">
        <f t="shared" si="2"/>
        <v>18.596000000000004</v>
      </c>
      <c r="H37" s="19">
        <f t="shared" ca="1" si="5"/>
        <v>1301.5</v>
      </c>
      <c r="I37" s="19">
        <f t="shared" ca="1" si="5"/>
        <v>1317.55</v>
      </c>
      <c r="J37" s="19">
        <f t="shared" ca="1" si="5"/>
        <v>1332.51</v>
      </c>
      <c r="K37" s="19">
        <f t="shared" ca="1" si="5"/>
        <v>1344.59</v>
      </c>
      <c r="L37" s="19">
        <f t="shared" ca="1" si="5"/>
        <v>1352.4</v>
      </c>
      <c r="M37" s="19">
        <f t="shared" ca="1" si="5"/>
        <v>1354.79</v>
      </c>
      <c r="N37" s="19">
        <f t="shared" ca="1" si="5"/>
        <v>1351.44</v>
      </c>
      <c r="O37" s="19">
        <f t="shared" ca="1" si="5"/>
        <v>1342.9</v>
      </c>
      <c r="P37" s="19">
        <f t="shared" ca="1" si="5"/>
        <v>1330.28</v>
      </c>
      <c r="Q37" s="19">
        <f t="shared" ca="1" si="5"/>
        <v>1315.15</v>
      </c>
      <c r="R37" s="20">
        <f t="shared" ca="1" si="5"/>
        <v>1299.1300000000001</v>
      </c>
    </row>
    <row r="38" spans="1:18" x14ac:dyDescent="0.25">
      <c r="A38">
        <v>4.0389999999999997</v>
      </c>
      <c r="B38">
        <v>112.855</v>
      </c>
      <c r="C38">
        <v>1291.54</v>
      </c>
      <c r="D38">
        <v>1.49949</v>
      </c>
      <c r="F38" s="17">
        <f t="shared" si="4"/>
        <v>0.19899999999999807</v>
      </c>
      <c r="G38" s="18">
        <f t="shared" si="2"/>
        <v>18.795000000000002</v>
      </c>
      <c r="H38" s="19">
        <f t="shared" ca="1" si="5"/>
        <v>1291.54</v>
      </c>
      <c r="I38" s="19">
        <f t="shared" ca="1" si="5"/>
        <v>1309.97</v>
      </c>
      <c r="J38" s="19">
        <f t="shared" ca="1" si="5"/>
        <v>1327.35</v>
      </c>
      <c r="K38" s="19">
        <f t="shared" ca="1" si="5"/>
        <v>1341.49</v>
      </c>
      <c r="L38" s="19">
        <f t="shared" ca="1" si="5"/>
        <v>1350.64</v>
      </c>
      <c r="M38" s="19">
        <f t="shared" ca="1" si="5"/>
        <v>1353.35</v>
      </c>
      <c r="N38" s="19">
        <f t="shared" ca="1" si="5"/>
        <v>1349.43</v>
      </c>
      <c r="O38" s="19">
        <f t="shared" ca="1" si="5"/>
        <v>1339.46</v>
      </c>
      <c r="P38" s="19">
        <f t="shared" ca="1" si="5"/>
        <v>1324.74</v>
      </c>
      <c r="Q38" s="19">
        <f t="shared" ca="1" si="5"/>
        <v>1307.22</v>
      </c>
      <c r="R38" s="20">
        <f t="shared" ca="1" si="5"/>
        <v>1288.98</v>
      </c>
    </row>
    <row r="39" spans="1:18" x14ac:dyDescent="0.25">
      <c r="A39">
        <v>4.0389999999999997</v>
      </c>
      <c r="B39">
        <v>113.054</v>
      </c>
      <c r="C39">
        <v>1282.1400000000001</v>
      </c>
      <c r="D39">
        <v>1.4995000000000001</v>
      </c>
      <c r="F39" s="17">
        <f t="shared" si="4"/>
        <v>0.19999999999999574</v>
      </c>
      <c r="G39" s="18">
        <f t="shared" si="2"/>
        <v>18.994</v>
      </c>
      <c r="H39" s="19">
        <f t="shared" ref="H39:R53" ca="1" si="6">OFFSET($C39, H$1,0)</f>
        <v>1282.1400000000001</v>
      </c>
      <c r="I39" s="19">
        <f t="shared" ca="1" si="6"/>
        <v>1303.32</v>
      </c>
      <c r="J39" s="19">
        <f t="shared" ca="1" si="6"/>
        <v>1323.61</v>
      </c>
      <c r="K39" s="19">
        <f t="shared" ca="1" si="6"/>
        <v>1340.2</v>
      </c>
      <c r="L39" s="19">
        <f t="shared" ca="1" si="6"/>
        <v>1350.89</v>
      </c>
      <c r="M39" s="19">
        <f t="shared" ca="1" si="6"/>
        <v>1354.05</v>
      </c>
      <c r="N39" s="19">
        <f t="shared" ca="1" si="6"/>
        <v>1349.47</v>
      </c>
      <c r="O39" s="19">
        <f t="shared" ca="1" si="6"/>
        <v>1337.74</v>
      </c>
      <c r="P39" s="19">
        <f t="shared" ca="1" si="6"/>
        <v>1320.48</v>
      </c>
      <c r="Q39" s="19">
        <f t="shared" ca="1" si="6"/>
        <v>1300.23</v>
      </c>
      <c r="R39" s="20">
        <f t="shared" ca="1" si="6"/>
        <v>1279.33</v>
      </c>
    </row>
    <row r="40" spans="1:18" x14ac:dyDescent="0.25">
      <c r="A40">
        <v>4.0389999999999997</v>
      </c>
      <c r="B40">
        <v>113.255</v>
      </c>
      <c r="C40">
        <v>1273.06</v>
      </c>
      <c r="D40">
        <v>1.4995000000000001</v>
      </c>
      <c r="F40" s="17">
        <f t="shared" si="4"/>
        <v>0.20100000000000051</v>
      </c>
      <c r="G40" s="18">
        <f t="shared" si="2"/>
        <v>19.194999999999993</v>
      </c>
      <c r="H40" s="19">
        <f t="shared" ca="1" si="6"/>
        <v>1273.06</v>
      </c>
      <c r="I40" s="19">
        <f t="shared" ca="1" si="6"/>
        <v>1297.55</v>
      </c>
      <c r="J40" s="19">
        <f t="shared" ca="1" si="6"/>
        <v>1321.4</v>
      </c>
      <c r="K40" s="19">
        <f t="shared" ca="1" si="6"/>
        <v>1341.05</v>
      </c>
      <c r="L40" s="19">
        <f t="shared" ca="1" si="6"/>
        <v>1353.58</v>
      </c>
      <c r="M40" s="19">
        <f t="shared" ca="1" si="6"/>
        <v>1357.29</v>
      </c>
      <c r="N40" s="19">
        <f t="shared" ca="1" si="6"/>
        <v>1351.84</v>
      </c>
      <c r="O40" s="19">
        <f t="shared" ca="1" si="6"/>
        <v>1338.02</v>
      </c>
      <c r="P40" s="19">
        <f t="shared" ca="1" si="6"/>
        <v>1317.73</v>
      </c>
      <c r="Q40" s="19">
        <f t="shared" ca="1" si="6"/>
        <v>1293.98</v>
      </c>
      <c r="R40" s="20">
        <f t="shared" ca="1" si="6"/>
        <v>1269.97</v>
      </c>
    </row>
    <row r="41" spans="1:18" x14ac:dyDescent="0.25">
      <c r="A41">
        <v>4.0389999999999997</v>
      </c>
      <c r="B41">
        <v>113.456</v>
      </c>
      <c r="C41">
        <v>1264.3699999999999</v>
      </c>
      <c r="D41">
        <v>1.4995000000000001</v>
      </c>
      <c r="F41" s="17">
        <f t="shared" si="4"/>
        <v>0.20000000000000284</v>
      </c>
      <c r="G41" s="18">
        <f t="shared" si="2"/>
        <v>19.396000000000001</v>
      </c>
      <c r="H41" s="19">
        <f t="shared" ca="1" si="6"/>
        <v>1264.3699999999999</v>
      </c>
      <c r="I41" s="19">
        <f t="shared" ca="1" si="6"/>
        <v>1292.97</v>
      </c>
      <c r="J41" s="19">
        <f t="shared" ca="1" si="6"/>
        <v>1321.15</v>
      </c>
      <c r="K41" s="19">
        <f t="shared" ca="1" si="6"/>
        <v>1344.43</v>
      </c>
      <c r="L41" s="19">
        <f t="shared" ca="1" si="6"/>
        <v>1359.21</v>
      </c>
      <c r="M41" s="19">
        <f t="shared" ca="1" si="6"/>
        <v>1363.47</v>
      </c>
      <c r="N41" s="19">
        <f t="shared" ca="1" si="6"/>
        <v>1357.01</v>
      </c>
      <c r="O41" s="19">
        <f t="shared" ca="1" si="6"/>
        <v>1340.68</v>
      </c>
      <c r="P41" s="19">
        <f t="shared" ca="1" si="6"/>
        <v>1316.68</v>
      </c>
      <c r="Q41" s="19">
        <f t="shared" ca="1" si="6"/>
        <v>1288.74</v>
      </c>
      <c r="R41" s="20">
        <f t="shared" ca="1" si="6"/>
        <v>1260.94</v>
      </c>
    </row>
    <row r="42" spans="1:18" x14ac:dyDescent="0.25">
      <c r="A42">
        <v>4.0389999999999997</v>
      </c>
      <c r="B42">
        <v>113.655</v>
      </c>
      <c r="C42">
        <v>1256.17</v>
      </c>
      <c r="D42">
        <v>1.4995000000000001</v>
      </c>
      <c r="F42" s="17">
        <f t="shared" si="4"/>
        <v>0.19849999999999568</v>
      </c>
      <c r="G42" s="18">
        <f t="shared" si="2"/>
        <v>19.594999999999999</v>
      </c>
      <c r="H42" s="19">
        <f t="shared" ca="1" si="6"/>
        <v>1256.17</v>
      </c>
      <c r="I42" s="19">
        <f t="shared" ca="1" si="6"/>
        <v>1289.58</v>
      </c>
      <c r="J42" s="19">
        <f t="shared" ca="1" si="6"/>
        <v>1323.06</v>
      </c>
      <c r="K42" s="19">
        <f t="shared" ca="1" si="6"/>
        <v>1350.81</v>
      </c>
      <c r="L42" s="19">
        <f t="shared" ca="1" si="6"/>
        <v>1368.2</v>
      </c>
      <c r="M42" s="19">
        <f t="shared" ca="1" si="6"/>
        <v>1373.11</v>
      </c>
      <c r="N42" s="19">
        <f t="shared" ca="1" si="6"/>
        <v>1365.38</v>
      </c>
      <c r="O42" s="19">
        <f t="shared" ca="1" si="6"/>
        <v>1346.09</v>
      </c>
      <c r="P42" s="19">
        <f t="shared" ca="1" si="6"/>
        <v>1317.65</v>
      </c>
      <c r="Q42" s="19">
        <f t="shared" ca="1" si="6"/>
        <v>1284.6400000000001</v>
      </c>
      <c r="R42" s="20">
        <f t="shared" ca="1" si="6"/>
        <v>1252.33</v>
      </c>
    </row>
    <row r="43" spans="1:18" x14ac:dyDescent="0.25">
      <c r="A43">
        <v>4.0389999999999997</v>
      </c>
      <c r="B43">
        <v>113.85299999999999</v>
      </c>
      <c r="C43">
        <v>1248.28</v>
      </c>
      <c r="D43">
        <v>1.4995000000000001</v>
      </c>
      <c r="F43" s="17">
        <f t="shared" si="4"/>
        <v>0.19950000000000045</v>
      </c>
      <c r="G43" s="18">
        <f t="shared" si="2"/>
        <v>19.792999999999992</v>
      </c>
      <c r="H43" s="19">
        <f t="shared" ca="1" si="6"/>
        <v>1248.28</v>
      </c>
      <c r="I43" s="19">
        <f t="shared" ca="1" si="6"/>
        <v>1287.5899999999999</v>
      </c>
      <c r="J43" s="19">
        <f t="shared" ca="1" si="6"/>
        <v>1327.68</v>
      </c>
      <c r="K43" s="19">
        <f t="shared" ca="1" si="6"/>
        <v>1360.72</v>
      </c>
      <c r="L43" s="19">
        <f t="shared" ca="1" si="6"/>
        <v>1381.11</v>
      </c>
      <c r="M43" s="19">
        <f t="shared" ca="1" si="6"/>
        <v>1386.6</v>
      </c>
      <c r="N43" s="19">
        <f t="shared" ca="1" si="6"/>
        <v>1377.54</v>
      </c>
      <c r="O43" s="19">
        <f t="shared" ca="1" si="6"/>
        <v>1354.77</v>
      </c>
      <c r="P43" s="19">
        <f t="shared" ca="1" si="6"/>
        <v>1320.95</v>
      </c>
      <c r="Q43" s="19">
        <f t="shared" ca="1" si="6"/>
        <v>1281.69</v>
      </c>
      <c r="R43" s="20">
        <f t="shared" ca="1" si="6"/>
        <v>1243.94</v>
      </c>
    </row>
    <row r="44" spans="1:18" x14ac:dyDescent="0.25">
      <c r="A44">
        <v>4.0389999999999997</v>
      </c>
      <c r="B44">
        <v>114.054</v>
      </c>
      <c r="C44">
        <v>1240.3800000000001</v>
      </c>
      <c r="D44">
        <v>1.4995000000000001</v>
      </c>
      <c r="F44" s="17">
        <f t="shared" si="4"/>
        <v>0.2015000000000029</v>
      </c>
      <c r="G44" s="18">
        <f t="shared" si="2"/>
        <v>19.994</v>
      </c>
      <c r="H44" s="19">
        <f t="shared" ca="1" si="6"/>
        <v>1240.3800000000001</v>
      </c>
      <c r="I44" s="19">
        <f t="shared" ca="1" si="6"/>
        <v>1286.99</v>
      </c>
      <c r="J44" s="19">
        <f t="shared" ca="1" si="6"/>
        <v>1335.57</v>
      </c>
      <c r="K44" s="19">
        <f t="shared" ca="1" si="6"/>
        <v>1375.31</v>
      </c>
      <c r="L44" s="19">
        <f t="shared" ca="1" si="6"/>
        <v>1398.99</v>
      </c>
      <c r="M44" s="19">
        <f t="shared" ca="1" si="6"/>
        <v>1405.09</v>
      </c>
      <c r="N44" s="19">
        <f t="shared" ca="1" si="6"/>
        <v>1394.43</v>
      </c>
      <c r="O44" s="19">
        <f t="shared" ca="1" si="6"/>
        <v>1367.6</v>
      </c>
      <c r="P44" s="19">
        <f t="shared" ca="1" si="6"/>
        <v>1327.14</v>
      </c>
      <c r="Q44" s="19">
        <f t="shared" ca="1" si="6"/>
        <v>1279.94</v>
      </c>
      <c r="R44" s="20">
        <f t="shared" ca="1" si="6"/>
        <v>1235.45</v>
      </c>
    </row>
    <row r="45" spans="1:18" x14ac:dyDescent="0.25">
      <c r="A45">
        <v>4.0389999999999997</v>
      </c>
      <c r="B45">
        <v>114.256</v>
      </c>
      <c r="C45">
        <v>1232.47</v>
      </c>
      <c r="D45">
        <v>1.4995000000000001</v>
      </c>
      <c r="F45" s="17">
        <f t="shared" si="4"/>
        <v>0.20049999999999812</v>
      </c>
      <c r="G45" s="18">
        <f t="shared" si="2"/>
        <v>20.195999999999998</v>
      </c>
      <c r="H45" s="19">
        <f t="shared" ca="1" si="6"/>
        <v>1232.47</v>
      </c>
      <c r="I45" s="19">
        <f t="shared" ca="1" si="6"/>
        <v>1287.94</v>
      </c>
      <c r="J45" s="19">
        <f t="shared" ca="1" si="6"/>
        <v>1347.49</v>
      </c>
      <c r="K45" s="19">
        <f t="shared" ca="1" si="6"/>
        <v>1395.47</v>
      </c>
      <c r="L45" s="19">
        <f t="shared" ca="1" si="6"/>
        <v>1422.58</v>
      </c>
      <c r="M45" s="19">
        <f t="shared" ca="1" si="6"/>
        <v>1428.99</v>
      </c>
      <c r="N45" s="19">
        <f t="shared" ca="1" si="6"/>
        <v>1416.69</v>
      </c>
      <c r="O45" s="19">
        <f t="shared" ca="1" si="6"/>
        <v>1385.47</v>
      </c>
      <c r="P45" s="19">
        <f t="shared" ca="1" si="6"/>
        <v>1336.92</v>
      </c>
      <c r="Q45" s="19">
        <f t="shared" ca="1" si="6"/>
        <v>1279.6600000000001</v>
      </c>
      <c r="R45" s="20">
        <f t="shared" ca="1" si="6"/>
        <v>1226.8599999999999</v>
      </c>
    </row>
    <row r="46" spans="1:18" x14ac:dyDescent="0.25">
      <c r="A46">
        <v>4.0389999999999997</v>
      </c>
      <c r="B46">
        <v>114.455</v>
      </c>
      <c r="C46">
        <v>1223.8399999999999</v>
      </c>
      <c r="D46">
        <v>1.4995000000000001</v>
      </c>
      <c r="F46" s="17">
        <f t="shared" si="4"/>
        <v>0.19850000000000279</v>
      </c>
      <c r="G46" s="18">
        <f t="shared" si="2"/>
        <v>20.394999999999996</v>
      </c>
      <c r="H46" s="19">
        <f t="shared" ca="1" si="6"/>
        <v>1223.8399999999999</v>
      </c>
      <c r="I46" s="19">
        <f t="shared" ca="1" si="6"/>
        <v>1291.43</v>
      </c>
      <c r="J46" s="19">
        <f t="shared" ca="1" si="6"/>
        <v>1364.19</v>
      </c>
      <c r="K46" s="19">
        <f t="shared" ca="1" si="6"/>
        <v>1422.11</v>
      </c>
      <c r="L46" s="19">
        <f t="shared" ca="1" si="6"/>
        <v>1452.23</v>
      </c>
      <c r="M46" s="19">
        <f t="shared" ca="1" si="6"/>
        <v>1458.48</v>
      </c>
      <c r="N46" s="19">
        <f t="shared" ca="1" si="6"/>
        <v>1444.61</v>
      </c>
      <c r="O46" s="19">
        <f t="shared" ca="1" si="6"/>
        <v>1409.12</v>
      </c>
      <c r="P46" s="19">
        <f t="shared" ca="1" si="6"/>
        <v>1350.84</v>
      </c>
      <c r="Q46" s="19">
        <f t="shared" ca="1" si="6"/>
        <v>1280.9100000000001</v>
      </c>
      <c r="R46" s="20">
        <f t="shared" ca="1" si="6"/>
        <v>1217.8</v>
      </c>
    </row>
    <row r="47" spans="1:18" x14ac:dyDescent="0.25">
      <c r="A47">
        <v>4.0389999999999997</v>
      </c>
      <c r="B47">
        <v>114.65300000000001</v>
      </c>
      <c r="C47">
        <v>1214.1500000000001</v>
      </c>
      <c r="D47">
        <v>1.49949</v>
      </c>
      <c r="F47" s="17">
        <f t="shared" si="4"/>
        <v>0.19950000000000045</v>
      </c>
      <c r="G47" s="18">
        <f t="shared" si="2"/>
        <v>20.593000000000004</v>
      </c>
      <c r="H47" s="19">
        <f t="shared" ca="1" si="6"/>
        <v>1214.1500000000001</v>
      </c>
      <c r="I47" s="19">
        <f t="shared" ca="1" si="6"/>
        <v>1295.78</v>
      </c>
      <c r="J47" s="19">
        <f t="shared" ca="1" si="6"/>
        <v>1387.44</v>
      </c>
      <c r="K47" s="19">
        <f t="shared" ca="1" si="6"/>
        <v>1457.01</v>
      </c>
      <c r="L47" s="19">
        <f t="shared" ca="1" si="6"/>
        <v>1488.75</v>
      </c>
      <c r="M47" s="19">
        <f t="shared" ca="1" si="6"/>
        <v>1493.81</v>
      </c>
      <c r="N47" s="19">
        <f t="shared" ca="1" si="6"/>
        <v>1478.86</v>
      </c>
      <c r="O47" s="19">
        <f t="shared" ca="1" si="6"/>
        <v>1439.99</v>
      </c>
      <c r="P47" s="19">
        <f t="shared" ca="1" si="6"/>
        <v>1370.16</v>
      </c>
      <c r="Q47" s="19">
        <f t="shared" ca="1" si="6"/>
        <v>1283.24</v>
      </c>
      <c r="R47" s="20">
        <f t="shared" ca="1" si="6"/>
        <v>1207.58</v>
      </c>
    </row>
    <row r="48" spans="1:18" x14ac:dyDescent="0.25">
      <c r="A48">
        <v>4.0389999999999997</v>
      </c>
      <c r="B48">
        <v>114.854</v>
      </c>
      <c r="C48">
        <v>1202.3499999999999</v>
      </c>
      <c r="D48">
        <v>1.4995000000000001</v>
      </c>
      <c r="F48" s="17">
        <f t="shared" si="4"/>
        <v>0.20100000000000051</v>
      </c>
      <c r="G48" s="18">
        <f t="shared" si="2"/>
        <v>20.793999999999997</v>
      </c>
      <c r="H48" s="19">
        <f t="shared" ca="1" si="6"/>
        <v>1202.3499999999999</v>
      </c>
      <c r="I48" s="19">
        <f t="shared" ca="1" si="6"/>
        <v>1302.24</v>
      </c>
      <c r="J48" s="19">
        <f t="shared" ca="1" si="6"/>
        <v>1419.91</v>
      </c>
      <c r="K48" s="19">
        <f t="shared" ca="1" si="6"/>
        <v>1502.93</v>
      </c>
      <c r="L48" s="19">
        <f t="shared" ca="1" si="6"/>
        <v>1533.45</v>
      </c>
      <c r="M48" s="19">
        <f t="shared" ca="1" si="6"/>
        <v>1535.57</v>
      </c>
      <c r="N48" s="19">
        <f t="shared" ca="1" si="6"/>
        <v>1520.83</v>
      </c>
      <c r="O48" s="19">
        <f t="shared" ca="1" si="6"/>
        <v>1480.07</v>
      </c>
      <c r="P48" s="19">
        <f t="shared" ca="1" si="6"/>
        <v>1396.13</v>
      </c>
      <c r="Q48" s="19">
        <f t="shared" ca="1" si="6"/>
        <v>1286.82</v>
      </c>
      <c r="R48" s="20">
        <f t="shared" ca="1" si="6"/>
        <v>1195.81</v>
      </c>
    </row>
    <row r="49" spans="1:18" x14ac:dyDescent="0.25">
      <c r="A49">
        <v>4.0389999999999997</v>
      </c>
      <c r="B49">
        <v>115.05500000000001</v>
      </c>
      <c r="C49">
        <v>1186.7</v>
      </c>
      <c r="D49">
        <v>1.4995000000000001</v>
      </c>
      <c r="F49" s="17">
        <f t="shared" si="4"/>
        <v>0.20049999999999812</v>
      </c>
      <c r="G49" s="18">
        <f t="shared" si="2"/>
        <v>20.995000000000005</v>
      </c>
      <c r="H49" s="19">
        <f t="shared" ca="1" si="6"/>
        <v>1186.7</v>
      </c>
      <c r="I49" s="19">
        <f t="shared" ca="1" si="6"/>
        <v>1309.3900000000001</v>
      </c>
      <c r="J49" s="19">
        <f t="shared" ca="1" si="6"/>
        <v>1466.43</v>
      </c>
      <c r="K49" s="19">
        <f t="shared" ca="1" si="6"/>
        <v>1563.12</v>
      </c>
      <c r="L49" s="19">
        <f t="shared" ca="1" si="6"/>
        <v>1585.45</v>
      </c>
      <c r="M49" s="19">
        <f t="shared" ca="1" si="6"/>
        <v>1582.16</v>
      </c>
      <c r="N49" s="19">
        <f t="shared" ca="1" si="6"/>
        <v>1569.69</v>
      </c>
      <c r="O49" s="19">
        <f t="shared" ca="1" si="6"/>
        <v>1532.93</v>
      </c>
      <c r="P49" s="19">
        <f t="shared" ca="1" si="6"/>
        <v>1433.04</v>
      </c>
      <c r="Q49" s="19">
        <f t="shared" ca="1" si="6"/>
        <v>1289.8800000000001</v>
      </c>
      <c r="R49" s="20">
        <f t="shared" ca="1" si="6"/>
        <v>1179.82</v>
      </c>
    </row>
    <row r="50" spans="1:18" x14ac:dyDescent="0.25">
      <c r="A50">
        <v>4.0389999999999997</v>
      </c>
      <c r="B50">
        <v>115.255</v>
      </c>
      <c r="C50">
        <v>1165.6099999999999</v>
      </c>
      <c r="D50">
        <v>1.4995000000000001</v>
      </c>
      <c r="F50" s="17">
        <f t="shared" si="4"/>
        <v>0.19899999999999807</v>
      </c>
      <c r="G50" s="18">
        <f t="shared" si="2"/>
        <v>21.194999999999993</v>
      </c>
      <c r="H50" s="19">
        <f t="shared" ca="1" si="6"/>
        <v>1165.6099999999999</v>
      </c>
      <c r="I50" s="19">
        <f t="shared" ca="1" si="6"/>
        <v>1314.02</v>
      </c>
      <c r="J50" s="19">
        <f t="shared" ca="1" si="6"/>
        <v>1532.2</v>
      </c>
      <c r="K50" s="19">
        <f t="shared" ca="1" si="6"/>
        <v>1640.08</v>
      </c>
      <c r="L50" s="19">
        <f t="shared" ca="1" si="6"/>
        <v>1642.19</v>
      </c>
      <c r="M50" s="19">
        <f t="shared" ca="1" si="6"/>
        <v>1630.46</v>
      </c>
      <c r="N50" s="19">
        <f t="shared" ca="1" si="6"/>
        <v>1623.45</v>
      </c>
      <c r="O50" s="19">
        <f t="shared" ca="1" si="6"/>
        <v>1600.25</v>
      </c>
      <c r="P50" s="19">
        <f t="shared" ca="1" si="6"/>
        <v>1484.15</v>
      </c>
      <c r="Q50" s="19">
        <f t="shared" ca="1" si="6"/>
        <v>1291.96</v>
      </c>
      <c r="R50" s="20">
        <f t="shared" ca="1" si="6"/>
        <v>1158.67</v>
      </c>
    </row>
    <row r="51" spans="1:18" x14ac:dyDescent="0.25">
      <c r="A51">
        <v>4.0389999999999997</v>
      </c>
      <c r="B51">
        <v>115.453</v>
      </c>
      <c r="C51">
        <v>1135.1199999999999</v>
      </c>
      <c r="D51">
        <v>1.4995000000000001</v>
      </c>
      <c r="F51" s="17">
        <f t="shared" si="4"/>
        <v>0.20000000000000284</v>
      </c>
      <c r="G51" s="18">
        <f t="shared" si="2"/>
        <v>21.393000000000001</v>
      </c>
      <c r="H51" s="19">
        <f t="shared" ca="1" si="6"/>
        <v>1135.1199999999999</v>
      </c>
      <c r="I51" s="19">
        <f t="shared" ca="1" si="6"/>
        <v>1313.35</v>
      </c>
      <c r="J51" s="19">
        <f t="shared" ca="1" si="6"/>
        <v>1631.01</v>
      </c>
      <c r="K51" s="19">
        <f t="shared" ca="1" si="6"/>
        <v>1736.56</v>
      </c>
      <c r="L51" s="19">
        <f t="shared" ca="1" si="6"/>
        <v>1698.81</v>
      </c>
      <c r="M51" s="19">
        <f t="shared" ca="1" si="6"/>
        <v>1676.32</v>
      </c>
      <c r="N51" s="19">
        <f t="shared" ca="1" si="6"/>
        <v>1677.96</v>
      </c>
      <c r="O51" s="19">
        <f t="shared" ca="1" si="6"/>
        <v>1684.81</v>
      </c>
      <c r="P51" s="19">
        <f t="shared" ca="1" si="6"/>
        <v>1558.03</v>
      </c>
      <c r="Q51" s="19">
        <f t="shared" ca="1" si="6"/>
        <v>1288.33</v>
      </c>
      <c r="R51" s="20">
        <f t="shared" ca="1" si="6"/>
        <v>1130.1400000000001</v>
      </c>
    </row>
    <row r="52" spans="1:18" x14ac:dyDescent="0.25">
      <c r="A52">
        <v>4.0389999999999997</v>
      </c>
      <c r="B52">
        <v>115.655</v>
      </c>
      <c r="C52">
        <v>1091.17</v>
      </c>
      <c r="D52">
        <v>1.4995000000000001</v>
      </c>
      <c r="F52" s="17">
        <f t="shared" si="4"/>
        <v>0.20149999999999579</v>
      </c>
      <c r="G52" s="18">
        <f t="shared" si="2"/>
        <v>21.594999999999999</v>
      </c>
      <c r="H52" s="19">
        <f t="shared" ca="1" si="6"/>
        <v>1091.17</v>
      </c>
      <c r="I52" s="19">
        <f t="shared" ca="1" si="6"/>
        <v>1290.83</v>
      </c>
      <c r="J52" s="19">
        <f t="shared" ca="1" si="6"/>
        <v>1817.46</v>
      </c>
      <c r="K52" s="19">
        <f t="shared" ca="1" si="6"/>
        <v>1852.55</v>
      </c>
      <c r="L52" s="19">
        <f t="shared" ca="1" si="6"/>
        <v>1747.76</v>
      </c>
      <c r="M52" s="19">
        <f t="shared" ca="1" si="6"/>
        <v>1715.39</v>
      </c>
      <c r="N52" s="19">
        <f t="shared" ca="1" si="6"/>
        <v>1727.17</v>
      </c>
      <c r="O52" s="19">
        <f t="shared" ca="1" si="6"/>
        <v>1790.47</v>
      </c>
      <c r="P52" s="19">
        <f t="shared" ca="1" si="6"/>
        <v>1679.35</v>
      </c>
      <c r="Q52" s="19">
        <f t="shared" ca="1" si="6"/>
        <v>1266.9100000000001</v>
      </c>
      <c r="R52" s="20">
        <f t="shared" ca="1" si="6"/>
        <v>1090.08</v>
      </c>
    </row>
    <row r="53" spans="1:18" x14ac:dyDescent="0.25">
      <c r="A53">
        <v>4.0389999999999997</v>
      </c>
      <c r="B53">
        <v>115.85599999999999</v>
      </c>
      <c r="C53">
        <v>1031.4000000000001</v>
      </c>
      <c r="D53">
        <v>1.4995000000000001</v>
      </c>
      <c r="F53" s="17">
        <f>(G53-G52)/2</f>
        <v>0.1004999999999967</v>
      </c>
      <c r="G53" s="18">
        <f t="shared" si="2"/>
        <v>21.795999999999992</v>
      </c>
      <c r="H53" s="19">
        <f t="shared" ca="1" si="6"/>
        <v>1031.4000000000001</v>
      </c>
      <c r="I53" s="19">
        <f t="shared" ca="1" si="6"/>
        <v>1214.6400000000001</v>
      </c>
      <c r="J53" s="19">
        <f t="shared" ca="1" si="6"/>
        <v>2337.1</v>
      </c>
      <c r="K53" s="19">
        <f t="shared" ca="1" si="6"/>
        <v>1976.55</v>
      </c>
      <c r="L53" s="19">
        <f t="shared" ca="1" si="6"/>
        <v>1776.63</v>
      </c>
      <c r="M53" s="19">
        <f t="shared" ca="1" si="6"/>
        <v>1741.95</v>
      </c>
      <c r="N53" s="19">
        <f t="shared" ca="1" si="6"/>
        <v>1758.88</v>
      </c>
      <c r="O53" s="19">
        <f t="shared" ca="1" si="6"/>
        <v>1918.05</v>
      </c>
      <c r="P53" s="19">
        <f t="shared" ca="1" si="6"/>
        <v>1923.35</v>
      </c>
      <c r="Q53" s="19">
        <f t="shared" ca="1" si="6"/>
        <v>1204.48</v>
      </c>
      <c r="R53" s="20">
        <f t="shared" ca="1" si="6"/>
        <v>1036.52</v>
      </c>
    </row>
    <row r="54" spans="1:18" x14ac:dyDescent="0.25">
      <c r="A54">
        <v>4.5369999999999999</v>
      </c>
      <c r="B54">
        <v>109.05800000000001</v>
      </c>
      <c r="C54">
        <v>1541.57</v>
      </c>
      <c r="D54">
        <v>1.4995000000000001</v>
      </c>
    </row>
    <row r="55" spans="1:18" x14ac:dyDescent="0.25">
      <c r="A55">
        <v>4.5369999999999999</v>
      </c>
      <c r="B55">
        <v>109.25700000000001</v>
      </c>
      <c r="C55">
        <v>1526.66</v>
      </c>
      <c r="D55">
        <v>1.4995000000000001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109.458</v>
      </c>
      <c r="C56">
        <v>1511.75</v>
      </c>
      <c r="D56">
        <v>1.4995000000000001</v>
      </c>
      <c r="G56" s="21" t="s">
        <v>66</v>
      </c>
      <c r="H56" s="19">
        <f t="shared" ref="H56:R56" ca="1" si="8">SUMPRODUCT(H19:H54,$F19:$F54)</f>
        <v>8976.9128799999853</v>
      </c>
      <c r="I56" s="19">
        <f t="shared" ca="1" si="8"/>
        <v>9254.9255049999811</v>
      </c>
      <c r="J56" s="19">
        <f t="shared" ca="1" si="8"/>
        <v>9745.8235999999779</v>
      </c>
      <c r="K56" s="19">
        <f t="shared" ca="1" si="8"/>
        <v>9882.8201999999783</v>
      </c>
      <c r="L56" s="19">
        <f t="shared" ca="1" si="8"/>
        <v>9895.6730649999754</v>
      </c>
      <c r="M56" s="19">
        <f t="shared" ca="1" si="8"/>
        <v>9891.3714899999759</v>
      </c>
      <c r="N56" s="19">
        <f t="shared" ca="1" si="8"/>
        <v>9866.1667849999794</v>
      </c>
      <c r="O56" s="19">
        <f t="shared" ca="1" si="8"/>
        <v>9818.1143999999786</v>
      </c>
      <c r="P56" s="19">
        <f t="shared" ca="1" si="8"/>
        <v>9620.6693449999802</v>
      </c>
      <c r="Q56" s="19">
        <f t="shared" ca="1" si="8"/>
        <v>9214.096509999983</v>
      </c>
      <c r="R56" s="19">
        <f t="shared" ca="1" si="8"/>
        <v>8956.8976949999833</v>
      </c>
    </row>
    <row r="57" spans="1:18" x14ac:dyDescent="0.25">
      <c r="A57">
        <v>4.5369999999999999</v>
      </c>
      <c r="B57">
        <v>109.657</v>
      </c>
      <c r="C57">
        <v>1497.14</v>
      </c>
      <c r="D57">
        <v>1.4995000000000001</v>
      </c>
      <c r="G57" s="21" t="s">
        <v>28</v>
      </c>
      <c r="H57" s="22">
        <f t="shared" ref="H57:L57" ca="1" si="9">1-$M56/H56</f>
        <v>-0.10186782719450793</v>
      </c>
      <c r="I57" s="22">
        <f t="shared" ca="1" si="9"/>
        <v>-6.876835309545748E-2</v>
      </c>
      <c r="J57" s="22">
        <f t="shared" ca="1" si="9"/>
        <v>-1.4934385842977793E-2</v>
      </c>
      <c r="K57" s="22">
        <f t="shared" ca="1" si="9"/>
        <v>-8.6526819540821975E-4</v>
      </c>
      <c r="L57" s="22">
        <f t="shared" ca="1" si="9"/>
        <v>4.3469251376282436E-4</v>
      </c>
      <c r="M57" s="22">
        <f ca="1">1-$M56/M56</f>
        <v>0</v>
      </c>
      <c r="N57" s="22">
        <f t="shared" ref="N57:R57" ca="1" si="10">1-$M56/N56</f>
        <v>-2.554660340662096E-3</v>
      </c>
      <c r="O57" s="22">
        <f t="shared" ca="1" si="10"/>
        <v>-7.4614215128718797E-3</v>
      </c>
      <c r="P57" s="22">
        <f t="shared" ca="1" si="10"/>
        <v>-2.813755834365983E-2</v>
      </c>
      <c r="Q57" s="22">
        <f t="shared" ca="1" si="10"/>
        <v>-7.3504220328596714E-2</v>
      </c>
      <c r="R57" s="22">
        <f t="shared" ca="1" si="10"/>
        <v>-0.10433007351659773</v>
      </c>
    </row>
    <row r="58" spans="1:18" x14ac:dyDescent="0.25">
      <c r="A58">
        <v>4.5369999999999999</v>
      </c>
      <c r="B58">
        <v>109.855</v>
      </c>
      <c r="C58">
        <v>1482.82</v>
      </c>
      <c r="D58">
        <v>1.4995000000000001</v>
      </c>
    </row>
    <row r="59" spans="1:18" x14ac:dyDescent="0.25">
      <c r="A59">
        <v>4.5369999999999999</v>
      </c>
      <c r="B59">
        <v>110.056</v>
      </c>
      <c r="C59">
        <v>1468.58</v>
      </c>
      <c r="D59">
        <v>1.4995000000000001</v>
      </c>
    </row>
    <row r="60" spans="1:18" x14ac:dyDescent="0.25">
      <c r="A60">
        <v>4.5369999999999999</v>
      </c>
      <c r="B60">
        <v>110.258</v>
      </c>
      <c r="C60">
        <v>1454.52</v>
      </c>
      <c r="D60">
        <v>1.4995000000000001</v>
      </c>
    </row>
    <row r="61" spans="1:18" x14ac:dyDescent="0.25">
      <c r="A61">
        <v>4.5369999999999999</v>
      </c>
      <c r="B61">
        <v>110.45699999999999</v>
      </c>
      <c r="C61">
        <v>1440.93</v>
      </c>
      <c r="D61">
        <v>1.4995000000000001</v>
      </c>
    </row>
    <row r="62" spans="1:18" x14ac:dyDescent="0.25">
      <c r="A62">
        <v>4.5369999999999999</v>
      </c>
      <c r="B62">
        <v>110.655</v>
      </c>
      <c r="C62">
        <v>1427.72</v>
      </c>
      <c r="D62">
        <v>1.4995000000000001</v>
      </c>
    </row>
    <row r="63" spans="1:18" x14ac:dyDescent="0.25">
      <c r="A63">
        <v>4.5369999999999999</v>
      </c>
      <c r="B63">
        <v>110.85599999999999</v>
      </c>
      <c r="C63">
        <v>1414.59</v>
      </c>
      <c r="D63">
        <v>1.4995000000000001</v>
      </c>
    </row>
    <row r="64" spans="1:18" x14ac:dyDescent="0.25">
      <c r="A64">
        <v>4.5369999999999999</v>
      </c>
      <c r="B64">
        <v>111.057</v>
      </c>
      <c r="C64">
        <v>1401.85</v>
      </c>
      <c r="D64">
        <v>1.4995000000000001</v>
      </c>
    </row>
    <row r="65" spans="1:6" x14ac:dyDescent="0.25">
      <c r="A65">
        <v>4.5369999999999999</v>
      </c>
      <c r="B65">
        <v>111.255</v>
      </c>
      <c r="C65">
        <v>1389.62</v>
      </c>
      <c r="D65">
        <v>1.4995000000000001</v>
      </c>
    </row>
    <row r="66" spans="1:6" x14ac:dyDescent="0.25">
      <c r="A66">
        <v>4.5369999999999999</v>
      </c>
      <c r="B66">
        <v>111.45399999999999</v>
      </c>
      <c r="C66">
        <v>1377.78</v>
      </c>
      <c r="D66">
        <v>1.4995000000000001</v>
      </c>
    </row>
    <row r="67" spans="1:6" x14ac:dyDescent="0.25">
      <c r="A67">
        <v>4.5369999999999999</v>
      </c>
      <c r="B67">
        <v>111.65600000000001</v>
      </c>
      <c r="C67">
        <v>1366.25</v>
      </c>
      <c r="D67">
        <v>1.4995000000000001</v>
      </c>
    </row>
    <row r="68" spans="1:6" x14ac:dyDescent="0.25">
      <c r="A68">
        <v>4.5369999999999999</v>
      </c>
      <c r="B68">
        <v>111.857</v>
      </c>
      <c r="C68">
        <v>1355.26</v>
      </c>
      <c r="D68">
        <v>1.4995099999999999</v>
      </c>
    </row>
    <row r="69" spans="1:6" x14ac:dyDescent="0.25">
      <c r="A69">
        <v>4.5369999999999999</v>
      </c>
      <c r="B69">
        <v>112.057</v>
      </c>
      <c r="C69">
        <v>1344.9</v>
      </c>
      <c r="D69">
        <v>1.4995099999999999</v>
      </c>
    </row>
    <row r="70" spans="1:6" x14ac:dyDescent="0.25">
      <c r="A70">
        <v>4.5369999999999999</v>
      </c>
      <c r="B70">
        <v>112.254</v>
      </c>
      <c r="C70">
        <v>1335.19</v>
      </c>
      <c r="D70">
        <v>1.4995000000000001</v>
      </c>
      <c r="F70" s="17"/>
    </row>
    <row r="71" spans="1:6" x14ac:dyDescent="0.25">
      <c r="A71">
        <v>4.5369999999999999</v>
      </c>
      <c r="B71">
        <v>112.456</v>
      </c>
      <c r="C71">
        <v>1325.98</v>
      </c>
      <c r="D71">
        <v>1.4995000000000001</v>
      </c>
      <c r="F71" s="17"/>
    </row>
    <row r="72" spans="1:6" x14ac:dyDescent="0.25">
      <c r="A72">
        <v>4.5369999999999999</v>
      </c>
      <c r="B72">
        <v>112.65600000000001</v>
      </c>
      <c r="C72">
        <v>1317.55</v>
      </c>
      <c r="D72">
        <v>1.4995099999999999</v>
      </c>
      <c r="F72" s="17"/>
    </row>
    <row r="73" spans="1:6" x14ac:dyDescent="0.25">
      <c r="A73">
        <v>4.5369999999999999</v>
      </c>
      <c r="B73">
        <v>112.855</v>
      </c>
      <c r="C73">
        <v>1309.97</v>
      </c>
      <c r="D73">
        <v>1.4995000000000001</v>
      </c>
      <c r="F73" s="17"/>
    </row>
    <row r="74" spans="1:6" x14ac:dyDescent="0.25">
      <c r="A74">
        <v>4.5369999999999999</v>
      </c>
      <c r="B74">
        <v>113.054</v>
      </c>
      <c r="C74">
        <v>1303.32</v>
      </c>
      <c r="D74">
        <v>1.4995000000000001</v>
      </c>
      <c r="F74" s="17"/>
    </row>
    <row r="75" spans="1:6" x14ac:dyDescent="0.25">
      <c r="A75">
        <v>4.5369999999999999</v>
      </c>
      <c r="B75">
        <v>113.255</v>
      </c>
      <c r="C75">
        <v>1297.55</v>
      </c>
      <c r="D75">
        <v>1.4995099999999999</v>
      </c>
      <c r="F75" s="17"/>
    </row>
    <row r="76" spans="1:6" x14ac:dyDescent="0.25">
      <c r="A76">
        <v>4.5369999999999999</v>
      </c>
      <c r="B76">
        <v>113.456</v>
      </c>
      <c r="C76">
        <v>1292.97</v>
      </c>
      <c r="D76">
        <v>1.4995099999999999</v>
      </c>
      <c r="F76" s="17"/>
    </row>
    <row r="77" spans="1:6" x14ac:dyDescent="0.25">
      <c r="A77">
        <v>4.5369999999999999</v>
      </c>
      <c r="B77">
        <v>113.655</v>
      </c>
      <c r="C77">
        <v>1289.58</v>
      </c>
      <c r="D77">
        <v>1.4995000000000001</v>
      </c>
      <c r="F77" s="17"/>
    </row>
    <row r="78" spans="1:6" x14ac:dyDescent="0.25">
      <c r="A78">
        <v>4.5369999999999999</v>
      </c>
      <c r="B78">
        <v>113.85299999999999</v>
      </c>
      <c r="C78">
        <v>1287.5899999999999</v>
      </c>
      <c r="D78">
        <v>1.4995000000000001</v>
      </c>
      <c r="F78" s="17"/>
    </row>
    <row r="79" spans="1:6" x14ac:dyDescent="0.25">
      <c r="A79">
        <v>4.5369999999999999</v>
      </c>
      <c r="B79">
        <v>114.054</v>
      </c>
      <c r="C79">
        <v>1286.99</v>
      </c>
      <c r="D79">
        <v>1.4995000000000001</v>
      </c>
      <c r="F79" s="17"/>
    </row>
    <row r="80" spans="1:6" x14ac:dyDescent="0.25">
      <c r="A80">
        <v>4.5369999999999999</v>
      </c>
      <c r="B80">
        <v>114.256</v>
      </c>
      <c r="C80">
        <v>1287.94</v>
      </c>
      <c r="D80">
        <v>1.4995000000000001</v>
      </c>
      <c r="F80" s="17"/>
    </row>
    <row r="81" spans="1:6" x14ac:dyDescent="0.25">
      <c r="A81">
        <v>4.5369999999999999</v>
      </c>
      <c r="B81">
        <v>114.456</v>
      </c>
      <c r="C81">
        <v>1291.43</v>
      </c>
      <c r="D81">
        <v>1.4995000000000001</v>
      </c>
      <c r="F81" s="17"/>
    </row>
    <row r="82" spans="1:6" x14ac:dyDescent="0.25">
      <c r="A82">
        <v>4.5369999999999999</v>
      </c>
      <c r="B82">
        <v>114.65300000000001</v>
      </c>
      <c r="C82">
        <v>1295.78</v>
      </c>
      <c r="D82">
        <v>1.4995000000000001</v>
      </c>
      <c r="F82" s="17"/>
    </row>
    <row r="83" spans="1:6" x14ac:dyDescent="0.25">
      <c r="A83">
        <v>4.5369999999999999</v>
      </c>
      <c r="B83">
        <v>114.854</v>
      </c>
      <c r="C83">
        <v>1302.24</v>
      </c>
      <c r="D83">
        <v>1.4995000000000001</v>
      </c>
      <c r="F83" s="17"/>
    </row>
    <row r="84" spans="1:6" x14ac:dyDescent="0.25">
      <c r="A84">
        <v>4.5369999999999999</v>
      </c>
      <c r="B84">
        <v>115.056</v>
      </c>
      <c r="C84">
        <v>1309.3900000000001</v>
      </c>
      <c r="D84">
        <v>1.4995000000000001</v>
      </c>
      <c r="F84" s="17"/>
    </row>
    <row r="85" spans="1:6" x14ac:dyDescent="0.25">
      <c r="A85">
        <v>4.5369999999999999</v>
      </c>
      <c r="B85">
        <v>115.255</v>
      </c>
      <c r="C85">
        <v>1314.02</v>
      </c>
      <c r="D85">
        <v>1.4995000000000001</v>
      </c>
      <c r="F85" s="17"/>
    </row>
    <row r="86" spans="1:6" x14ac:dyDescent="0.25">
      <c r="A86">
        <v>4.5369999999999999</v>
      </c>
      <c r="B86">
        <v>115.453</v>
      </c>
      <c r="C86">
        <v>1313.35</v>
      </c>
      <c r="D86">
        <v>1.4995000000000001</v>
      </c>
      <c r="F86" s="17"/>
    </row>
    <row r="87" spans="1:6" x14ac:dyDescent="0.25">
      <c r="A87">
        <v>4.5369999999999999</v>
      </c>
      <c r="B87">
        <v>115.655</v>
      </c>
      <c r="C87">
        <v>1290.83</v>
      </c>
      <c r="D87">
        <v>1.4995000000000001</v>
      </c>
      <c r="F87" s="17"/>
    </row>
    <row r="88" spans="1:6" x14ac:dyDescent="0.25">
      <c r="A88">
        <v>4.5369999999999999</v>
      </c>
      <c r="B88">
        <v>115.85599999999999</v>
      </c>
      <c r="C88">
        <v>1214.6400000000001</v>
      </c>
      <c r="D88">
        <v>1.4995000000000001</v>
      </c>
      <c r="F88" s="17"/>
    </row>
    <row r="89" spans="1:6" x14ac:dyDescent="0.25">
      <c r="A89">
        <v>5.0369999999999999</v>
      </c>
      <c r="B89">
        <v>109.05800000000001</v>
      </c>
      <c r="C89">
        <v>1543.54</v>
      </c>
      <c r="D89">
        <v>1.4995000000000001</v>
      </c>
      <c r="F89" s="17"/>
    </row>
    <row r="90" spans="1:6" x14ac:dyDescent="0.25">
      <c r="A90">
        <v>5.0369999999999999</v>
      </c>
      <c r="B90">
        <v>109.25700000000001</v>
      </c>
      <c r="C90">
        <v>1528.83</v>
      </c>
      <c r="D90">
        <v>1.4995000000000001</v>
      </c>
      <c r="F90" s="17"/>
    </row>
    <row r="91" spans="1:6" x14ac:dyDescent="0.25">
      <c r="A91">
        <v>5.0369999999999999</v>
      </c>
      <c r="B91">
        <v>109.458</v>
      </c>
      <c r="C91">
        <v>1514.1</v>
      </c>
      <c r="D91">
        <v>1.4995000000000001</v>
      </c>
      <c r="F91" s="17"/>
    </row>
    <row r="92" spans="1:6" x14ac:dyDescent="0.25">
      <c r="A92">
        <v>5.0369999999999999</v>
      </c>
      <c r="B92">
        <v>109.657</v>
      </c>
      <c r="C92">
        <v>1499.74</v>
      </c>
      <c r="D92">
        <v>1.4995099999999999</v>
      </c>
      <c r="F92" s="17"/>
    </row>
    <row r="93" spans="1:6" x14ac:dyDescent="0.25">
      <c r="A93">
        <v>5.0369999999999999</v>
      </c>
      <c r="B93">
        <v>109.855</v>
      </c>
      <c r="C93">
        <v>1485.71</v>
      </c>
      <c r="D93">
        <v>1.4995000000000001</v>
      </c>
      <c r="F93" s="17"/>
    </row>
    <row r="94" spans="1:6" x14ac:dyDescent="0.25">
      <c r="A94">
        <v>5.0369999999999999</v>
      </c>
      <c r="B94">
        <v>110.056</v>
      </c>
      <c r="C94">
        <v>1471.77</v>
      </c>
      <c r="D94">
        <v>1.4995000000000001</v>
      </c>
      <c r="F94" s="17"/>
    </row>
    <row r="95" spans="1:6" x14ac:dyDescent="0.25">
      <c r="A95">
        <v>5.0369999999999999</v>
      </c>
      <c r="B95">
        <v>110.258</v>
      </c>
      <c r="C95">
        <v>1458.05</v>
      </c>
      <c r="D95">
        <v>1.4995000000000001</v>
      </c>
      <c r="F95" s="17"/>
    </row>
    <row r="96" spans="1:6" x14ac:dyDescent="0.25">
      <c r="A96">
        <v>5.0369999999999999</v>
      </c>
      <c r="B96">
        <v>110.45699999999999</v>
      </c>
      <c r="C96">
        <v>1444.87</v>
      </c>
      <c r="D96">
        <v>1.4995000000000001</v>
      </c>
      <c r="F96" s="17"/>
    </row>
    <row r="97" spans="1:6" x14ac:dyDescent="0.25">
      <c r="A97">
        <v>5.0369999999999999</v>
      </c>
      <c r="B97">
        <v>110.655</v>
      </c>
      <c r="C97">
        <v>1432.01</v>
      </c>
      <c r="D97">
        <v>1.4995000000000001</v>
      </c>
      <c r="F97" s="17"/>
    </row>
    <row r="98" spans="1:6" x14ac:dyDescent="0.25">
      <c r="A98">
        <v>5.0369999999999999</v>
      </c>
      <c r="B98">
        <v>110.85599999999999</v>
      </c>
      <c r="C98">
        <v>1419.41</v>
      </c>
      <c r="D98">
        <v>1.4995000000000001</v>
      </c>
      <c r="F98" s="17"/>
    </row>
    <row r="99" spans="1:6" x14ac:dyDescent="0.25">
      <c r="A99">
        <v>5.0369999999999999</v>
      </c>
      <c r="B99">
        <v>111.057</v>
      </c>
      <c r="C99">
        <v>1407.19</v>
      </c>
      <c r="D99">
        <v>1.4995000000000001</v>
      </c>
      <c r="F99" s="17"/>
    </row>
    <row r="100" spans="1:6" x14ac:dyDescent="0.25">
      <c r="A100">
        <v>5.0369999999999999</v>
      </c>
      <c r="B100">
        <v>111.256</v>
      </c>
      <c r="C100">
        <v>1395.63</v>
      </c>
      <c r="D100">
        <v>1.4995000000000001</v>
      </c>
      <c r="F100" s="17"/>
    </row>
    <row r="101" spans="1:6" x14ac:dyDescent="0.25">
      <c r="A101">
        <v>5.0369999999999999</v>
      </c>
      <c r="B101">
        <v>111.45399999999999</v>
      </c>
      <c r="C101">
        <v>1384.56</v>
      </c>
      <c r="D101">
        <v>1.4995000000000001</v>
      </c>
      <c r="F101" s="17"/>
    </row>
    <row r="102" spans="1:6" x14ac:dyDescent="0.25">
      <c r="A102">
        <v>5.0369999999999999</v>
      </c>
      <c r="B102">
        <v>111.65600000000001</v>
      </c>
      <c r="C102">
        <v>1373.9</v>
      </c>
      <c r="D102">
        <v>1.4995000000000001</v>
      </c>
      <c r="F102" s="17"/>
    </row>
    <row r="103" spans="1:6" x14ac:dyDescent="0.25">
      <c r="A103">
        <v>5.0369999999999999</v>
      </c>
      <c r="B103">
        <v>111.857</v>
      </c>
      <c r="C103">
        <v>1363.91</v>
      </c>
      <c r="D103">
        <v>1.4995000000000001</v>
      </c>
      <c r="F103" s="17"/>
    </row>
    <row r="104" spans="1:6" x14ac:dyDescent="0.25">
      <c r="A104">
        <v>5.0369999999999999</v>
      </c>
      <c r="B104">
        <v>112.057</v>
      </c>
      <c r="C104">
        <v>1354.76</v>
      </c>
      <c r="D104">
        <v>1.4995000000000001</v>
      </c>
      <c r="F104" s="17"/>
    </row>
    <row r="105" spans="1:6" x14ac:dyDescent="0.25">
      <c r="A105">
        <v>5.0369999999999999</v>
      </c>
      <c r="B105">
        <v>112.254</v>
      </c>
      <c r="C105">
        <v>1346.43</v>
      </c>
      <c r="D105">
        <v>1.4995000000000001</v>
      </c>
      <c r="F105" s="17"/>
    </row>
    <row r="106" spans="1:6" x14ac:dyDescent="0.25">
      <c r="A106">
        <v>5.0369999999999999</v>
      </c>
      <c r="B106">
        <v>112.456</v>
      </c>
      <c r="C106">
        <v>1338.97</v>
      </c>
      <c r="D106">
        <v>1.4995099999999999</v>
      </c>
      <c r="F106" s="17"/>
    </row>
    <row r="107" spans="1:6" x14ac:dyDescent="0.25">
      <c r="A107">
        <v>5.0369999999999999</v>
      </c>
      <c r="B107">
        <v>112.65600000000001</v>
      </c>
      <c r="C107">
        <v>1332.51</v>
      </c>
      <c r="D107">
        <v>1.4995099999999999</v>
      </c>
      <c r="F107" s="17"/>
    </row>
    <row r="108" spans="1:6" x14ac:dyDescent="0.25">
      <c r="A108">
        <v>5.0369999999999999</v>
      </c>
      <c r="B108">
        <v>112.85599999999999</v>
      </c>
      <c r="C108">
        <v>1327.35</v>
      </c>
      <c r="D108">
        <v>1.4995000000000001</v>
      </c>
      <c r="F108" s="17"/>
    </row>
    <row r="109" spans="1:6" x14ac:dyDescent="0.25">
      <c r="A109">
        <v>5.0369999999999999</v>
      </c>
      <c r="B109">
        <v>113.054</v>
      </c>
      <c r="C109">
        <v>1323.61</v>
      </c>
      <c r="D109">
        <v>1.4995000000000001</v>
      </c>
      <c r="F109" s="17"/>
    </row>
    <row r="110" spans="1:6" x14ac:dyDescent="0.25">
      <c r="A110">
        <v>5.0369999999999999</v>
      </c>
      <c r="B110">
        <v>113.255</v>
      </c>
      <c r="C110">
        <v>1321.4</v>
      </c>
      <c r="D110">
        <v>1.4995000000000001</v>
      </c>
      <c r="F110" s="17"/>
    </row>
    <row r="111" spans="1:6" x14ac:dyDescent="0.25">
      <c r="A111">
        <v>5.0369999999999999</v>
      </c>
      <c r="B111">
        <v>113.456</v>
      </c>
      <c r="C111">
        <v>1321.15</v>
      </c>
      <c r="D111">
        <v>1.4995000000000001</v>
      </c>
      <c r="F111" s="17"/>
    </row>
    <row r="112" spans="1:6" x14ac:dyDescent="0.25">
      <c r="A112">
        <v>5.0369999999999999</v>
      </c>
      <c r="B112">
        <v>113.655</v>
      </c>
      <c r="C112">
        <v>1323.06</v>
      </c>
      <c r="D112">
        <v>1.4995000000000001</v>
      </c>
      <c r="F112" s="17"/>
    </row>
    <row r="113" spans="1:20" x14ac:dyDescent="0.25">
      <c r="A113">
        <v>5.0369999999999999</v>
      </c>
      <c r="B113">
        <v>113.85299999999999</v>
      </c>
      <c r="C113">
        <v>1327.68</v>
      </c>
      <c r="D113">
        <v>1.4995000000000001</v>
      </c>
      <c r="F113" s="17"/>
    </row>
    <row r="114" spans="1:20" x14ac:dyDescent="0.25">
      <c r="A114">
        <v>5.0369999999999999</v>
      </c>
      <c r="B114">
        <v>114.054</v>
      </c>
      <c r="C114">
        <v>1335.57</v>
      </c>
      <c r="D114">
        <v>1.4995000000000001</v>
      </c>
      <c r="F114" s="17"/>
    </row>
    <row r="115" spans="1:20" x14ac:dyDescent="0.25">
      <c r="A115">
        <v>5.0369999999999999</v>
      </c>
      <c r="B115">
        <v>114.256</v>
      </c>
      <c r="C115">
        <v>1347.49</v>
      </c>
      <c r="D115">
        <v>1.4995000000000001</v>
      </c>
      <c r="F115" s="17"/>
    </row>
    <row r="116" spans="1:20" x14ac:dyDescent="0.25">
      <c r="A116">
        <v>5.0369999999999999</v>
      </c>
      <c r="B116">
        <v>114.456</v>
      </c>
      <c r="C116">
        <v>1364.19</v>
      </c>
      <c r="D116">
        <v>1.4995099999999999</v>
      </c>
      <c r="F116" s="17"/>
    </row>
    <row r="117" spans="1:20" x14ac:dyDescent="0.25">
      <c r="A117">
        <v>5.0369999999999999</v>
      </c>
      <c r="B117">
        <v>114.65300000000001</v>
      </c>
      <c r="C117">
        <v>1387.44</v>
      </c>
      <c r="D117">
        <v>1.4995099999999999</v>
      </c>
      <c r="F117" s="17"/>
    </row>
    <row r="118" spans="1:20" x14ac:dyDescent="0.25">
      <c r="A118">
        <v>5.0369999999999999</v>
      </c>
      <c r="B118">
        <v>114.855</v>
      </c>
      <c r="C118">
        <v>1419.91</v>
      </c>
      <c r="D118">
        <v>1.4995099999999999</v>
      </c>
      <c r="F118" s="17"/>
    </row>
    <row r="119" spans="1:20" x14ac:dyDescent="0.25">
      <c r="A119">
        <v>5.0369999999999999</v>
      </c>
      <c r="B119">
        <v>115.056</v>
      </c>
      <c r="C119">
        <v>1466.43</v>
      </c>
      <c r="D119">
        <v>1.4995000000000001</v>
      </c>
      <c r="F119" s="17"/>
    </row>
    <row r="120" spans="1:20" x14ac:dyDescent="0.25">
      <c r="A120">
        <v>5.0369999999999999</v>
      </c>
      <c r="B120">
        <v>115.255</v>
      </c>
      <c r="C120">
        <v>1532.2</v>
      </c>
      <c r="D120">
        <v>1.4995000000000001</v>
      </c>
      <c r="T120" s="23"/>
    </row>
    <row r="121" spans="1:20" x14ac:dyDescent="0.25">
      <c r="A121">
        <v>5.0369999999999999</v>
      </c>
      <c r="B121">
        <v>115.453</v>
      </c>
      <c r="C121">
        <v>1631.01</v>
      </c>
      <c r="D121">
        <v>1.4995000000000001</v>
      </c>
    </row>
    <row r="122" spans="1:20" x14ac:dyDescent="0.25">
      <c r="A122">
        <v>5.0369999999999999</v>
      </c>
      <c r="B122">
        <v>115.654</v>
      </c>
      <c r="C122">
        <v>1817.46</v>
      </c>
      <c r="D122">
        <v>1.4995099999999999</v>
      </c>
    </row>
    <row r="123" spans="1:20" x14ac:dyDescent="0.25">
      <c r="A123">
        <v>5.0369999999999999</v>
      </c>
      <c r="B123">
        <v>115.85599999999999</v>
      </c>
      <c r="C123">
        <v>2337.1</v>
      </c>
      <c r="D123">
        <v>1.4995000000000001</v>
      </c>
    </row>
    <row r="124" spans="1:20" x14ac:dyDescent="0.25">
      <c r="A124">
        <v>5.5369999999999999</v>
      </c>
      <c r="B124">
        <v>109.059</v>
      </c>
      <c r="C124">
        <v>1544.86</v>
      </c>
      <c r="D124">
        <v>1.4995099999999999</v>
      </c>
    </row>
    <row r="125" spans="1:20" x14ac:dyDescent="0.25">
      <c r="A125">
        <v>5.5369999999999999</v>
      </c>
      <c r="B125">
        <v>109.25700000000001</v>
      </c>
      <c r="C125">
        <v>1530.33</v>
      </c>
      <c r="D125">
        <v>1.4995000000000001</v>
      </c>
    </row>
    <row r="126" spans="1:20" x14ac:dyDescent="0.25">
      <c r="A126">
        <v>5.5369999999999999</v>
      </c>
      <c r="B126">
        <v>109.458</v>
      </c>
      <c r="C126">
        <v>1515.8</v>
      </c>
      <c r="D126">
        <v>1.4995000000000001</v>
      </c>
    </row>
    <row r="127" spans="1:20" x14ac:dyDescent="0.25">
      <c r="A127">
        <v>5.5369999999999999</v>
      </c>
      <c r="B127">
        <v>109.657</v>
      </c>
      <c r="C127">
        <v>1501.67</v>
      </c>
      <c r="D127">
        <v>1.4995000000000001</v>
      </c>
    </row>
    <row r="128" spans="1:20" x14ac:dyDescent="0.25">
      <c r="A128">
        <v>5.5369999999999999</v>
      </c>
      <c r="B128">
        <v>109.855</v>
      </c>
      <c r="C128">
        <v>1487.83</v>
      </c>
      <c r="D128">
        <v>1.4995000000000001</v>
      </c>
    </row>
    <row r="129" spans="1:4" x14ac:dyDescent="0.25">
      <c r="A129">
        <v>5.5369999999999999</v>
      </c>
      <c r="B129">
        <v>110.056</v>
      </c>
      <c r="C129">
        <v>1474.12</v>
      </c>
      <c r="D129">
        <v>1.4995000000000001</v>
      </c>
    </row>
    <row r="130" spans="1:4" x14ac:dyDescent="0.25">
      <c r="A130">
        <v>5.5369999999999999</v>
      </c>
      <c r="B130">
        <v>110.258</v>
      </c>
      <c r="C130">
        <v>1460.65</v>
      </c>
      <c r="D130">
        <v>1.4995000000000001</v>
      </c>
    </row>
    <row r="131" spans="1:4" x14ac:dyDescent="0.25">
      <c r="A131">
        <v>5.5369999999999999</v>
      </c>
      <c r="B131">
        <v>110.45699999999999</v>
      </c>
      <c r="C131">
        <v>1447.7</v>
      </c>
      <c r="D131">
        <v>1.4995000000000001</v>
      </c>
    </row>
    <row r="132" spans="1:4" x14ac:dyDescent="0.25">
      <c r="A132">
        <v>5.5369999999999999</v>
      </c>
      <c r="B132">
        <v>110.655</v>
      </c>
      <c r="C132">
        <v>1435.24</v>
      </c>
      <c r="D132">
        <v>1.4995000000000001</v>
      </c>
    </row>
    <row r="133" spans="1:4" x14ac:dyDescent="0.25">
      <c r="A133">
        <v>5.5369999999999999</v>
      </c>
      <c r="B133">
        <v>110.85599999999999</v>
      </c>
      <c r="C133">
        <v>1423.04</v>
      </c>
      <c r="D133">
        <v>1.4995000000000001</v>
      </c>
    </row>
    <row r="134" spans="1:4" x14ac:dyDescent="0.25">
      <c r="A134">
        <v>5.5369999999999999</v>
      </c>
      <c r="B134">
        <v>111.057</v>
      </c>
      <c r="C134">
        <v>1411.3</v>
      </c>
      <c r="D134">
        <v>1.4995000000000001</v>
      </c>
    </row>
    <row r="135" spans="1:4" x14ac:dyDescent="0.25">
      <c r="A135">
        <v>5.5369999999999999</v>
      </c>
      <c r="B135">
        <v>111.256</v>
      </c>
      <c r="C135">
        <v>1400.25</v>
      </c>
      <c r="D135">
        <v>1.4995099999999999</v>
      </c>
    </row>
    <row r="136" spans="1:4" x14ac:dyDescent="0.25">
      <c r="A136">
        <v>5.5369999999999999</v>
      </c>
      <c r="B136">
        <v>111.45399999999999</v>
      </c>
      <c r="C136">
        <v>1389.74</v>
      </c>
      <c r="D136">
        <v>1.4995099999999999</v>
      </c>
    </row>
    <row r="137" spans="1:4" x14ac:dyDescent="0.25">
      <c r="A137">
        <v>5.5369999999999999</v>
      </c>
      <c r="B137">
        <v>111.65600000000001</v>
      </c>
      <c r="C137">
        <v>1379.84</v>
      </c>
      <c r="D137">
        <v>1.4995099999999999</v>
      </c>
    </row>
    <row r="138" spans="1:4" x14ac:dyDescent="0.25">
      <c r="A138">
        <v>5.5369999999999999</v>
      </c>
      <c r="B138">
        <v>111.858</v>
      </c>
      <c r="C138">
        <v>1370.69</v>
      </c>
      <c r="D138">
        <v>1.4995000000000001</v>
      </c>
    </row>
    <row r="139" spans="1:4" x14ac:dyDescent="0.25">
      <c r="A139">
        <v>5.5369999999999999</v>
      </c>
      <c r="B139">
        <v>112.057</v>
      </c>
      <c r="C139">
        <v>1362.53</v>
      </c>
      <c r="D139">
        <v>1.4995000000000001</v>
      </c>
    </row>
    <row r="140" spans="1:4" x14ac:dyDescent="0.25">
      <c r="A140">
        <v>5.5369999999999999</v>
      </c>
      <c r="B140">
        <v>112.255</v>
      </c>
      <c r="C140">
        <v>1355.42</v>
      </c>
      <c r="D140">
        <v>1.4995000000000001</v>
      </c>
    </row>
    <row r="141" spans="1:4" x14ac:dyDescent="0.25">
      <c r="A141">
        <v>5.5369999999999999</v>
      </c>
      <c r="B141">
        <v>112.456</v>
      </c>
      <c r="C141">
        <v>1349.33</v>
      </c>
      <c r="D141">
        <v>1.4995000000000001</v>
      </c>
    </row>
    <row r="142" spans="1:4" x14ac:dyDescent="0.25">
      <c r="A142">
        <v>5.5369999999999999</v>
      </c>
      <c r="B142">
        <v>112.65600000000001</v>
      </c>
      <c r="C142">
        <v>1344.59</v>
      </c>
      <c r="D142">
        <v>1.4995000000000001</v>
      </c>
    </row>
    <row r="143" spans="1:4" x14ac:dyDescent="0.25">
      <c r="A143">
        <v>5.5369999999999999</v>
      </c>
      <c r="B143">
        <v>112.85599999999999</v>
      </c>
      <c r="C143">
        <v>1341.49</v>
      </c>
      <c r="D143">
        <v>1.4995099999999999</v>
      </c>
    </row>
    <row r="144" spans="1:4" x14ac:dyDescent="0.25">
      <c r="A144">
        <v>5.5369999999999999</v>
      </c>
      <c r="B144">
        <v>113.054</v>
      </c>
      <c r="C144">
        <v>1340.2</v>
      </c>
      <c r="D144">
        <v>1.4995000000000001</v>
      </c>
    </row>
    <row r="145" spans="1:4" x14ac:dyDescent="0.25">
      <c r="A145">
        <v>5.5369999999999999</v>
      </c>
      <c r="B145">
        <v>113.255</v>
      </c>
      <c r="C145">
        <v>1341.05</v>
      </c>
      <c r="D145">
        <v>1.4995099999999999</v>
      </c>
    </row>
    <row r="146" spans="1:4" x14ac:dyDescent="0.25">
      <c r="A146">
        <v>5.5369999999999999</v>
      </c>
      <c r="B146">
        <v>113.456</v>
      </c>
      <c r="C146">
        <v>1344.43</v>
      </c>
      <c r="D146">
        <v>1.4995000000000001</v>
      </c>
    </row>
    <row r="147" spans="1:4" x14ac:dyDescent="0.25">
      <c r="A147">
        <v>5.5369999999999999</v>
      </c>
      <c r="B147">
        <v>113.655</v>
      </c>
      <c r="C147">
        <v>1350.81</v>
      </c>
      <c r="D147">
        <v>1.4995000000000001</v>
      </c>
    </row>
    <row r="148" spans="1:4" x14ac:dyDescent="0.25">
      <c r="A148">
        <v>5.5369999999999999</v>
      </c>
      <c r="B148">
        <v>113.85299999999999</v>
      </c>
      <c r="C148">
        <v>1360.72</v>
      </c>
      <c r="D148">
        <v>1.4995000000000001</v>
      </c>
    </row>
    <row r="149" spans="1:4" x14ac:dyDescent="0.25">
      <c r="A149">
        <v>5.5369999999999999</v>
      </c>
      <c r="B149">
        <v>114.054</v>
      </c>
      <c r="C149">
        <v>1375.31</v>
      </c>
      <c r="D149">
        <v>1.4995000000000001</v>
      </c>
    </row>
    <row r="150" spans="1:4" x14ac:dyDescent="0.25">
      <c r="A150">
        <v>5.5369999999999999</v>
      </c>
      <c r="B150">
        <v>114.256</v>
      </c>
      <c r="C150">
        <v>1395.47</v>
      </c>
      <c r="D150">
        <v>1.4995099999999999</v>
      </c>
    </row>
    <row r="151" spans="1:4" x14ac:dyDescent="0.25">
      <c r="A151">
        <v>5.5369999999999999</v>
      </c>
      <c r="B151">
        <v>114.456</v>
      </c>
      <c r="C151">
        <v>1422.11</v>
      </c>
      <c r="D151">
        <v>1.4995000000000001</v>
      </c>
    </row>
    <row r="152" spans="1:4" x14ac:dyDescent="0.25">
      <c r="A152">
        <v>5.5369999999999999</v>
      </c>
      <c r="B152">
        <v>114.654</v>
      </c>
      <c r="C152">
        <v>1457.01</v>
      </c>
      <c r="D152">
        <v>1.4995000000000001</v>
      </c>
    </row>
    <row r="153" spans="1:4" x14ac:dyDescent="0.25">
      <c r="A153">
        <v>5.5369999999999999</v>
      </c>
      <c r="B153">
        <v>114.855</v>
      </c>
      <c r="C153">
        <v>1502.93</v>
      </c>
      <c r="D153">
        <v>1.4995000000000001</v>
      </c>
    </row>
    <row r="154" spans="1:4" x14ac:dyDescent="0.25">
      <c r="A154">
        <v>5.5369999999999999</v>
      </c>
      <c r="B154">
        <v>115.056</v>
      </c>
      <c r="C154">
        <v>1563.12</v>
      </c>
      <c r="D154">
        <v>1.4995099999999999</v>
      </c>
    </row>
    <row r="155" spans="1:4" x14ac:dyDescent="0.25">
      <c r="A155">
        <v>5.5369999999999999</v>
      </c>
      <c r="B155">
        <v>115.256</v>
      </c>
      <c r="C155">
        <v>1640.08</v>
      </c>
      <c r="D155">
        <v>1.4995099999999999</v>
      </c>
    </row>
    <row r="156" spans="1:4" x14ac:dyDescent="0.25">
      <c r="A156">
        <v>5.5369999999999999</v>
      </c>
      <c r="B156">
        <v>115.453</v>
      </c>
      <c r="C156">
        <v>1736.56</v>
      </c>
      <c r="D156">
        <v>1.4995099999999999</v>
      </c>
    </row>
    <row r="157" spans="1:4" x14ac:dyDescent="0.25">
      <c r="A157">
        <v>5.5369999999999999</v>
      </c>
      <c r="B157">
        <v>115.655</v>
      </c>
      <c r="C157">
        <v>1852.55</v>
      </c>
      <c r="D157">
        <v>1.4995000000000001</v>
      </c>
    </row>
    <row r="158" spans="1:4" x14ac:dyDescent="0.25">
      <c r="A158">
        <v>5.5369999999999999</v>
      </c>
      <c r="B158">
        <v>115.857</v>
      </c>
      <c r="C158">
        <v>1976.55</v>
      </c>
      <c r="D158">
        <v>1.4995000000000001</v>
      </c>
    </row>
    <row r="159" spans="1:4" x14ac:dyDescent="0.25">
      <c r="A159">
        <v>6.0369999999999999</v>
      </c>
      <c r="B159">
        <v>109.059</v>
      </c>
      <c r="C159">
        <v>1545.64</v>
      </c>
      <c r="D159">
        <v>1.4995099999999999</v>
      </c>
    </row>
    <row r="160" spans="1:4" x14ac:dyDescent="0.25">
      <c r="A160">
        <v>6.0369999999999999</v>
      </c>
      <c r="B160">
        <v>109.25700000000001</v>
      </c>
      <c r="C160">
        <v>1531.22</v>
      </c>
      <c r="D160">
        <v>1.4995000000000001</v>
      </c>
    </row>
    <row r="161" spans="1:4" x14ac:dyDescent="0.25">
      <c r="A161">
        <v>6.0369999999999999</v>
      </c>
      <c r="B161">
        <v>109.458</v>
      </c>
      <c r="C161">
        <v>1516.79</v>
      </c>
      <c r="D161">
        <v>1.4995099999999999</v>
      </c>
    </row>
    <row r="162" spans="1:4" x14ac:dyDescent="0.25">
      <c r="A162">
        <v>6.0369999999999999</v>
      </c>
      <c r="B162">
        <v>109.658</v>
      </c>
      <c r="C162">
        <v>1502.74</v>
      </c>
      <c r="D162">
        <v>1.4995099999999999</v>
      </c>
    </row>
    <row r="163" spans="1:4" x14ac:dyDescent="0.25">
      <c r="A163">
        <v>6.0369999999999999</v>
      </c>
      <c r="B163">
        <v>109.855</v>
      </c>
      <c r="C163">
        <v>1489.01</v>
      </c>
      <c r="D163">
        <v>1.4995099999999999</v>
      </c>
    </row>
    <row r="164" spans="1:4" x14ac:dyDescent="0.25">
      <c r="A164">
        <v>6.0369999999999999</v>
      </c>
      <c r="B164">
        <v>110.056</v>
      </c>
      <c r="C164">
        <v>1475.54</v>
      </c>
      <c r="D164">
        <v>1.4995099999999999</v>
      </c>
    </row>
    <row r="165" spans="1:4" x14ac:dyDescent="0.25">
      <c r="A165">
        <v>6.0369999999999999</v>
      </c>
      <c r="B165">
        <v>110.258</v>
      </c>
      <c r="C165">
        <v>1462.23</v>
      </c>
      <c r="D165">
        <v>1.4995099999999999</v>
      </c>
    </row>
    <row r="166" spans="1:4" x14ac:dyDescent="0.25">
      <c r="A166">
        <v>6.0369999999999999</v>
      </c>
      <c r="B166">
        <v>110.45699999999999</v>
      </c>
      <c r="C166">
        <v>1449.51</v>
      </c>
      <c r="D166">
        <v>1.4995000000000001</v>
      </c>
    </row>
    <row r="167" spans="1:4" x14ac:dyDescent="0.25">
      <c r="A167">
        <v>6.0369999999999999</v>
      </c>
      <c r="B167">
        <v>110.655</v>
      </c>
      <c r="C167">
        <v>1437.24</v>
      </c>
      <c r="D167">
        <v>1.4995099999999999</v>
      </c>
    </row>
    <row r="168" spans="1:4" x14ac:dyDescent="0.25">
      <c r="A168">
        <v>6.0369999999999999</v>
      </c>
      <c r="B168">
        <v>110.85599999999999</v>
      </c>
      <c r="C168">
        <v>1425.27</v>
      </c>
      <c r="D168">
        <v>1.4995099999999999</v>
      </c>
    </row>
    <row r="169" spans="1:4" x14ac:dyDescent="0.25">
      <c r="A169">
        <v>6.0369999999999999</v>
      </c>
      <c r="B169">
        <v>111.057</v>
      </c>
      <c r="C169">
        <v>1413.85</v>
      </c>
      <c r="D169">
        <v>1.4995099999999999</v>
      </c>
    </row>
    <row r="170" spans="1:4" x14ac:dyDescent="0.25">
      <c r="A170">
        <v>6.0369999999999999</v>
      </c>
      <c r="B170">
        <v>111.256</v>
      </c>
      <c r="C170">
        <v>1403.13</v>
      </c>
      <c r="D170">
        <v>1.4995099999999999</v>
      </c>
    </row>
    <row r="171" spans="1:4" x14ac:dyDescent="0.25">
      <c r="A171">
        <v>6.0369999999999999</v>
      </c>
      <c r="B171">
        <v>111.45399999999999</v>
      </c>
      <c r="C171">
        <v>1393.05</v>
      </c>
      <c r="D171">
        <v>1.4995099999999999</v>
      </c>
    </row>
    <row r="172" spans="1:4" x14ac:dyDescent="0.25">
      <c r="A172">
        <v>6.0369999999999999</v>
      </c>
      <c r="B172">
        <v>111.65600000000001</v>
      </c>
      <c r="C172">
        <v>1383.58</v>
      </c>
      <c r="D172">
        <v>1.4995099999999999</v>
      </c>
    </row>
    <row r="173" spans="1:4" x14ac:dyDescent="0.25">
      <c r="A173">
        <v>6.0369999999999999</v>
      </c>
      <c r="B173">
        <v>111.858</v>
      </c>
      <c r="C173">
        <v>1375.02</v>
      </c>
      <c r="D173">
        <v>1.4995000000000001</v>
      </c>
    </row>
    <row r="174" spans="1:4" x14ac:dyDescent="0.25">
      <c r="A174">
        <v>6.0369999999999999</v>
      </c>
      <c r="B174">
        <v>112.057</v>
      </c>
      <c r="C174">
        <v>1367.51</v>
      </c>
      <c r="D174">
        <v>1.4995000000000001</v>
      </c>
    </row>
    <row r="175" spans="1:4" x14ac:dyDescent="0.25">
      <c r="A175">
        <v>6.0369999999999999</v>
      </c>
      <c r="B175">
        <v>112.255</v>
      </c>
      <c r="C175">
        <v>1361.16</v>
      </c>
      <c r="D175">
        <v>1.4995000000000001</v>
      </c>
    </row>
    <row r="176" spans="1:4" x14ac:dyDescent="0.25">
      <c r="A176">
        <v>6.0369999999999999</v>
      </c>
      <c r="B176">
        <v>112.456</v>
      </c>
      <c r="C176">
        <v>1355.99</v>
      </c>
      <c r="D176">
        <v>1.4995000000000001</v>
      </c>
    </row>
    <row r="177" spans="1:4" x14ac:dyDescent="0.25">
      <c r="A177">
        <v>6.0369999999999999</v>
      </c>
      <c r="B177">
        <v>112.65600000000001</v>
      </c>
      <c r="C177">
        <v>1352.4</v>
      </c>
      <c r="D177">
        <v>1.4995099999999999</v>
      </c>
    </row>
    <row r="178" spans="1:4" x14ac:dyDescent="0.25">
      <c r="A178">
        <v>6.0369999999999999</v>
      </c>
      <c r="B178">
        <v>112.85599999999999</v>
      </c>
      <c r="C178">
        <v>1350.64</v>
      </c>
      <c r="D178">
        <v>1.4995099999999999</v>
      </c>
    </row>
    <row r="179" spans="1:4" x14ac:dyDescent="0.25">
      <c r="A179">
        <v>6.0369999999999999</v>
      </c>
      <c r="B179">
        <v>113.054</v>
      </c>
      <c r="C179">
        <v>1350.89</v>
      </c>
      <c r="D179">
        <v>1.4995099999999999</v>
      </c>
    </row>
    <row r="180" spans="1:4" x14ac:dyDescent="0.25">
      <c r="A180">
        <v>6.0369999999999999</v>
      </c>
      <c r="B180">
        <v>113.255</v>
      </c>
      <c r="C180">
        <v>1353.58</v>
      </c>
      <c r="D180">
        <v>1.4995000000000001</v>
      </c>
    </row>
    <row r="181" spans="1:4" x14ac:dyDescent="0.25">
      <c r="A181">
        <v>6.0369999999999999</v>
      </c>
      <c r="B181">
        <v>113.456</v>
      </c>
      <c r="C181">
        <v>1359.21</v>
      </c>
      <c r="D181">
        <v>1.4995099999999999</v>
      </c>
    </row>
    <row r="182" spans="1:4" x14ac:dyDescent="0.25">
      <c r="A182">
        <v>6.0369999999999999</v>
      </c>
      <c r="B182">
        <v>113.655</v>
      </c>
      <c r="C182">
        <v>1368.2</v>
      </c>
      <c r="D182">
        <v>1.4995099999999999</v>
      </c>
    </row>
    <row r="183" spans="1:4" x14ac:dyDescent="0.25">
      <c r="A183">
        <v>6.0369999999999999</v>
      </c>
      <c r="B183">
        <v>113.85299999999999</v>
      </c>
      <c r="C183">
        <v>1381.11</v>
      </c>
      <c r="D183">
        <v>1.4995000000000001</v>
      </c>
    </row>
    <row r="184" spans="1:4" x14ac:dyDescent="0.25">
      <c r="A184">
        <v>6.0369999999999999</v>
      </c>
      <c r="B184">
        <v>114.054</v>
      </c>
      <c r="C184">
        <v>1398.99</v>
      </c>
      <c r="D184">
        <v>1.4995000000000001</v>
      </c>
    </row>
    <row r="185" spans="1:4" x14ac:dyDescent="0.25">
      <c r="A185">
        <v>6.0369999999999999</v>
      </c>
      <c r="B185">
        <v>114.256</v>
      </c>
      <c r="C185">
        <v>1422.58</v>
      </c>
      <c r="D185">
        <v>1.4995099999999999</v>
      </c>
    </row>
    <row r="186" spans="1:4" x14ac:dyDescent="0.25">
      <c r="A186">
        <v>6.0369999999999999</v>
      </c>
      <c r="B186">
        <v>114.455</v>
      </c>
      <c r="C186">
        <v>1452.23</v>
      </c>
      <c r="D186">
        <v>1.4995099999999999</v>
      </c>
    </row>
    <row r="187" spans="1:4" x14ac:dyDescent="0.25">
      <c r="A187">
        <v>6.0369999999999999</v>
      </c>
      <c r="B187">
        <v>114.65300000000001</v>
      </c>
      <c r="C187">
        <v>1488.75</v>
      </c>
      <c r="D187">
        <v>1.4995099999999999</v>
      </c>
    </row>
    <row r="188" spans="1:4" x14ac:dyDescent="0.25">
      <c r="A188">
        <v>6.0369999999999999</v>
      </c>
      <c r="B188">
        <v>114.855</v>
      </c>
      <c r="C188">
        <v>1533.45</v>
      </c>
      <c r="D188">
        <v>1.4995099999999999</v>
      </c>
    </row>
    <row r="189" spans="1:4" x14ac:dyDescent="0.25">
      <c r="A189">
        <v>6.0369999999999999</v>
      </c>
      <c r="B189">
        <v>115.056</v>
      </c>
      <c r="C189">
        <v>1585.45</v>
      </c>
      <c r="D189">
        <v>1.4995000000000001</v>
      </c>
    </row>
    <row r="190" spans="1:4" x14ac:dyDescent="0.25">
      <c r="A190">
        <v>6.0369999999999999</v>
      </c>
      <c r="B190">
        <v>115.255</v>
      </c>
      <c r="C190">
        <v>1642.19</v>
      </c>
      <c r="D190">
        <v>1.4995099999999999</v>
      </c>
    </row>
    <row r="191" spans="1:4" x14ac:dyDescent="0.25">
      <c r="A191">
        <v>6.0369999999999999</v>
      </c>
      <c r="B191">
        <v>115.453</v>
      </c>
      <c r="C191">
        <v>1698.81</v>
      </c>
      <c r="D191">
        <v>1.4995000000000001</v>
      </c>
    </row>
    <row r="192" spans="1:4" x14ac:dyDescent="0.25">
      <c r="A192">
        <v>6.0369999999999999</v>
      </c>
      <c r="B192">
        <v>115.655</v>
      </c>
      <c r="C192">
        <v>1747.76</v>
      </c>
      <c r="D192">
        <v>1.4995099999999999</v>
      </c>
    </row>
    <row r="193" spans="1:4" x14ac:dyDescent="0.25">
      <c r="A193">
        <v>6.0369999999999999</v>
      </c>
      <c r="B193">
        <v>115.85599999999999</v>
      </c>
      <c r="C193">
        <v>1776.63</v>
      </c>
      <c r="D193">
        <v>1.4995099999999999</v>
      </c>
    </row>
    <row r="194" spans="1:4" x14ac:dyDescent="0.25">
      <c r="A194">
        <v>6.5369999999999999</v>
      </c>
      <c r="B194">
        <v>109.059</v>
      </c>
      <c r="C194">
        <v>1545.78</v>
      </c>
      <c r="D194">
        <v>1.4995099999999999</v>
      </c>
    </row>
    <row r="195" spans="1:4" x14ac:dyDescent="0.25">
      <c r="A195">
        <v>6.5369999999999999</v>
      </c>
      <c r="B195">
        <v>109.25700000000001</v>
      </c>
      <c r="C195">
        <v>1531.39</v>
      </c>
      <c r="D195">
        <v>1.4995000000000001</v>
      </c>
    </row>
    <row r="196" spans="1:4" x14ac:dyDescent="0.25">
      <c r="A196">
        <v>6.5369999999999999</v>
      </c>
      <c r="B196">
        <v>109.458</v>
      </c>
      <c r="C196">
        <v>1516.99</v>
      </c>
      <c r="D196">
        <v>1.4995099999999999</v>
      </c>
    </row>
    <row r="197" spans="1:4" x14ac:dyDescent="0.25">
      <c r="A197">
        <v>6.5369999999999999</v>
      </c>
      <c r="B197">
        <v>109.658</v>
      </c>
      <c r="C197">
        <v>1502.99</v>
      </c>
      <c r="D197">
        <v>1.4995099999999999</v>
      </c>
    </row>
    <row r="198" spans="1:4" x14ac:dyDescent="0.25">
      <c r="A198">
        <v>6.5369999999999999</v>
      </c>
      <c r="B198">
        <v>109.855</v>
      </c>
      <c r="C198">
        <v>1489.36</v>
      </c>
      <c r="D198">
        <v>1.4995099999999999</v>
      </c>
    </row>
    <row r="199" spans="1:4" x14ac:dyDescent="0.25">
      <c r="A199">
        <v>6.5369999999999999</v>
      </c>
      <c r="B199">
        <v>110.056</v>
      </c>
      <c r="C199">
        <v>1475.85</v>
      </c>
      <c r="D199">
        <v>1.4995000000000001</v>
      </c>
    </row>
    <row r="200" spans="1:4" x14ac:dyDescent="0.25">
      <c r="A200">
        <v>6.5369999999999999</v>
      </c>
      <c r="B200">
        <v>110.258</v>
      </c>
      <c r="C200">
        <v>1462.59</v>
      </c>
      <c r="D200">
        <v>1.4995099999999999</v>
      </c>
    </row>
    <row r="201" spans="1:4" x14ac:dyDescent="0.25">
      <c r="A201">
        <v>6.5369999999999999</v>
      </c>
      <c r="B201">
        <v>110.45699999999999</v>
      </c>
      <c r="C201">
        <v>1449.95</v>
      </c>
      <c r="D201">
        <v>1.4995099999999999</v>
      </c>
    </row>
    <row r="202" spans="1:4" x14ac:dyDescent="0.25">
      <c r="A202">
        <v>6.5369999999999999</v>
      </c>
      <c r="B202">
        <v>110.655</v>
      </c>
      <c r="C202">
        <v>1437.74</v>
      </c>
      <c r="D202">
        <v>1.4995000000000001</v>
      </c>
    </row>
    <row r="203" spans="1:4" x14ac:dyDescent="0.25">
      <c r="A203">
        <v>6.5369999999999999</v>
      </c>
      <c r="B203">
        <v>110.85599999999999</v>
      </c>
      <c r="C203">
        <v>1425.91</v>
      </c>
      <c r="D203">
        <v>1.4995099999999999</v>
      </c>
    </row>
    <row r="204" spans="1:4" x14ac:dyDescent="0.25">
      <c r="A204">
        <v>6.5369999999999999</v>
      </c>
      <c r="B204">
        <v>111.057</v>
      </c>
      <c r="C204">
        <v>1414.6</v>
      </c>
      <c r="D204">
        <v>1.4995099999999999</v>
      </c>
    </row>
    <row r="205" spans="1:4" x14ac:dyDescent="0.25">
      <c r="A205">
        <v>6.5369999999999999</v>
      </c>
      <c r="B205">
        <v>111.256</v>
      </c>
      <c r="C205">
        <v>1403.98</v>
      </c>
      <c r="D205">
        <v>1.4995000000000001</v>
      </c>
    </row>
    <row r="206" spans="1:4" x14ac:dyDescent="0.25">
      <c r="A206">
        <v>6.5369999999999999</v>
      </c>
      <c r="B206">
        <v>111.45399999999999</v>
      </c>
      <c r="C206">
        <v>1394.04</v>
      </c>
      <c r="D206">
        <v>1.4995099999999999</v>
      </c>
    </row>
    <row r="207" spans="1:4" x14ac:dyDescent="0.25">
      <c r="A207">
        <v>6.5369999999999999</v>
      </c>
      <c r="B207">
        <v>111.65600000000001</v>
      </c>
      <c r="C207">
        <v>1384.69</v>
      </c>
      <c r="D207">
        <v>1.4995099999999999</v>
      </c>
    </row>
    <row r="208" spans="1:4" x14ac:dyDescent="0.25">
      <c r="A208">
        <v>6.5369999999999999</v>
      </c>
      <c r="B208">
        <v>111.858</v>
      </c>
      <c r="C208">
        <v>1376.26</v>
      </c>
      <c r="D208">
        <v>1.4995099999999999</v>
      </c>
    </row>
    <row r="209" spans="1:4" x14ac:dyDescent="0.25">
      <c r="A209">
        <v>6.5369999999999999</v>
      </c>
      <c r="B209">
        <v>112.057</v>
      </c>
      <c r="C209">
        <v>1368.97</v>
      </c>
      <c r="D209">
        <v>1.4995099999999999</v>
      </c>
    </row>
    <row r="210" spans="1:4" x14ac:dyDescent="0.25">
      <c r="A210">
        <v>6.5369999999999999</v>
      </c>
      <c r="B210">
        <v>112.255</v>
      </c>
      <c r="C210">
        <v>1362.89</v>
      </c>
      <c r="D210">
        <v>1.4995099999999999</v>
      </c>
    </row>
    <row r="211" spans="1:4" x14ac:dyDescent="0.25">
      <c r="A211">
        <v>6.5369999999999999</v>
      </c>
      <c r="B211">
        <v>112.456</v>
      </c>
      <c r="C211">
        <v>1358.03</v>
      </c>
      <c r="D211">
        <v>1.4995099999999999</v>
      </c>
    </row>
    <row r="212" spans="1:4" x14ac:dyDescent="0.25">
      <c r="A212">
        <v>6.5369999999999999</v>
      </c>
      <c r="B212">
        <v>112.65600000000001</v>
      </c>
      <c r="C212">
        <v>1354.79</v>
      </c>
      <c r="D212">
        <v>1.4995099999999999</v>
      </c>
    </row>
    <row r="213" spans="1:4" x14ac:dyDescent="0.25">
      <c r="A213">
        <v>6.5369999999999999</v>
      </c>
      <c r="B213">
        <v>112.85599999999999</v>
      </c>
      <c r="C213">
        <v>1353.35</v>
      </c>
      <c r="D213">
        <v>1.4995099999999999</v>
      </c>
    </row>
    <row r="214" spans="1:4" x14ac:dyDescent="0.25">
      <c r="A214">
        <v>6.5369999999999999</v>
      </c>
      <c r="B214">
        <v>113.054</v>
      </c>
      <c r="C214">
        <v>1354.05</v>
      </c>
      <c r="D214">
        <v>1.4995000000000001</v>
      </c>
    </row>
    <row r="215" spans="1:4" x14ac:dyDescent="0.25">
      <c r="A215">
        <v>6.5369999999999999</v>
      </c>
      <c r="B215">
        <v>113.255</v>
      </c>
      <c r="C215">
        <v>1357.29</v>
      </c>
      <c r="D215">
        <v>1.4995099999999999</v>
      </c>
    </row>
    <row r="216" spans="1:4" x14ac:dyDescent="0.25">
      <c r="A216">
        <v>6.5369999999999999</v>
      </c>
      <c r="B216">
        <v>113.456</v>
      </c>
      <c r="C216">
        <v>1363.47</v>
      </c>
      <c r="D216">
        <v>1.4995000000000001</v>
      </c>
    </row>
    <row r="217" spans="1:4" x14ac:dyDescent="0.25">
      <c r="A217">
        <v>6.5369999999999999</v>
      </c>
      <c r="B217">
        <v>113.655</v>
      </c>
      <c r="C217">
        <v>1373.11</v>
      </c>
      <c r="D217">
        <v>1.4995099999999999</v>
      </c>
    </row>
    <row r="218" spans="1:4" x14ac:dyDescent="0.25">
      <c r="A218">
        <v>6.5369999999999999</v>
      </c>
      <c r="B218">
        <v>113.85299999999999</v>
      </c>
      <c r="C218">
        <v>1386.6</v>
      </c>
      <c r="D218">
        <v>1.4995099999999999</v>
      </c>
    </row>
    <row r="219" spans="1:4" x14ac:dyDescent="0.25">
      <c r="A219">
        <v>6.5369999999999999</v>
      </c>
      <c r="B219">
        <v>114.05500000000001</v>
      </c>
      <c r="C219">
        <v>1405.09</v>
      </c>
      <c r="D219">
        <v>1.4995099999999999</v>
      </c>
    </row>
    <row r="220" spans="1:4" x14ac:dyDescent="0.25">
      <c r="A220">
        <v>6.5369999999999999</v>
      </c>
      <c r="B220">
        <v>114.256</v>
      </c>
      <c r="C220">
        <v>1428.99</v>
      </c>
      <c r="D220">
        <v>1.4995099999999999</v>
      </c>
    </row>
    <row r="221" spans="1:4" x14ac:dyDescent="0.25">
      <c r="A221">
        <v>6.5369999999999999</v>
      </c>
      <c r="B221">
        <v>114.456</v>
      </c>
      <c r="C221">
        <v>1458.48</v>
      </c>
      <c r="D221">
        <v>1.4995000000000001</v>
      </c>
    </row>
    <row r="222" spans="1:4" x14ac:dyDescent="0.25">
      <c r="A222">
        <v>6.5369999999999999</v>
      </c>
      <c r="B222">
        <v>114.654</v>
      </c>
      <c r="C222">
        <v>1493.81</v>
      </c>
      <c r="D222">
        <v>1.4995099999999999</v>
      </c>
    </row>
    <row r="223" spans="1:4" x14ac:dyDescent="0.25">
      <c r="A223">
        <v>6.5369999999999999</v>
      </c>
      <c r="B223">
        <v>114.855</v>
      </c>
      <c r="C223">
        <v>1535.57</v>
      </c>
      <c r="D223">
        <v>1.4995099999999999</v>
      </c>
    </row>
    <row r="224" spans="1:4" x14ac:dyDescent="0.25">
      <c r="A224">
        <v>6.5369999999999999</v>
      </c>
      <c r="B224">
        <v>115.056</v>
      </c>
      <c r="C224">
        <v>1582.16</v>
      </c>
      <c r="D224">
        <v>1.4995099999999999</v>
      </c>
    </row>
    <row r="225" spans="1:4" x14ac:dyDescent="0.25">
      <c r="A225">
        <v>6.5369999999999999</v>
      </c>
      <c r="B225">
        <v>115.255</v>
      </c>
      <c r="C225">
        <v>1630.46</v>
      </c>
      <c r="D225">
        <v>1.4995099999999999</v>
      </c>
    </row>
    <row r="226" spans="1:4" x14ac:dyDescent="0.25">
      <c r="A226">
        <v>6.5369999999999999</v>
      </c>
      <c r="B226">
        <v>115.45399999999999</v>
      </c>
      <c r="C226">
        <v>1676.32</v>
      </c>
      <c r="D226">
        <v>1.4995000000000001</v>
      </c>
    </row>
    <row r="227" spans="1:4" x14ac:dyDescent="0.25">
      <c r="A227">
        <v>6.5369999999999999</v>
      </c>
      <c r="B227">
        <v>115.655</v>
      </c>
      <c r="C227">
        <v>1715.39</v>
      </c>
      <c r="D227">
        <v>1.4995099999999999</v>
      </c>
    </row>
    <row r="228" spans="1:4" x14ac:dyDescent="0.25">
      <c r="A228">
        <v>6.5369999999999999</v>
      </c>
      <c r="B228">
        <v>115.85599999999999</v>
      </c>
      <c r="C228">
        <v>1741.95</v>
      </c>
      <c r="D228">
        <v>1.4995000000000001</v>
      </c>
    </row>
    <row r="229" spans="1:4" x14ac:dyDescent="0.25">
      <c r="A229">
        <v>7.0359999999999996</v>
      </c>
      <c r="B229">
        <v>109.059</v>
      </c>
      <c r="C229">
        <v>1545.27</v>
      </c>
      <c r="D229">
        <v>1.4995099999999999</v>
      </c>
    </row>
    <row r="230" spans="1:4" x14ac:dyDescent="0.25">
      <c r="A230">
        <v>7.0359999999999996</v>
      </c>
      <c r="B230">
        <v>109.25700000000001</v>
      </c>
      <c r="C230">
        <v>1530.82</v>
      </c>
      <c r="D230">
        <v>1.4995099999999999</v>
      </c>
    </row>
    <row r="231" spans="1:4" x14ac:dyDescent="0.25">
      <c r="A231">
        <v>7.0359999999999996</v>
      </c>
      <c r="B231">
        <v>109.458</v>
      </c>
      <c r="C231">
        <v>1516.37</v>
      </c>
      <c r="D231">
        <v>1.4995099999999999</v>
      </c>
    </row>
    <row r="232" spans="1:4" x14ac:dyDescent="0.25">
      <c r="A232">
        <v>7.0359999999999996</v>
      </c>
      <c r="B232">
        <v>109.658</v>
      </c>
      <c r="C232">
        <v>1502.37</v>
      </c>
      <c r="D232">
        <v>1.4995099999999999</v>
      </c>
    </row>
    <row r="233" spans="1:4" x14ac:dyDescent="0.25">
      <c r="A233">
        <v>7.0359999999999996</v>
      </c>
      <c r="B233">
        <v>109.855</v>
      </c>
      <c r="C233">
        <v>1488.67</v>
      </c>
      <c r="D233">
        <v>1.4995099999999999</v>
      </c>
    </row>
    <row r="234" spans="1:4" x14ac:dyDescent="0.25">
      <c r="A234">
        <v>7.0359999999999996</v>
      </c>
      <c r="B234">
        <v>110.056</v>
      </c>
      <c r="C234">
        <v>1475.14</v>
      </c>
      <c r="D234">
        <v>1.4995000000000001</v>
      </c>
    </row>
    <row r="235" spans="1:4" x14ac:dyDescent="0.25">
      <c r="A235">
        <v>7.0359999999999996</v>
      </c>
      <c r="B235">
        <v>110.258</v>
      </c>
      <c r="C235">
        <v>1461.86</v>
      </c>
      <c r="D235">
        <v>1.4995099999999999</v>
      </c>
    </row>
    <row r="236" spans="1:4" x14ac:dyDescent="0.25">
      <c r="A236">
        <v>7.0359999999999996</v>
      </c>
      <c r="B236">
        <v>110.45699999999999</v>
      </c>
      <c r="C236">
        <v>1449.13</v>
      </c>
      <c r="D236">
        <v>1.4995099999999999</v>
      </c>
    </row>
    <row r="237" spans="1:4" x14ac:dyDescent="0.25">
      <c r="A237">
        <v>7.0359999999999996</v>
      </c>
      <c r="B237">
        <v>110.655</v>
      </c>
      <c r="C237">
        <v>1436.87</v>
      </c>
      <c r="D237">
        <v>1.4995000000000001</v>
      </c>
    </row>
    <row r="238" spans="1:4" x14ac:dyDescent="0.25">
      <c r="A238">
        <v>7.0359999999999996</v>
      </c>
      <c r="B238">
        <v>110.85599999999999</v>
      </c>
      <c r="C238">
        <v>1424.9</v>
      </c>
      <c r="D238">
        <v>1.4995000000000001</v>
      </c>
    </row>
    <row r="239" spans="1:4" x14ac:dyDescent="0.25">
      <c r="A239">
        <v>7.0359999999999996</v>
      </c>
      <c r="B239">
        <v>111.057</v>
      </c>
      <c r="C239">
        <v>1413.41</v>
      </c>
      <c r="D239">
        <v>1.4995099999999999</v>
      </c>
    </row>
    <row r="240" spans="1:4" x14ac:dyDescent="0.25">
      <c r="A240">
        <v>7.0359999999999996</v>
      </c>
      <c r="B240">
        <v>111.256</v>
      </c>
      <c r="C240">
        <v>1402.69</v>
      </c>
      <c r="D240">
        <v>1.4995099999999999</v>
      </c>
    </row>
    <row r="241" spans="1:4" x14ac:dyDescent="0.25">
      <c r="A241">
        <v>7.0359999999999996</v>
      </c>
      <c r="B241">
        <v>111.45399999999999</v>
      </c>
      <c r="C241">
        <v>1392.55</v>
      </c>
      <c r="D241">
        <v>1.4995099999999999</v>
      </c>
    </row>
    <row r="242" spans="1:4" x14ac:dyDescent="0.25">
      <c r="A242">
        <v>7.0359999999999996</v>
      </c>
      <c r="B242">
        <v>111.65600000000001</v>
      </c>
      <c r="C242">
        <v>1383.13</v>
      </c>
      <c r="D242">
        <v>1.4995000000000001</v>
      </c>
    </row>
    <row r="243" spans="1:4" x14ac:dyDescent="0.25">
      <c r="A243">
        <v>7.0359999999999996</v>
      </c>
      <c r="B243">
        <v>111.858</v>
      </c>
      <c r="C243">
        <v>1374.46</v>
      </c>
      <c r="D243">
        <v>1.4995099999999999</v>
      </c>
    </row>
    <row r="244" spans="1:4" x14ac:dyDescent="0.25">
      <c r="A244">
        <v>7.0359999999999996</v>
      </c>
      <c r="B244">
        <v>112.057</v>
      </c>
      <c r="C244">
        <v>1366.9</v>
      </c>
      <c r="D244">
        <v>1.4995099999999999</v>
      </c>
    </row>
    <row r="245" spans="1:4" x14ac:dyDescent="0.25">
      <c r="A245">
        <v>7.0359999999999996</v>
      </c>
      <c r="B245">
        <v>112.255</v>
      </c>
      <c r="C245">
        <v>1360.46</v>
      </c>
      <c r="D245">
        <v>1.4995099999999999</v>
      </c>
    </row>
    <row r="246" spans="1:4" x14ac:dyDescent="0.25">
      <c r="A246">
        <v>7.0359999999999996</v>
      </c>
      <c r="B246">
        <v>112.456</v>
      </c>
      <c r="C246">
        <v>1355.22</v>
      </c>
      <c r="D246">
        <v>1.4995099999999999</v>
      </c>
    </row>
    <row r="247" spans="1:4" x14ac:dyDescent="0.25">
      <c r="A247">
        <v>7.0359999999999996</v>
      </c>
      <c r="B247">
        <v>112.65600000000001</v>
      </c>
      <c r="C247">
        <v>1351.44</v>
      </c>
      <c r="D247">
        <v>1.4995099999999999</v>
      </c>
    </row>
    <row r="248" spans="1:4" x14ac:dyDescent="0.25">
      <c r="A248">
        <v>7.0359999999999996</v>
      </c>
      <c r="B248">
        <v>112.85599999999999</v>
      </c>
      <c r="C248">
        <v>1349.43</v>
      </c>
      <c r="D248">
        <v>1.4995000000000001</v>
      </c>
    </row>
    <row r="249" spans="1:4" x14ac:dyDescent="0.25">
      <c r="A249">
        <v>7.0359999999999996</v>
      </c>
      <c r="B249">
        <v>113.054</v>
      </c>
      <c r="C249">
        <v>1349.47</v>
      </c>
      <c r="D249">
        <v>1.4995099999999999</v>
      </c>
    </row>
    <row r="250" spans="1:4" x14ac:dyDescent="0.25">
      <c r="A250">
        <v>7.0359999999999996</v>
      </c>
      <c r="B250">
        <v>113.255</v>
      </c>
      <c r="C250">
        <v>1351.84</v>
      </c>
      <c r="D250">
        <v>1.4995099999999999</v>
      </c>
    </row>
    <row r="251" spans="1:4" x14ac:dyDescent="0.25">
      <c r="A251">
        <v>7.0359999999999996</v>
      </c>
      <c r="B251">
        <v>113.456</v>
      </c>
      <c r="C251">
        <v>1357.01</v>
      </c>
      <c r="D251">
        <v>1.4995099999999999</v>
      </c>
    </row>
    <row r="252" spans="1:4" x14ac:dyDescent="0.25">
      <c r="A252">
        <v>7.0359999999999996</v>
      </c>
      <c r="B252">
        <v>113.655</v>
      </c>
      <c r="C252">
        <v>1365.38</v>
      </c>
      <c r="D252">
        <v>1.4995000000000001</v>
      </c>
    </row>
    <row r="253" spans="1:4" x14ac:dyDescent="0.25">
      <c r="A253">
        <v>7.0359999999999996</v>
      </c>
      <c r="B253">
        <v>113.85299999999999</v>
      </c>
      <c r="C253">
        <v>1377.54</v>
      </c>
      <c r="D253">
        <v>1.4995099999999999</v>
      </c>
    </row>
    <row r="254" spans="1:4" x14ac:dyDescent="0.25">
      <c r="A254">
        <v>7.0359999999999996</v>
      </c>
      <c r="B254">
        <v>114.054</v>
      </c>
      <c r="C254">
        <v>1394.43</v>
      </c>
      <c r="D254">
        <v>1.4995000000000001</v>
      </c>
    </row>
    <row r="255" spans="1:4" x14ac:dyDescent="0.25">
      <c r="A255">
        <v>7.0359999999999996</v>
      </c>
      <c r="B255">
        <v>114.25700000000001</v>
      </c>
      <c r="C255">
        <v>1416.69</v>
      </c>
      <c r="D255">
        <v>1.4995099999999999</v>
      </c>
    </row>
    <row r="256" spans="1:4" x14ac:dyDescent="0.25">
      <c r="A256">
        <v>7.0359999999999996</v>
      </c>
      <c r="B256">
        <v>114.456</v>
      </c>
      <c r="C256">
        <v>1444.61</v>
      </c>
      <c r="D256">
        <v>1.4995099999999999</v>
      </c>
    </row>
    <row r="257" spans="1:4" x14ac:dyDescent="0.25">
      <c r="A257">
        <v>7.0359999999999996</v>
      </c>
      <c r="B257">
        <v>114.65300000000001</v>
      </c>
      <c r="C257">
        <v>1478.86</v>
      </c>
      <c r="D257">
        <v>1.4995099999999999</v>
      </c>
    </row>
    <row r="258" spans="1:4" x14ac:dyDescent="0.25">
      <c r="A258">
        <v>7.0359999999999996</v>
      </c>
      <c r="B258">
        <v>114.855</v>
      </c>
      <c r="C258">
        <v>1520.83</v>
      </c>
      <c r="D258">
        <v>1.4995099999999999</v>
      </c>
    </row>
    <row r="259" spans="1:4" x14ac:dyDescent="0.25">
      <c r="A259">
        <v>7.0359999999999996</v>
      </c>
      <c r="B259">
        <v>115.056</v>
      </c>
      <c r="C259">
        <v>1569.69</v>
      </c>
      <c r="D259">
        <v>1.4995099999999999</v>
      </c>
    </row>
    <row r="260" spans="1:4" x14ac:dyDescent="0.25">
      <c r="A260">
        <v>7.0359999999999996</v>
      </c>
      <c r="B260">
        <v>115.255</v>
      </c>
      <c r="C260">
        <v>1623.45</v>
      </c>
      <c r="D260">
        <v>1.4995099999999999</v>
      </c>
    </row>
    <row r="261" spans="1:4" x14ac:dyDescent="0.25">
      <c r="A261">
        <v>7.0359999999999996</v>
      </c>
      <c r="B261">
        <v>115.453</v>
      </c>
      <c r="C261">
        <v>1677.96</v>
      </c>
      <c r="D261">
        <v>1.4995099999999999</v>
      </c>
    </row>
    <row r="262" spans="1:4" x14ac:dyDescent="0.25">
      <c r="A262">
        <v>7.0359999999999996</v>
      </c>
      <c r="B262">
        <v>115.655</v>
      </c>
      <c r="C262">
        <v>1727.17</v>
      </c>
      <c r="D262">
        <v>1.4995099999999999</v>
      </c>
    </row>
    <row r="263" spans="1:4" x14ac:dyDescent="0.25">
      <c r="A263">
        <v>7.0359999999999996</v>
      </c>
      <c r="B263">
        <v>115.85599999999999</v>
      </c>
      <c r="C263">
        <v>1758.88</v>
      </c>
      <c r="D263">
        <v>1.4995099999999999</v>
      </c>
    </row>
    <row r="264" spans="1:4" x14ac:dyDescent="0.25">
      <c r="A264">
        <v>7.5359999999999996</v>
      </c>
      <c r="B264">
        <v>109.059</v>
      </c>
      <c r="C264">
        <v>1544.1</v>
      </c>
      <c r="D264">
        <v>1.4995099999999999</v>
      </c>
    </row>
    <row r="265" spans="1:4" x14ac:dyDescent="0.25">
      <c r="A265">
        <v>7.5359999999999996</v>
      </c>
      <c r="B265">
        <v>109.25700000000001</v>
      </c>
      <c r="C265">
        <v>1529.52</v>
      </c>
      <c r="D265">
        <v>1.4995099999999999</v>
      </c>
    </row>
    <row r="266" spans="1:4" x14ac:dyDescent="0.25">
      <c r="A266">
        <v>7.5359999999999996</v>
      </c>
      <c r="B266">
        <v>109.459</v>
      </c>
      <c r="C266">
        <v>1515.04</v>
      </c>
      <c r="D266">
        <v>1.4995099999999999</v>
      </c>
    </row>
    <row r="267" spans="1:4" x14ac:dyDescent="0.25">
      <c r="A267">
        <v>7.5359999999999996</v>
      </c>
      <c r="B267">
        <v>109.658</v>
      </c>
      <c r="C267">
        <v>1500.88</v>
      </c>
      <c r="D267">
        <v>1.4995000000000001</v>
      </c>
    </row>
    <row r="268" spans="1:4" x14ac:dyDescent="0.25">
      <c r="A268">
        <v>7.5359999999999996</v>
      </c>
      <c r="B268">
        <v>109.855</v>
      </c>
      <c r="C268">
        <v>1487.03</v>
      </c>
      <c r="D268">
        <v>1.4995099999999999</v>
      </c>
    </row>
    <row r="269" spans="1:4" x14ac:dyDescent="0.25">
      <c r="A269">
        <v>7.5359999999999996</v>
      </c>
      <c r="B269">
        <v>110.056</v>
      </c>
      <c r="C269">
        <v>1473.4</v>
      </c>
      <c r="D269">
        <v>1.4995099999999999</v>
      </c>
    </row>
    <row r="270" spans="1:4" x14ac:dyDescent="0.25">
      <c r="A270">
        <v>7.5359999999999996</v>
      </c>
      <c r="B270">
        <v>110.258</v>
      </c>
      <c r="C270">
        <v>1459.91</v>
      </c>
      <c r="D270">
        <v>1.4995099999999999</v>
      </c>
    </row>
    <row r="271" spans="1:4" x14ac:dyDescent="0.25">
      <c r="A271">
        <v>7.5359999999999996</v>
      </c>
      <c r="B271">
        <v>110.458</v>
      </c>
      <c r="C271">
        <v>1446.98</v>
      </c>
      <c r="D271">
        <v>1.4995099999999999</v>
      </c>
    </row>
    <row r="272" spans="1:4" x14ac:dyDescent="0.25">
      <c r="A272">
        <v>7.5359999999999996</v>
      </c>
      <c r="B272">
        <v>110.655</v>
      </c>
      <c r="C272">
        <v>1434.47</v>
      </c>
      <c r="D272">
        <v>1.4995099999999999</v>
      </c>
    </row>
    <row r="273" spans="1:4" x14ac:dyDescent="0.25">
      <c r="A273">
        <v>7.5359999999999996</v>
      </c>
      <c r="B273">
        <v>110.85599999999999</v>
      </c>
      <c r="C273">
        <v>1422.26</v>
      </c>
      <c r="D273">
        <v>1.4995099999999999</v>
      </c>
    </row>
    <row r="274" spans="1:4" x14ac:dyDescent="0.25">
      <c r="A274">
        <v>7.5359999999999996</v>
      </c>
      <c r="B274">
        <v>111.057</v>
      </c>
      <c r="C274">
        <v>1410.52</v>
      </c>
      <c r="D274">
        <v>1.4995099999999999</v>
      </c>
    </row>
    <row r="275" spans="1:4" x14ac:dyDescent="0.25">
      <c r="A275">
        <v>7.5359999999999996</v>
      </c>
      <c r="B275">
        <v>111.256</v>
      </c>
      <c r="C275">
        <v>1399.38</v>
      </c>
      <c r="D275">
        <v>1.4995099999999999</v>
      </c>
    </row>
    <row r="276" spans="1:4" x14ac:dyDescent="0.25">
      <c r="A276">
        <v>7.5359999999999996</v>
      </c>
      <c r="B276">
        <v>111.455</v>
      </c>
      <c r="C276">
        <v>1388.86</v>
      </c>
      <c r="D276">
        <v>1.4995099999999999</v>
      </c>
    </row>
    <row r="277" spans="1:4" x14ac:dyDescent="0.25">
      <c r="A277">
        <v>7.5359999999999996</v>
      </c>
      <c r="B277">
        <v>111.65600000000001</v>
      </c>
      <c r="C277">
        <v>1378.87</v>
      </c>
      <c r="D277">
        <v>1.4995099999999999</v>
      </c>
    </row>
    <row r="278" spans="1:4" x14ac:dyDescent="0.25">
      <c r="A278">
        <v>7.5359999999999996</v>
      </c>
      <c r="B278">
        <v>111.858</v>
      </c>
      <c r="C278">
        <v>1369.65</v>
      </c>
      <c r="D278">
        <v>1.4995099999999999</v>
      </c>
    </row>
    <row r="279" spans="1:4" x14ac:dyDescent="0.25">
      <c r="A279">
        <v>7.5359999999999996</v>
      </c>
      <c r="B279">
        <v>112.05800000000001</v>
      </c>
      <c r="C279">
        <v>1361.37</v>
      </c>
      <c r="D279">
        <v>1.4995099999999999</v>
      </c>
    </row>
    <row r="280" spans="1:4" x14ac:dyDescent="0.25">
      <c r="A280">
        <v>7.5359999999999996</v>
      </c>
      <c r="B280">
        <v>112.255</v>
      </c>
      <c r="C280">
        <v>1354.13</v>
      </c>
      <c r="D280">
        <v>1.4995099999999999</v>
      </c>
    </row>
    <row r="281" spans="1:4" x14ac:dyDescent="0.25">
      <c r="A281">
        <v>7.5359999999999996</v>
      </c>
      <c r="B281">
        <v>112.456</v>
      </c>
      <c r="C281">
        <v>1347.86</v>
      </c>
      <c r="D281">
        <v>1.4995099999999999</v>
      </c>
    </row>
    <row r="282" spans="1:4" x14ac:dyDescent="0.25">
      <c r="A282">
        <v>7.5359999999999996</v>
      </c>
      <c r="B282">
        <v>112.657</v>
      </c>
      <c r="C282">
        <v>1342.9</v>
      </c>
      <c r="D282">
        <v>1.4995099999999999</v>
      </c>
    </row>
    <row r="283" spans="1:4" x14ac:dyDescent="0.25">
      <c r="A283">
        <v>7.5359999999999996</v>
      </c>
      <c r="B283">
        <v>112.85599999999999</v>
      </c>
      <c r="C283">
        <v>1339.46</v>
      </c>
      <c r="D283">
        <v>1.4995099999999999</v>
      </c>
    </row>
    <row r="284" spans="1:4" x14ac:dyDescent="0.25">
      <c r="A284">
        <v>7.5359999999999996</v>
      </c>
      <c r="B284">
        <v>113.054</v>
      </c>
      <c r="C284">
        <v>1337.74</v>
      </c>
      <c r="D284">
        <v>1.4995000000000001</v>
      </c>
    </row>
    <row r="285" spans="1:4" x14ac:dyDescent="0.25">
      <c r="A285">
        <v>7.5359999999999996</v>
      </c>
      <c r="B285">
        <v>113.256</v>
      </c>
      <c r="C285">
        <v>1338.02</v>
      </c>
      <c r="D285">
        <v>1.4995099999999999</v>
      </c>
    </row>
    <row r="286" spans="1:4" x14ac:dyDescent="0.25">
      <c r="A286">
        <v>7.5359999999999996</v>
      </c>
      <c r="B286">
        <v>113.456</v>
      </c>
      <c r="C286">
        <v>1340.68</v>
      </c>
      <c r="D286">
        <v>1.4995099999999999</v>
      </c>
    </row>
    <row r="287" spans="1:4" x14ac:dyDescent="0.25">
      <c r="A287">
        <v>7.5359999999999996</v>
      </c>
      <c r="B287">
        <v>113.655</v>
      </c>
      <c r="C287">
        <v>1346.09</v>
      </c>
      <c r="D287">
        <v>1.4995000000000001</v>
      </c>
    </row>
    <row r="288" spans="1:4" x14ac:dyDescent="0.25">
      <c r="A288">
        <v>7.5359999999999996</v>
      </c>
      <c r="B288">
        <v>113.85299999999999</v>
      </c>
      <c r="C288">
        <v>1354.77</v>
      </c>
      <c r="D288">
        <v>1.4995099999999999</v>
      </c>
    </row>
    <row r="289" spans="1:4" x14ac:dyDescent="0.25">
      <c r="A289">
        <v>7.5359999999999996</v>
      </c>
      <c r="B289">
        <v>114.05500000000001</v>
      </c>
      <c r="C289">
        <v>1367.6</v>
      </c>
      <c r="D289">
        <v>1.4995099999999999</v>
      </c>
    </row>
    <row r="290" spans="1:4" x14ac:dyDescent="0.25">
      <c r="A290">
        <v>7.5359999999999996</v>
      </c>
      <c r="B290">
        <v>114.25700000000001</v>
      </c>
      <c r="C290">
        <v>1385.47</v>
      </c>
      <c r="D290">
        <v>1.4995099999999999</v>
      </c>
    </row>
    <row r="291" spans="1:4" x14ac:dyDescent="0.25">
      <c r="A291">
        <v>7.5359999999999996</v>
      </c>
      <c r="B291">
        <v>114.456</v>
      </c>
      <c r="C291">
        <v>1409.12</v>
      </c>
      <c r="D291">
        <v>1.4995099999999999</v>
      </c>
    </row>
    <row r="292" spans="1:4" x14ac:dyDescent="0.25">
      <c r="A292">
        <v>7.5359999999999996</v>
      </c>
      <c r="B292">
        <v>114.654</v>
      </c>
      <c r="C292">
        <v>1439.99</v>
      </c>
      <c r="D292">
        <v>1.4995000000000001</v>
      </c>
    </row>
    <row r="293" spans="1:4" x14ac:dyDescent="0.25">
      <c r="A293">
        <v>7.5359999999999996</v>
      </c>
      <c r="B293">
        <v>114.855</v>
      </c>
      <c r="C293">
        <v>1480.07</v>
      </c>
      <c r="D293">
        <v>1.4995099999999999</v>
      </c>
    </row>
    <row r="294" spans="1:4" x14ac:dyDescent="0.25">
      <c r="A294">
        <v>7.5359999999999996</v>
      </c>
      <c r="B294">
        <v>115.057</v>
      </c>
      <c r="C294">
        <v>1532.93</v>
      </c>
      <c r="D294">
        <v>1.4995099999999999</v>
      </c>
    </row>
    <row r="295" spans="1:4" x14ac:dyDescent="0.25">
      <c r="A295">
        <v>7.5359999999999996</v>
      </c>
      <c r="B295">
        <v>115.256</v>
      </c>
      <c r="C295">
        <v>1600.25</v>
      </c>
      <c r="D295">
        <v>1.4995099999999999</v>
      </c>
    </row>
    <row r="296" spans="1:4" x14ac:dyDescent="0.25">
      <c r="A296">
        <v>7.5359999999999996</v>
      </c>
      <c r="B296">
        <v>115.45399999999999</v>
      </c>
      <c r="C296">
        <v>1684.81</v>
      </c>
      <c r="D296">
        <v>1.4995099999999999</v>
      </c>
    </row>
    <row r="297" spans="1:4" x14ac:dyDescent="0.25">
      <c r="A297">
        <v>7.5359999999999996</v>
      </c>
      <c r="B297">
        <v>115.655</v>
      </c>
      <c r="C297">
        <v>1790.47</v>
      </c>
      <c r="D297">
        <v>1.4995099999999999</v>
      </c>
    </row>
    <row r="298" spans="1:4" x14ac:dyDescent="0.25">
      <c r="A298">
        <v>7.5359999999999996</v>
      </c>
      <c r="B298">
        <v>115.857</v>
      </c>
      <c r="C298">
        <v>1918.05</v>
      </c>
      <c r="D298">
        <v>1.4995000000000001</v>
      </c>
    </row>
    <row r="299" spans="1:4" x14ac:dyDescent="0.25">
      <c r="A299">
        <v>8.0359999999999996</v>
      </c>
      <c r="B299">
        <v>109.059</v>
      </c>
      <c r="C299">
        <v>1542.35</v>
      </c>
      <c r="D299">
        <v>1.4995099999999999</v>
      </c>
    </row>
    <row r="300" spans="1:4" x14ac:dyDescent="0.25">
      <c r="A300">
        <v>8.0359999999999996</v>
      </c>
      <c r="B300">
        <v>109.25700000000001</v>
      </c>
      <c r="C300">
        <v>1527.64</v>
      </c>
      <c r="D300">
        <v>1.4995099999999999</v>
      </c>
    </row>
    <row r="301" spans="1:4" x14ac:dyDescent="0.25">
      <c r="A301">
        <v>8.0359999999999996</v>
      </c>
      <c r="B301">
        <v>109.459</v>
      </c>
      <c r="C301">
        <v>1512.94</v>
      </c>
      <c r="D301">
        <v>1.4995099999999999</v>
      </c>
    </row>
    <row r="302" spans="1:4" x14ac:dyDescent="0.25">
      <c r="A302">
        <v>8.0359999999999996</v>
      </c>
      <c r="B302">
        <v>109.658</v>
      </c>
      <c r="C302">
        <v>1498.6</v>
      </c>
      <c r="D302">
        <v>1.4995099999999999</v>
      </c>
    </row>
    <row r="303" spans="1:4" x14ac:dyDescent="0.25">
      <c r="A303">
        <v>8.0359999999999996</v>
      </c>
      <c r="B303">
        <v>109.855</v>
      </c>
      <c r="C303">
        <v>1484.57</v>
      </c>
      <c r="D303">
        <v>1.4995099999999999</v>
      </c>
    </row>
    <row r="304" spans="1:4" x14ac:dyDescent="0.25">
      <c r="A304">
        <v>8.0359999999999996</v>
      </c>
      <c r="B304">
        <v>110.057</v>
      </c>
      <c r="C304">
        <v>1470.62</v>
      </c>
      <c r="D304">
        <v>1.4995099999999999</v>
      </c>
    </row>
    <row r="305" spans="1:4" x14ac:dyDescent="0.25">
      <c r="A305">
        <v>8.0359999999999996</v>
      </c>
      <c r="B305">
        <v>110.258</v>
      </c>
      <c r="C305">
        <v>1456.89</v>
      </c>
      <c r="D305">
        <v>1.4995099999999999</v>
      </c>
    </row>
    <row r="306" spans="1:4" x14ac:dyDescent="0.25">
      <c r="A306">
        <v>8.0359999999999996</v>
      </c>
      <c r="B306">
        <v>110.458</v>
      </c>
      <c r="C306">
        <v>1443.69</v>
      </c>
      <c r="D306">
        <v>1.4995099999999999</v>
      </c>
    </row>
    <row r="307" spans="1:4" x14ac:dyDescent="0.25">
      <c r="A307">
        <v>8.0359999999999996</v>
      </c>
      <c r="B307">
        <v>110.655</v>
      </c>
      <c r="C307">
        <v>1430.85</v>
      </c>
      <c r="D307">
        <v>1.4995099999999999</v>
      </c>
    </row>
    <row r="308" spans="1:4" x14ac:dyDescent="0.25">
      <c r="A308">
        <v>8.0359999999999996</v>
      </c>
      <c r="B308">
        <v>110.85599999999999</v>
      </c>
      <c r="C308">
        <v>1418.26</v>
      </c>
      <c r="D308">
        <v>1.4995099999999999</v>
      </c>
    </row>
    <row r="309" spans="1:4" x14ac:dyDescent="0.25">
      <c r="A309">
        <v>8.0359999999999996</v>
      </c>
      <c r="B309">
        <v>111.057</v>
      </c>
      <c r="C309">
        <v>1406.06</v>
      </c>
      <c r="D309">
        <v>1.4995099999999999</v>
      </c>
    </row>
    <row r="310" spans="1:4" x14ac:dyDescent="0.25">
      <c r="A310">
        <v>8.0359999999999996</v>
      </c>
      <c r="B310">
        <v>111.256</v>
      </c>
      <c r="C310">
        <v>1394.43</v>
      </c>
      <c r="D310">
        <v>1.4995099999999999</v>
      </c>
    </row>
    <row r="311" spans="1:4" x14ac:dyDescent="0.25">
      <c r="A311">
        <v>8.0359999999999996</v>
      </c>
      <c r="B311">
        <v>111.455</v>
      </c>
      <c r="C311">
        <v>1383.24</v>
      </c>
      <c r="D311">
        <v>1.4995099999999999</v>
      </c>
    </row>
    <row r="312" spans="1:4" x14ac:dyDescent="0.25">
      <c r="A312">
        <v>8.0359999999999996</v>
      </c>
      <c r="B312">
        <v>111.65600000000001</v>
      </c>
      <c r="C312">
        <v>1372.53</v>
      </c>
      <c r="D312">
        <v>1.4995099999999999</v>
      </c>
    </row>
    <row r="313" spans="1:4" x14ac:dyDescent="0.25">
      <c r="A313">
        <v>8.0359999999999996</v>
      </c>
      <c r="B313">
        <v>111.858</v>
      </c>
      <c r="C313">
        <v>1362.44</v>
      </c>
      <c r="D313">
        <v>1.4995099999999999</v>
      </c>
    </row>
    <row r="314" spans="1:4" x14ac:dyDescent="0.25">
      <c r="A314">
        <v>8.0359999999999996</v>
      </c>
      <c r="B314">
        <v>112.057</v>
      </c>
      <c r="C314">
        <v>1353.19</v>
      </c>
      <c r="D314">
        <v>1.4995099999999999</v>
      </c>
    </row>
    <row r="315" spans="1:4" x14ac:dyDescent="0.25">
      <c r="A315">
        <v>8.0359999999999996</v>
      </c>
      <c r="B315">
        <v>112.255</v>
      </c>
      <c r="C315">
        <v>1344.7</v>
      </c>
      <c r="D315">
        <v>1.4995099999999999</v>
      </c>
    </row>
    <row r="316" spans="1:4" x14ac:dyDescent="0.25">
      <c r="A316">
        <v>8.0359999999999996</v>
      </c>
      <c r="B316">
        <v>112.456</v>
      </c>
      <c r="C316">
        <v>1336.99</v>
      </c>
      <c r="D316">
        <v>1.4995099999999999</v>
      </c>
    </row>
    <row r="317" spans="1:4" x14ac:dyDescent="0.25">
      <c r="A317">
        <v>8.0359999999999996</v>
      </c>
      <c r="B317">
        <v>112.657</v>
      </c>
      <c r="C317">
        <v>1330.28</v>
      </c>
      <c r="D317">
        <v>1.4995099999999999</v>
      </c>
    </row>
    <row r="318" spans="1:4" x14ac:dyDescent="0.25">
      <c r="A318">
        <v>8.0359999999999996</v>
      </c>
      <c r="B318">
        <v>112.85599999999999</v>
      </c>
      <c r="C318">
        <v>1324.74</v>
      </c>
      <c r="D318">
        <v>1.4995099999999999</v>
      </c>
    </row>
    <row r="319" spans="1:4" x14ac:dyDescent="0.25">
      <c r="A319">
        <v>8.0359999999999996</v>
      </c>
      <c r="B319">
        <v>113.054</v>
      </c>
      <c r="C319">
        <v>1320.48</v>
      </c>
      <c r="D319">
        <v>1.4995099999999999</v>
      </c>
    </row>
    <row r="320" spans="1:4" x14ac:dyDescent="0.25">
      <c r="A320">
        <v>8.0359999999999996</v>
      </c>
      <c r="B320">
        <v>113.255</v>
      </c>
      <c r="C320">
        <v>1317.73</v>
      </c>
      <c r="D320">
        <v>1.4995099999999999</v>
      </c>
    </row>
    <row r="321" spans="1:4" x14ac:dyDescent="0.25">
      <c r="A321">
        <v>8.0359999999999996</v>
      </c>
      <c r="B321">
        <v>113.456</v>
      </c>
      <c r="C321">
        <v>1316.68</v>
      </c>
      <c r="D321">
        <v>1.4995099999999999</v>
      </c>
    </row>
    <row r="322" spans="1:4" x14ac:dyDescent="0.25">
      <c r="A322">
        <v>8.0359999999999996</v>
      </c>
      <c r="B322">
        <v>113.655</v>
      </c>
      <c r="C322">
        <v>1317.65</v>
      </c>
      <c r="D322">
        <v>1.4995099999999999</v>
      </c>
    </row>
    <row r="323" spans="1:4" x14ac:dyDescent="0.25">
      <c r="A323">
        <v>8.0359999999999996</v>
      </c>
      <c r="B323">
        <v>113.85299999999999</v>
      </c>
      <c r="C323">
        <v>1320.95</v>
      </c>
      <c r="D323">
        <v>1.4995099999999999</v>
      </c>
    </row>
    <row r="324" spans="1:4" x14ac:dyDescent="0.25">
      <c r="A324">
        <v>8.0359999999999996</v>
      </c>
      <c r="B324">
        <v>114.05500000000001</v>
      </c>
      <c r="C324">
        <v>1327.14</v>
      </c>
      <c r="D324">
        <v>1.4995099999999999</v>
      </c>
    </row>
    <row r="325" spans="1:4" x14ac:dyDescent="0.25">
      <c r="A325">
        <v>8.0359999999999996</v>
      </c>
      <c r="B325">
        <v>114.25700000000001</v>
      </c>
      <c r="C325">
        <v>1336.92</v>
      </c>
      <c r="D325">
        <v>1.4995099999999999</v>
      </c>
    </row>
    <row r="326" spans="1:4" x14ac:dyDescent="0.25">
      <c r="A326">
        <v>8.0359999999999996</v>
      </c>
      <c r="B326">
        <v>114.456</v>
      </c>
      <c r="C326">
        <v>1350.84</v>
      </c>
      <c r="D326">
        <v>1.4995099999999999</v>
      </c>
    </row>
    <row r="327" spans="1:4" x14ac:dyDescent="0.25">
      <c r="A327">
        <v>8.0359999999999996</v>
      </c>
      <c r="B327">
        <v>114.654</v>
      </c>
      <c r="C327">
        <v>1370.16</v>
      </c>
      <c r="D327">
        <v>1.4995099999999999</v>
      </c>
    </row>
    <row r="328" spans="1:4" x14ac:dyDescent="0.25">
      <c r="A328">
        <v>8.0359999999999996</v>
      </c>
      <c r="B328">
        <v>114.855</v>
      </c>
      <c r="C328">
        <v>1396.13</v>
      </c>
      <c r="D328">
        <v>1.4995099999999999</v>
      </c>
    </row>
    <row r="329" spans="1:4" x14ac:dyDescent="0.25">
      <c r="A329">
        <v>8.0359999999999996</v>
      </c>
      <c r="B329">
        <v>115.057</v>
      </c>
      <c r="C329">
        <v>1433.04</v>
      </c>
      <c r="D329">
        <v>1.4995099999999999</v>
      </c>
    </row>
    <row r="330" spans="1:4" x14ac:dyDescent="0.25">
      <c r="A330">
        <v>8.0359999999999996</v>
      </c>
      <c r="B330">
        <v>115.256</v>
      </c>
      <c r="C330">
        <v>1484.15</v>
      </c>
      <c r="D330">
        <v>1.4995099999999999</v>
      </c>
    </row>
    <row r="331" spans="1:4" x14ac:dyDescent="0.25">
      <c r="A331">
        <v>8.0359999999999996</v>
      </c>
      <c r="B331">
        <v>115.45399999999999</v>
      </c>
      <c r="C331">
        <v>1558.03</v>
      </c>
      <c r="D331">
        <v>1.4995099999999999</v>
      </c>
    </row>
    <row r="332" spans="1:4" x14ac:dyDescent="0.25">
      <c r="A332">
        <v>8.0359999999999996</v>
      </c>
      <c r="B332">
        <v>115.655</v>
      </c>
      <c r="C332">
        <v>1679.35</v>
      </c>
      <c r="D332">
        <v>1.4995099999999999</v>
      </c>
    </row>
    <row r="333" spans="1:4" x14ac:dyDescent="0.25">
      <c r="A333">
        <v>8.0359999999999996</v>
      </c>
      <c r="B333">
        <v>115.85599999999999</v>
      </c>
      <c r="C333">
        <v>1923.35</v>
      </c>
      <c r="D333">
        <v>1.4995099999999999</v>
      </c>
    </row>
    <row r="334" spans="1:4" x14ac:dyDescent="0.25">
      <c r="A334">
        <v>8.5359999999999996</v>
      </c>
      <c r="B334">
        <v>109.059</v>
      </c>
      <c r="C334">
        <v>1540.05</v>
      </c>
      <c r="D334">
        <v>1.4995099999999999</v>
      </c>
    </row>
    <row r="335" spans="1:4" x14ac:dyDescent="0.25">
      <c r="A335">
        <v>8.5359999999999996</v>
      </c>
      <c r="B335">
        <v>109.25700000000001</v>
      </c>
      <c r="C335">
        <v>1525.15</v>
      </c>
      <c r="D335">
        <v>1.4995099999999999</v>
      </c>
    </row>
    <row r="336" spans="1:4" x14ac:dyDescent="0.25">
      <c r="A336">
        <v>8.5359999999999996</v>
      </c>
      <c r="B336">
        <v>109.459</v>
      </c>
      <c r="C336">
        <v>1510.24</v>
      </c>
      <c r="D336">
        <v>1.4995099999999999</v>
      </c>
    </row>
    <row r="337" spans="1:4" x14ac:dyDescent="0.25">
      <c r="A337">
        <v>8.5359999999999996</v>
      </c>
      <c r="B337">
        <v>109.658</v>
      </c>
      <c r="C337">
        <v>1495.65</v>
      </c>
      <c r="D337">
        <v>1.4995099999999999</v>
      </c>
    </row>
    <row r="338" spans="1:4" x14ac:dyDescent="0.25">
      <c r="A338">
        <v>8.5359999999999996</v>
      </c>
      <c r="B338">
        <v>109.855</v>
      </c>
      <c r="C338">
        <v>1481.38</v>
      </c>
      <c r="D338">
        <v>1.4995099999999999</v>
      </c>
    </row>
    <row r="339" spans="1:4" x14ac:dyDescent="0.25">
      <c r="A339">
        <v>8.5359999999999996</v>
      </c>
      <c r="B339">
        <v>110.057</v>
      </c>
      <c r="C339">
        <v>1467.17</v>
      </c>
      <c r="D339">
        <v>1.4995099999999999</v>
      </c>
    </row>
    <row r="340" spans="1:4" x14ac:dyDescent="0.25">
      <c r="A340">
        <v>8.5359999999999996</v>
      </c>
      <c r="B340">
        <v>110.258</v>
      </c>
      <c r="C340">
        <v>1453.14</v>
      </c>
      <c r="D340">
        <v>1.4995099999999999</v>
      </c>
    </row>
    <row r="341" spans="1:4" x14ac:dyDescent="0.25">
      <c r="A341">
        <v>8.5359999999999996</v>
      </c>
      <c r="B341">
        <v>110.458</v>
      </c>
      <c r="C341">
        <v>1439.48</v>
      </c>
      <c r="D341">
        <v>1.4995099999999999</v>
      </c>
    </row>
    <row r="342" spans="1:4" x14ac:dyDescent="0.25">
      <c r="A342">
        <v>8.5359999999999996</v>
      </c>
      <c r="B342">
        <v>110.655</v>
      </c>
      <c r="C342">
        <v>1426.23</v>
      </c>
      <c r="D342">
        <v>1.4995099999999999</v>
      </c>
    </row>
    <row r="343" spans="1:4" x14ac:dyDescent="0.25">
      <c r="A343">
        <v>8.5359999999999996</v>
      </c>
      <c r="B343">
        <v>110.857</v>
      </c>
      <c r="C343">
        <v>1413.14</v>
      </c>
      <c r="D343">
        <v>1.4995099999999999</v>
      </c>
    </row>
    <row r="344" spans="1:4" x14ac:dyDescent="0.25">
      <c r="A344">
        <v>8.5359999999999996</v>
      </c>
      <c r="B344">
        <v>111.057</v>
      </c>
      <c r="C344">
        <v>1400.37</v>
      </c>
      <c r="D344">
        <v>1.4995099999999999</v>
      </c>
    </row>
    <row r="345" spans="1:4" x14ac:dyDescent="0.25">
      <c r="A345">
        <v>8.5359999999999996</v>
      </c>
      <c r="B345">
        <v>111.256</v>
      </c>
      <c r="C345">
        <v>1388.11</v>
      </c>
      <c r="D345">
        <v>1.4995099999999999</v>
      </c>
    </row>
    <row r="346" spans="1:4" x14ac:dyDescent="0.25">
      <c r="A346">
        <v>8.5359999999999996</v>
      </c>
      <c r="B346">
        <v>111.455</v>
      </c>
      <c r="C346">
        <v>1376.26</v>
      </c>
      <c r="D346">
        <v>1.4995099999999999</v>
      </c>
    </row>
    <row r="347" spans="1:4" x14ac:dyDescent="0.25">
      <c r="A347">
        <v>8.5359999999999996</v>
      </c>
      <c r="B347">
        <v>111.657</v>
      </c>
      <c r="C347">
        <v>1364.64</v>
      </c>
      <c r="D347">
        <v>1.4995099999999999</v>
      </c>
    </row>
    <row r="348" spans="1:4" x14ac:dyDescent="0.25">
      <c r="A348">
        <v>8.5359999999999996</v>
      </c>
      <c r="B348">
        <v>111.858</v>
      </c>
      <c r="C348">
        <v>1353.54</v>
      </c>
      <c r="D348">
        <v>1.4995099999999999</v>
      </c>
    </row>
    <row r="349" spans="1:4" x14ac:dyDescent="0.25">
      <c r="A349">
        <v>8.5359999999999996</v>
      </c>
      <c r="B349">
        <v>112.05800000000001</v>
      </c>
      <c r="C349">
        <v>1343.03</v>
      </c>
      <c r="D349">
        <v>1.4995099999999999</v>
      </c>
    </row>
    <row r="350" spans="1:4" x14ac:dyDescent="0.25">
      <c r="A350">
        <v>8.5359999999999996</v>
      </c>
      <c r="B350">
        <v>112.255</v>
      </c>
      <c r="C350">
        <v>1333.19</v>
      </c>
      <c r="D350">
        <v>1.4995099999999999</v>
      </c>
    </row>
    <row r="351" spans="1:4" x14ac:dyDescent="0.25">
      <c r="A351">
        <v>8.5359999999999996</v>
      </c>
      <c r="B351">
        <v>112.45699999999999</v>
      </c>
      <c r="C351">
        <v>1323.83</v>
      </c>
      <c r="D351">
        <v>1.4995099999999999</v>
      </c>
    </row>
    <row r="352" spans="1:4" x14ac:dyDescent="0.25">
      <c r="A352">
        <v>8.5359999999999996</v>
      </c>
      <c r="B352">
        <v>112.65600000000001</v>
      </c>
      <c r="C352">
        <v>1315.15</v>
      </c>
      <c r="D352">
        <v>1.4995099999999999</v>
      </c>
    </row>
    <row r="353" spans="1:4" x14ac:dyDescent="0.25">
      <c r="A353">
        <v>8.5359999999999996</v>
      </c>
      <c r="B353">
        <v>112.85599999999999</v>
      </c>
      <c r="C353">
        <v>1307.22</v>
      </c>
      <c r="D353">
        <v>1.4995099999999999</v>
      </c>
    </row>
    <row r="354" spans="1:4" x14ac:dyDescent="0.25">
      <c r="A354">
        <v>8.5359999999999996</v>
      </c>
      <c r="B354">
        <v>113.054</v>
      </c>
      <c r="C354">
        <v>1300.23</v>
      </c>
      <c r="D354">
        <v>1.4995099999999999</v>
      </c>
    </row>
    <row r="355" spans="1:4" x14ac:dyDescent="0.25">
      <c r="A355">
        <v>8.5359999999999996</v>
      </c>
      <c r="B355">
        <v>113.256</v>
      </c>
      <c r="C355">
        <v>1293.98</v>
      </c>
      <c r="D355">
        <v>1.4995099999999999</v>
      </c>
    </row>
    <row r="356" spans="1:4" x14ac:dyDescent="0.25">
      <c r="A356">
        <v>8.5359999999999996</v>
      </c>
      <c r="B356">
        <v>113.456</v>
      </c>
      <c r="C356">
        <v>1288.74</v>
      </c>
      <c r="D356">
        <v>1.4995099999999999</v>
      </c>
    </row>
    <row r="357" spans="1:4" x14ac:dyDescent="0.25">
      <c r="A357">
        <v>8.5359999999999996</v>
      </c>
      <c r="B357">
        <v>113.65600000000001</v>
      </c>
      <c r="C357">
        <v>1284.6400000000001</v>
      </c>
      <c r="D357">
        <v>1.4995099999999999</v>
      </c>
    </row>
    <row r="358" spans="1:4" x14ac:dyDescent="0.25">
      <c r="A358">
        <v>8.5359999999999996</v>
      </c>
      <c r="B358">
        <v>113.85299999999999</v>
      </c>
      <c r="C358">
        <v>1281.69</v>
      </c>
      <c r="D358">
        <v>1.4995099999999999</v>
      </c>
    </row>
    <row r="359" spans="1:4" x14ac:dyDescent="0.25">
      <c r="A359">
        <v>8.5359999999999996</v>
      </c>
      <c r="B359">
        <v>114.05500000000001</v>
      </c>
      <c r="C359">
        <v>1279.94</v>
      </c>
      <c r="D359">
        <v>1.4995099999999999</v>
      </c>
    </row>
    <row r="360" spans="1:4" x14ac:dyDescent="0.25">
      <c r="A360">
        <v>8.5359999999999996</v>
      </c>
      <c r="B360">
        <v>114.25700000000001</v>
      </c>
      <c r="C360">
        <v>1279.6600000000001</v>
      </c>
      <c r="D360">
        <v>1.4995099999999999</v>
      </c>
    </row>
    <row r="361" spans="1:4" x14ac:dyDescent="0.25">
      <c r="A361">
        <v>8.5359999999999996</v>
      </c>
      <c r="B361">
        <v>114.456</v>
      </c>
      <c r="C361">
        <v>1280.9100000000001</v>
      </c>
      <c r="D361">
        <v>1.4995099999999999</v>
      </c>
    </row>
    <row r="362" spans="1:4" x14ac:dyDescent="0.25">
      <c r="A362">
        <v>8.5359999999999996</v>
      </c>
      <c r="B362">
        <v>114.654</v>
      </c>
      <c r="C362">
        <v>1283.24</v>
      </c>
      <c r="D362">
        <v>1.4995099999999999</v>
      </c>
    </row>
    <row r="363" spans="1:4" x14ac:dyDescent="0.25">
      <c r="A363">
        <v>8.5359999999999996</v>
      </c>
      <c r="B363">
        <v>114.855</v>
      </c>
      <c r="C363">
        <v>1286.82</v>
      </c>
      <c r="D363">
        <v>1.4995099999999999</v>
      </c>
    </row>
    <row r="364" spans="1:4" x14ac:dyDescent="0.25">
      <c r="A364">
        <v>8.5359999999999996</v>
      </c>
      <c r="B364">
        <v>115.056</v>
      </c>
      <c r="C364">
        <v>1289.8800000000001</v>
      </c>
      <c r="D364">
        <v>1.4995099999999999</v>
      </c>
    </row>
    <row r="365" spans="1:4" x14ac:dyDescent="0.25">
      <c r="A365">
        <v>8.5359999999999996</v>
      </c>
      <c r="B365">
        <v>115.256</v>
      </c>
      <c r="C365">
        <v>1291.96</v>
      </c>
      <c r="D365">
        <v>1.4995099999999999</v>
      </c>
    </row>
    <row r="366" spans="1:4" x14ac:dyDescent="0.25">
      <c r="A366">
        <v>8.5359999999999996</v>
      </c>
      <c r="B366">
        <v>115.45399999999999</v>
      </c>
      <c r="C366">
        <v>1288.33</v>
      </c>
      <c r="D366">
        <v>1.4995099999999999</v>
      </c>
    </row>
    <row r="367" spans="1:4" x14ac:dyDescent="0.25">
      <c r="A367">
        <v>8.5359999999999996</v>
      </c>
      <c r="B367">
        <v>115.655</v>
      </c>
      <c r="C367">
        <v>1266.9100000000001</v>
      </c>
      <c r="D367">
        <v>1.4995099999999999</v>
      </c>
    </row>
    <row r="368" spans="1:4" x14ac:dyDescent="0.25">
      <c r="A368">
        <v>8.5359999999999996</v>
      </c>
      <c r="B368">
        <v>115.85599999999999</v>
      </c>
      <c r="C368">
        <v>1204.48</v>
      </c>
      <c r="D368">
        <v>1.4995099999999999</v>
      </c>
    </row>
    <row r="369" spans="1:4" x14ac:dyDescent="0.25">
      <c r="A369">
        <v>9.0350000000000001</v>
      </c>
      <c r="B369">
        <v>109.059</v>
      </c>
      <c r="C369">
        <v>1537.27</v>
      </c>
      <c r="D369">
        <v>1.4995099999999999</v>
      </c>
    </row>
    <row r="370" spans="1:4" x14ac:dyDescent="0.25">
      <c r="A370">
        <v>9.0350000000000001</v>
      </c>
      <c r="B370">
        <v>109.25700000000001</v>
      </c>
      <c r="C370">
        <v>1522.11</v>
      </c>
      <c r="D370">
        <v>1.4995099999999999</v>
      </c>
    </row>
    <row r="371" spans="1:4" x14ac:dyDescent="0.25">
      <c r="A371">
        <v>9.0350000000000001</v>
      </c>
      <c r="B371">
        <v>109.459</v>
      </c>
      <c r="C371">
        <v>1506.94</v>
      </c>
      <c r="D371">
        <v>1.4995099999999999</v>
      </c>
    </row>
    <row r="372" spans="1:4" x14ac:dyDescent="0.25">
      <c r="A372">
        <v>9.0350000000000001</v>
      </c>
      <c r="B372">
        <v>109.658</v>
      </c>
      <c r="C372">
        <v>1492.13</v>
      </c>
      <c r="D372">
        <v>1.4995099999999999</v>
      </c>
    </row>
    <row r="373" spans="1:4" x14ac:dyDescent="0.25">
      <c r="A373">
        <v>9.0350000000000001</v>
      </c>
      <c r="B373">
        <v>109.855</v>
      </c>
      <c r="C373">
        <v>1477.52</v>
      </c>
      <c r="D373">
        <v>1.4995099999999999</v>
      </c>
    </row>
    <row r="374" spans="1:4" x14ac:dyDescent="0.25">
      <c r="A374">
        <v>9.0350000000000001</v>
      </c>
      <c r="B374">
        <v>110.057</v>
      </c>
      <c r="C374">
        <v>1462.99</v>
      </c>
      <c r="D374">
        <v>1.4995099999999999</v>
      </c>
    </row>
    <row r="375" spans="1:4" x14ac:dyDescent="0.25">
      <c r="A375">
        <v>9.0350000000000001</v>
      </c>
      <c r="B375">
        <v>110.258</v>
      </c>
      <c r="C375">
        <v>1448.57</v>
      </c>
      <c r="D375">
        <v>1.4995099999999999</v>
      </c>
    </row>
    <row r="376" spans="1:4" x14ac:dyDescent="0.25">
      <c r="A376">
        <v>9.0350000000000001</v>
      </c>
      <c r="B376">
        <v>110.458</v>
      </c>
      <c r="C376">
        <v>1434.56</v>
      </c>
      <c r="D376">
        <v>1.4995099999999999</v>
      </c>
    </row>
    <row r="377" spans="1:4" x14ac:dyDescent="0.25">
      <c r="A377">
        <v>9.0350000000000001</v>
      </c>
      <c r="B377">
        <v>110.65600000000001</v>
      </c>
      <c r="C377">
        <v>1420.81</v>
      </c>
      <c r="D377">
        <v>1.4995099999999999</v>
      </c>
    </row>
    <row r="378" spans="1:4" x14ac:dyDescent="0.25">
      <c r="A378">
        <v>9.0350000000000001</v>
      </c>
      <c r="B378">
        <v>110.857</v>
      </c>
      <c r="C378">
        <v>1407.2</v>
      </c>
      <c r="D378">
        <v>1.4995000000000001</v>
      </c>
    </row>
    <row r="379" spans="1:4" x14ac:dyDescent="0.25">
      <c r="A379">
        <v>9.0350000000000001</v>
      </c>
      <c r="B379">
        <v>111.057</v>
      </c>
      <c r="C379">
        <v>1393.85</v>
      </c>
      <c r="D379">
        <v>1.4995099999999999</v>
      </c>
    </row>
    <row r="380" spans="1:4" x14ac:dyDescent="0.25">
      <c r="A380">
        <v>9.0350000000000001</v>
      </c>
      <c r="B380">
        <v>111.256</v>
      </c>
      <c r="C380">
        <v>1380.91</v>
      </c>
      <c r="D380">
        <v>1.4995099999999999</v>
      </c>
    </row>
    <row r="381" spans="1:4" x14ac:dyDescent="0.25">
      <c r="A381">
        <v>9.0350000000000001</v>
      </c>
      <c r="B381">
        <v>111.455</v>
      </c>
      <c r="C381">
        <v>1368.24</v>
      </c>
      <c r="D381">
        <v>1.4995099999999999</v>
      </c>
    </row>
    <row r="382" spans="1:4" x14ac:dyDescent="0.25">
      <c r="A382">
        <v>9.0350000000000001</v>
      </c>
      <c r="B382">
        <v>111.657</v>
      </c>
      <c r="C382">
        <v>1355.75</v>
      </c>
      <c r="D382">
        <v>1.4995099999999999</v>
      </c>
    </row>
    <row r="383" spans="1:4" x14ac:dyDescent="0.25">
      <c r="A383">
        <v>9.0350000000000001</v>
      </c>
      <c r="B383">
        <v>111.858</v>
      </c>
      <c r="C383">
        <v>1343.62</v>
      </c>
      <c r="D383">
        <v>1.4995099999999999</v>
      </c>
    </row>
    <row r="384" spans="1:4" x14ac:dyDescent="0.25">
      <c r="A384">
        <v>9.0350000000000001</v>
      </c>
      <c r="B384">
        <v>112.05800000000001</v>
      </c>
      <c r="C384">
        <v>1331.95</v>
      </c>
      <c r="D384">
        <v>1.4995099999999999</v>
      </c>
    </row>
    <row r="385" spans="1:4" x14ac:dyDescent="0.25">
      <c r="A385">
        <v>9.0350000000000001</v>
      </c>
      <c r="B385">
        <v>112.255</v>
      </c>
      <c r="C385">
        <v>1320.73</v>
      </c>
      <c r="D385">
        <v>1.4995099999999999</v>
      </c>
    </row>
    <row r="386" spans="1:4" x14ac:dyDescent="0.25">
      <c r="A386">
        <v>9.0350000000000001</v>
      </c>
      <c r="B386">
        <v>112.456</v>
      </c>
      <c r="C386">
        <v>1309.76</v>
      </c>
      <c r="D386">
        <v>1.4995099999999999</v>
      </c>
    </row>
    <row r="387" spans="1:4" x14ac:dyDescent="0.25">
      <c r="A387">
        <v>9.0350000000000001</v>
      </c>
      <c r="B387">
        <v>112.657</v>
      </c>
      <c r="C387">
        <v>1299.1300000000001</v>
      </c>
      <c r="D387">
        <v>1.4995099999999999</v>
      </c>
    </row>
    <row r="388" spans="1:4" x14ac:dyDescent="0.25">
      <c r="A388">
        <v>9.0350000000000001</v>
      </c>
      <c r="B388">
        <v>112.857</v>
      </c>
      <c r="C388">
        <v>1288.98</v>
      </c>
      <c r="D388">
        <v>1.4995099999999999</v>
      </c>
    </row>
    <row r="389" spans="1:4" x14ac:dyDescent="0.25">
      <c r="A389">
        <v>9.0350000000000001</v>
      </c>
      <c r="B389">
        <v>113.05500000000001</v>
      </c>
      <c r="C389">
        <v>1279.33</v>
      </c>
      <c r="D389">
        <v>1.4995099999999999</v>
      </c>
    </row>
    <row r="390" spans="1:4" x14ac:dyDescent="0.25">
      <c r="A390">
        <v>9.0350000000000001</v>
      </c>
      <c r="B390">
        <v>113.255</v>
      </c>
      <c r="C390">
        <v>1269.97</v>
      </c>
      <c r="D390">
        <v>1.4995099999999999</v>
      </c>
    </row>
    <row r="391" spans="1:4" x14ac:dyDescent="0.25">
      <c r="A391">
        <v>9.0350000000000001</v>
      </c>
      <c r="B391">
        <v>113.456</v>
      </c>
      <c r="C391">
        <v>1260.94</v>
      </c>
      <c r="D391">
        <v>1.4995099999999999</v>
      </c>
    </row>
    <row r="392" spans="1:4" x14ac:dyDescent="0.25">
      <c r="A392">
        <v>9.0350000000000001</v>
      </c>
      <c r="B392">
        <v>113.65600000000001</v>
      </c>
      <c r="C392">
        <v>1252.33</v>
      </c>
      <c r="D392">
        <v>1.4995099999999999</v>
      </c>
    </row>
    <row r="393" spans="1:4" x14ac:dyDescent="0.25">
      <c r="A393">
        <v>9.0350000000000001</v>
      </c>
      <c r="B393">
        <v>113.85299999999999</v>
      </c>
      <c r="C393">
        <v>1243.94</v>
      </c>
      <c r="D393">
        <v>1.4995099999999999</v>
      </c>
    </row>
    <row r="394" spans="1:4" x14ac:dyDescent="0.25">
      <c r="A394">
        <v>9.0350000000000001</v>
      </c>
      <c r="B394">
        <v>114.05500000000001</v>
      </c>
      <c r="C394">
        <v>1235.45</v>
      </c>
      <c r="D394">
        <v>1.4995099999999999</v>
      </c>
    </row>
    <row r="395" spans="1:4" x14ac:dyDescent="0.25">
      <c r="A395">
        <v>9.0350000000000001</v>
      </c>
      <c r="B395">
        <v>114.25700000000001</v>
      </c>
      <c r="C395">
        <v>1226.8599999999999</v>
      </c>
      <c r="D395">
        <v>1.4995099999999999</v>
      </c>
    </row>
    <row r="396" spans="1:4" x14ac:dyDescent="0.25">
      <c r="A396">
        <v>9.0350000000000001</v>
      </c>
      <c r="B396">
        <v>114.456</v>
      </c>
      <c r="C396">
        <v>1217.8</v>
      </c>
      <c r="D396">
        <v>1.4995099999999999</v>
      </c>
    </row>
    <row r="397" spans="1:4" x14ac:dyDescent="0.25">
      <c r="A397">
        <v>9.0350000000000001</v>
      </c>
      <c r="B397">
        <v>114.654</v>
      </c>
      <c r="C397">
        <v>1207.58</v>
      </c>
      <c r="D397">
        <v>1.4995099999999999</v>
      </c>
    </row>
    <row r="398" spans="1:4" x14ac:dyDescent="0.25">
      <c r="A398">
        <v>9.0350000000000001</v>
      </c>
      <c r="B398">
        <v>114.855</v>
      </c>
      <c r="C398">
        <v>1195.81</v>
      </c>
      <c r="D398">
        <v>1.4995099999999999</v>
      </c>
    </row>
    <row r="399" spans="1:4" x14ac:dyDescent="0.25">
      <c r="A399">
        <v>9.0350000000000001</v>
      </c>
      <c r="B399">
        <v>115.057</v>
      </c>
      <c r="C399">
        <v>1179.82</v>
      </c>
      <c r="D399">
        <v>1.4995099999999999</v>
      </c>
    </row>
    <row r="400" spans="1:4" x14ac:dyDescent="0.25">
      <c r="A400">
        <v>9.0350000000000001</v>
      </c>
      <c r="B400">
        <v>115.256</v>
      </c>
      <c r="C400">
        <v>1158.67</v>
      </c>
      <c r="D400">
        <v>1.4995099999999999</v>
      </c>
    </row>
    <row r="401" spans="1:4" x14ac:dyDescent="0.25">
      <c r="A401">
        <v>9.0350000000000001</v>
      </c>
      <c r="B401">
        <v>115.45399999999999</v>
      </c>
      <c r="C401">
        <v>1130.1400000000001</v>
      </c>
      <c r="D401">
        <v>1.4995099999999999</v>
      </c>
    </row>
    <row r="402" spans="1:4" x14ac:dyDescent="0.25">
      <c r="A402">
        <v>9.0350000000000001</v>
      </c>
      <c r="B402">
        <v>115.655</v>
      </c>
      <c r="C402">
        <v>1090.08</v>
      </c>
      <c r="D402">
        <v>1.4995099999999999</v>
      </c>
    </row>
    <row r="403" spans="1:4" x14ac:dyDescent="0.25">
      <c r="A403">
        <v>9.0350000000000001</v>
      </c>
      <c r="B403">
        <v>115.857</v>
      </c>
      <c r="C403">
        <v>1036.52</v>
      </c>
      <c r="D403">
        <v>1.4995099999999999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/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64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0.29311342592592593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65</v>
      </c>
    </row>
    <row r="12" spans="1:18" x14ac:dyDescent="0.25">
      <c r="A12" t="s">
        <v>11</v>
      </c>
      <c r="H12" s="6" t="s">
        <v>12</v>
      </c>
      <c r="I12" s="7">
        <f>AVERAGE(D19:D403)*200</f>
        <v>399.86622857142555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109.06</v>
      </c>
      <c r="C19">
        <v>2050.9</v>
      </c>
      <c r="D19">
        <v>1.9993099999999999</v>
      </c>
      <c r="F19" s="17">
        <f>(G20-G19)/2</f>
        <v>9.8999999999996646E-2</v>
      </c>
      <c r="G19" s="18">
        <f t="shared" ref="G19:G53" si="2">B19-I$13</f>
        <v>15</v>
      </c>
      <c r="H19" s="19">
        <f t="shared" ref="H19:R28" ca="1" si="3">OFFSET($C19, H$1,0)</f>
        <v>2050.9</v>
      </c>
      <c r="I19" s="19">
        <f t="shared" ca="1" si="3"/>
        <v>2054.33</v>
      </c>
      <c r="J19" s="19">
        <f t="shared" ca="1" si="3"/>
        <v>2056.8200000000002</v>
      </c>
      <c r="K19" s="19">
        <f t="shared" ca="1" si="3"/>
        <v>2058.62</v>
      </c>
      <c r="L19" s="19">
        <f t="shared" ca="1" si="3"/>
        <v>2059.56</v>
      </c>
      <c r="M19" s="19">
        <f t="shared" ca="1" si="3"/>
        <v>2059.7800000000002</v>
      </c>
      <c r="N19" s="19">
        <f t="shared" ca="1" si="3"/>
        <v>2059.08</v>
      </c>
      <c r="O19" s="19">
        <f t="shared" ca="1" si="3"/>
        <v>2057.52</v>
      </c>
      <c r="P19" s="19">
        <f t="shared" ca="1" si="3"/>
        <v>2055.21</v>
      </c>
      <c r="Q19" s="19">
        <f t="shared" ca="1" si="3"/>
        <v>2052.1799999999998</v>
      </c>
      <c r="R19" s="20">
        <f t="shared" ca="1" si="3"/>
        <v>2048.41</v>
      </c>
    </row>
    <row r="20" spans="1:30" x14ac:dyDescent="0.25">
      <c r="A20">
        <v>4.0389999999999997</v>
      </c>
      <c r="B20">
        <v>109.258</v>
      </c>
      <c r="C20">
        <v>2030.72</v>
      </c>
      <c r="D20">
        <v>1.9993099999999999</v>
      </c>
      <c r="F20" s="17">
        <f>(G21-G19)/2</f>
        <v>0.19950000000000045</v>
      </c>
      <c r="G20" s="18">
        <f t="shared" si="2"/>
        <v>15.197999999999993</v>
      </c>
      <c r="H20" s="19">
        <f t="shared" ca="1" si="3"/>
        <v>2030.72</v>
      </c>
      <c r="I20" s="19">
        <f t="shared" ca="1" si="3"/>
        <v>2034.44</v>
      </c>
      <c r="J20" s="19">
        <f t="shared" ca="1" si="3"/>
        <v>2037.2</v>
      </c>
      <c r="K20" s="19">
        <f t="shared" ca="1" si="3"/>
        <v>2039.15</v>
      </c>
      <c r="L20" s="19">
        <f t="shared" ca="1" si="3"/>
        <v>2040.31</v>
      </c>
      <c r="M20" s="19">
        <f t="shared" ca="1" si="3"/>
        <v>2040.51</v>
      </c>
      <c r="N20" s="19">
        <f t="shared" ca="1" si="3"/>
        <v>2039.8</v>
      </c>
      <c r="O20" s="19">
        <f t="shared" ca="1" si="3"/>
        <v>2038.12</v>
      </c>
      <c r="P20" s="19">
        <f t="shared" ca="1" si="3"/>
        <v>2035.59</v>
      </c>
      <c r="Q20" s="19">
        <f t="shared" ca="1" si="3"/>
        <v>2032.29</v>
      </c>
      <c r="R20" s="20">
        <f t="shared" ca="1" si="3"/>
        <v>2028.31</v>
      </c>
    </row>
    <row r="21" spans="1:30" x14ac:dyDescent="0.25">
      <c r="A21">
        <v>4.0389999999999997</v>
      </c>
      <c r="B21">
        <v>109.459</v>
      </c>
      <c r="C21">
        <v>2010.43</v>
      </c>
      <c r="D21">
        <v>1.9993099999999999</v>
      </c>
      <c r="F21" s="17">
        <f t="shared" ref="F21:F52" si="4">(G22-G20)/2</f>
        <v>0.20000000000000284</v>
      </c>
      <c r="G21" s="18">
        <f t="shared" si="2"/>
        <v>15.399000000000001</v>
      </c>
      <c r="H21" s="19">
        <f t="shared" ca="1" si="3"/>
        <v>2010.43</v>
      </c>
      <c r="I21" s="19">
        <f t="shared" ca="1" si="3"/>
        <v>2014.52</v>
      </c>
      <c r="J21" s="19">
        <f t="shared" ca="1" si="3"/>
        <v>2017.57</v>
      </c>
      <c r="K21" s="19">
        <f t="shared" ca="1" si="3"/>
        <v>2019.77</v>
      </c>
      <c r="L21" s="19">
        <f t="shared" ca="1" si="3"/>
        <v>2021.02</v>
      </c>
      <c r="M21" s="19">
        <f t="shared" ca="1" si="3"/>
        <v>2021.31</v>
      </c>
      <c r="N21" s="19">
        <f t="shared" ca="1" si="3"/>
        <v>2020.55</v>
      </c>
      <c r="O21" s="19">
        <f t="shared" ca="1" si="3"/>
        <v>2018.71</v>
      </c>
      <c r="P21" s="19">
        <f t="shared" ca="1" si="3"/>
        <v>2015.98</v>
      </c>
      <c r="Q21" s="19">
        <f t="shared" ca="1" si="3"/>
        <v>2012.4</v>
      </c>
      <c r="R21" s="20">
        <f t="shared" ca="1" si="3"/>
        <v>2008.05</v>
      </c>
    </row>
    <row r="22" spans="1:30" x14ac:dyDescent="0.25">
      <c r="A22">
        <v>4.0389999999999997</v>
      </c>
      <c r="B22">
        <v>109.658</v>
      </c>
      <c r="C22">
        <v>1990.59</v>
      </c>
      <c r="D22">
        <v>1.9993099999999999</v>
      </c>
      <c r="F22" s="17">
        <f t="shared" si="4"/>
        <v>0.1980000000000004</v>
      </c>
      <c r="G22" s="18">
        <f t="shared" si="2"/>
        <v>15.597999999999999</v>
      </c>
      <c r="H22" s="19">
        <f t="shared" ca="1" si="3"/>
        <v>1990.59</v>
      </c>
      <c r="I22" s="19">
        <f t="shared" ca="1" si="3"/>
        <v>1995.05</v>
      </c>
      <c r="J22" s="19">
        <f t="shared" ca="1" si="3"/>
        <v>1998.4</v>
      </c>
      <c r="K22" s="19">
        <f t="shared" ca="1" si="3"/>
        <v>2000.87</v>
      </c>
      <c r="L22" s="19">
        <f t="shared" ca="1" si="3"/>
        <v>2002.31</v>
      </c>
      <c r="M22" s="19">
        <f t="shared" ca="1" si="3"/>
        <v>2002.62</v>
      </c>
      <c r="N22" s="19">
        <f t="shared" ca="1" si="3"/>
        <v>2001.79</v>
      </c>
      <c r="O22" s="19">
        <f t="shared" ca="1" si="3"/>
        <v>1999.82</v>
      </c>
      <c r="P22" s="19">
        <f t="shared" ca="1" si="3"/>
        <v>1996.84</v>
      </c>
      <c r="Q22" s="19">
        <f t="shared" ca="1" si="3"/>
        <v>1992.95</v>
      </c>
      <c r="R22" s="20">
        <f t="shared" ca="1" si="3"/>
        <v>1988.29</v>
      </c>
    </row>
    <row r="23" spans="1:30" x14ac:dyDescent="0.25">
      <c r="A23">
        <v>4.0389999999999997</v>
      </c>
      <c r="B23">
        <v>109.855</v>
      </c>
      <c r="C23">
        <v>1971.12</v>
      </c>
      <c r="D23">
        <v>1.99932</v>
      </c>
      <c r="F23" s="17">
        <f t="shared" si="4"/>
        <v>0.19950000000000045</v>
      </c>
      <c r="G23" s="18">
        <f t="shared" si="2"/>
        <v>15.795000000000002</v>
      </c>
      <c r="H23" s="19">
        <f t="shared" ca="1" si="3"/>
        <v>1971.12</v>
      </c>
      <c r="I23" s="19">
        <f t="shared" ca="1" si="3"/>
        <v>1975.88</v>
      </c>
      <c r="J23" s="19">
        <f t="shared" ca="1" si="3"/>
        <v>1979.64</v>
      </c>
      <c r="K23" s="19">
        <f t="shared" ca="1" si="3"/>
        <v>1982.34</v>
      </c>
      <c r="L23" s="19">
        <f t="shared" ca="1" si="3"/>
        <v>1984.01</v>
      </c>
      <c r="M23" s="19">
        <f t="shared" ca="1" si="3"/>
        <v>1984.37</v>
      </c>
      <c r="N23" s="19">
        <f t="shared" ca="1" si="3"/>
        <v>1983.5</v>
      </c>
      <c r="O23" s="19">
        <f t="shared" ca="1" si="3"/>
        <v>1981.36</v>
      </c>
      <c r="P23" s="19">
        <f t="shared" ca="1" si="3"/>
        <v>1978.12</v>
      </c>
      <c r="Q23" s="19">
        <f t="shared" ca="1" si="3"/>
        <v>1973.87</v>
      </c>
      <c r="R23" s="20">
        <f t="shared" ca="1" si="3"/>
        <v>1968.83</v>
      </c>
    </row>
    <row r="24" spans="1:30" x14ac:dyDescent="0.25">
      <c r="A24">
        <v>4.0389999999999997</v>
      </c>
      <c r="B24">
        <v>110.057</v>
      </c>
      <c r="C24">
        <v>1951.63</v>
      </c>
      <c r="D24">
        <v>1.9993099999999999</v>
      </c>
      <c r="F24" s="17">
        <f t="shared" si="4"/>
        <v>0.20199999999999818</v>
      </c>
      <c r="G24" s="18">
        <f t="shared" si="2"/>
        <v>15.997</v>
      </c>
      <c r="H24" s="19">
        <f t="shared" ca="1" si="3"/>
        <v>1951.63</v>
      </c>
      <c r="I24" s="19">
        <f t="shared" ca="1" si="3"/>
        <v>1956.87</v>
      </c>
      <c r="J24" s="19">
        <f t="shared" ca="1" si="3"/>
        <v>1961.07</v>
      </c>
      <c r="K24" s="19">
        <f t="shared" ca="1" si="3"/>
        <v>1964.15</v>
      </c>
      <c r="L24" s="19">
        <f t="shared" ca="1" si="3"/>
        <v>1965.87</v>
      </c>
      <c r="M24" s="19">
        <f t="shared" ca="1" si="3"/>
        <v>1966.37</v>
      </c>
      <c r="N24" s="19">
        <f t="shared" ca="1" si="3"/>
        <v>1965.45</v>
      </c>
      <c r="O24" s="19">
        <f t="shared" ca="1" si="3"/>
        <v>1963.1</v>
      </c>
      <c r="P24" s="19">
        <f t="shared" ca="1" si="3"/>
        <v>1959.47</v>
      </c>
      <c r="Q24" s="19">
        <f t="shared" ca="1" si="3"/>
        <v>1954.89</v>
      </c>
      <c r="R24" s="20">
        <f t="shared" ca="1" si="3"/>
        <v>1949.38</v>
      </c>
    </row>
    <row r="25" spans="1:30" x14ac:dyDescent="0.25">
      <c r="A25">
        <v>4.0389999999999997</v>
      </c>
      <c r="B25">
        <v>110.259</v>
      </c>
      <c r="C25">
        <v>1932.32</v>
      </c>
      <c r="D25">
        <v>1.9993099999999999</v>
      </c>
      <c r="F25" s="17">
        <f t="shared" si="4"/>
        <v>0.20049999999999812</v>
      </c>
      <c r="G25" s="18">
        <f t="shared" si="2"/>
        <v>16.198999999999998</v>
      </c>
      <c r="H25" s="19">
        <f t="shared" ca="1" si="3"/>
        <v>1932.32</v>
      </c>
      <c r="I25" s="19">
        <f t="shared" ca="1" si="3"/>
        <v>1938.17</v>
      </c>
      <c r="J25" s="19">
        <f t="shared" ca="1" si="3"/>
        <v>1942.74</v>
      </c>
      <c r="K25" s="19">
        <f t="shared" ca="1" si="3"/>
        <v>1946.14</v>
      </c>
      <c r="L25" s="19">
        <f t="shared" ca="1" si="3"/>
        <v>1948.16</v>
      </c>
      <c r="M25" s="19">
        <f t="shared" ca="1" si="3"/>
        <v>1948.71</v>
      </c>
      <c r="N25" s="19">
        <f t="shared" ca="1" si="3"/>
        <v>1947.73</v>
      </c>
      <c r="O25" s="19">
        <f t="shared" ca="1" si="3"/>
        <v>1945.16</v>
      </c>
      <c r="P25" s="19">
        <f t="shared" ca="1" si="3"/>
        <v>1941.2</v>
      </c>
      <c r="Q25" s="19">
        <f t="shared" ca="1" si="3"/>
        <v>1936.2</v>
      </c>
      <c r="R25" s="20">
        <f t="shared" ca="1" si="3"/>
        <v>1930.16</v>
      </c>
    </row>
    <row r="26" spans="1:30" x14ac:dyDescent="0.25">
      <c r="A26">
        <v>4.0389999999999997</v>
      </c>
      <c r="B26">
        <v>110.458</v>
      </c>
      <c r="C26">
        <v>1913.63</v>
      </c>
      <c r="D26">
        <v>1.9993099999999999</v>
      </c>
      <c r="F26" s="17">
        <f t="shared" si="4"/>
        <v>0.19850000000000279</v>
      </c>
      <c r="G26" s="18">
        <f t="shared" si="2"/>
        <v>16.397999999999996</v>
      </c>
      <c r="H26" s="19">
        <f t="shared" ca="1" si="3"/>
        <v>1913.63</v>
      </c>
      <c r="I26" s="19">
        <f t="shared" ca="1" si="3"/>
        <v>1919.99</v>
      </c>
      <c r="J26" s="19">
        <f t="shared" ca="1" si="3"/>
        <v>1925.03</v>
      </c>
      <c r="K26" s="19">
        <f t="shared" ca="1" si="3"/>
        <v>1928.87</v>
      </c>
      <c r="L26" s="19">
        <f t="shared" ca="1" si="3"/>
        <v>1931.14</v>
      </c>
      <c r="M26" s="19">
        <f t="shared" ca="1" si="3"/>
        <v>1931.77</v>
      </c>
      <c r="N26" s="19">
        <f t="shared" ca="1" si="3"/>
        <v>1930.67</v>
      </c>
      <c r="O26" s="19">
        <f t="shared" ca="1" si="3"/>
        <v>1927.83</v>
      </c>
      <c r="P26" s="19">
        <f t="shared" ca="1" si="3"/>
        <v>1923.47</v>
      </c>
      <c r="Q26" s="19">
        <f t="shared" ca="1" si="3"/>
        <v>1917.98</v>
      </c>
      <c r="R26" s="20">
        <f t="shared" ca="1" si="3"/>
        <v>1911.44</v>
      </c>
    </row>
    <row r="27" spans="1:30" x14ac:dyDescent="0.25">
      <c r="A27">
        <v>4.0389999999999997</v>
      </c>
      <c r="B27">
        <v>110.65600000000001</v>
      </c>
      <c r="C27">
        <v>1895.25</v>
      </c>
      <c r="D27">
        <v>1.99932</v>
      </c>
      <c r="F27" s="17">
        <f t="shared" si="4"/>
        <v>0.19950000000000045</v>
      </c>
      <c r="G27" s="18">
        <f t="shared" si="2"/>
        <v>16.596000000000004</v>
      </c>
      <c r="H27" s="19">
        <f t="shared" ca="1" si="3"/>
        <v>1895.25</v>
      </c>
      <c r="I27" s="19">
        <f t="shared" ca="1" si="3"/>
        <v>1902.27</v>
      </c>
      <c r="J27" s="19">
        <f t="shared" ca="1" si="3"/>
        <v>1907.9</v>
      </c>
      <c r="K27" s="19">
        <f t="shared" ca="1" si="3"/>
        <v>1912.21</v>
      </c>
      <c r="L27" s="19">
        <f t="shared" ca="1" si="3"/>
        <v>1914.72</v>
      </c>
      <c r="M27" s="19">
        <f t="shared" ca="1" si="3"/>
        <v>1915.48</v>
      </c>
      <c r="N27" s="19">
        <f t="shared" ca="1" si="3"/>
        <v>1914.26</v>
      </c>
      <c r="O27" s="19">
        <f t="shared" ca="1" si="3"/>
        <v>1911.18</v>
      </c>
      <c r="P27" s="19">
        <f t="shared" ca="1" si="3"/>
        <v>1906.32</v>
      </c>
      <c r="Q27" s="19">
        <f t="shared" ca="1" si="3"/>
        <v>1900.28</v>
      </c>
      <c r="R27" s="20">
        <f t="shared" ca="1" si="3"/>
        <v>1893.13</v>
      </c>
    </row>
    <row r="28" spans="1:30" x14ac:dyDescent="0.25">
      <c r="A28">
        <v>4.0389999999999997</v>
      </c>
      <c r="B28">
        <v>110.857</v>
      </c>
      <c r="C28">
        <v>1877.07</v>
      </c>
      <c r="D28">
        <v>1.99932</v>
      </c>
      <c r="F28" s="17">
        <f t="shared" si="4"/>
        <v>0.20100000000000051</v>
      </c>
      <c r="G28" s="18">
        <f t="shared" si="2"/>
        <v>16.796999999999997</v>
      </c>
      <c r="H28" s="19">
        <f t="shared" ca="1" si="3"/>
        <v>1877.07</v>
      </c>
      <c r="I28" s="19">
        <f t="shared" ca="1" si="3"/>
        <v>1884.75</v>
      </c>
      <c r="J28" s="19">
        <f t="shared" ca="1" si="3"/>
        <v>1891.04</v>
      </c>
      <c r="K28" s="19">
        <f t="shared" ca="1" si="3"/>
        <v>1895.86</v>
      </c>
      <c r="L28" s="19">
        <f t="shared" ca="1" si="3"/>
        <v>1898.72</v>
      </c>
      <c r="M28" s="19">
        <f t="shared" ca="1" si="3"/>
        <v>1899.59</v>
      </c>
      <c r="N28" s="19">
        <f t="shared" ca="1" si="3"/>
        <v>1898.24</v>
      </c>
      <c r="O28" s="19">
        <f t="shared" ca="1" si="3"/>
        <v>1894.78</v>
      </c>
      <c r="P28" s="19">
        <f t="shared" ca="1" si="3"/>
        <v>1889.46</v>
      </c>
      <c r="Q28" s="19">
        <f t="shared" ca="1" si="3"/>
        <v>1882.74</v>
      </c>
      <c r="R28" s="20">
        <f t="shared" ca="1" si="3"/>
        <v>1874.93</v>
      </c>
    </row>
    <row r="29" spans="1:30" x14ac:dyDescent="0.25">
      <c r="A29">
        <v>4.0389999999999997</v>
      </c>
      <c r="B29">
        <v>111.05800000000001</v>
      </c>
      <c r="C29">
        <v>1859.26</v>
      </c>
      <c r="D29">
        <v>1.9993099999999999</v>
      </c>
      <c r="F29" s="17">
        <f t="shared" si="4"/>
        <v>0.19950000000000045</v>
      </c>
      <c r="G29" s="18">
        <f t="shared" si="2"/>
        <v>16.998000000000005</v>
      </c>
      <c r="H29" s="19">
        <f t="shared" ref="H29:R38" ca="1" si="5">OFFSET($C29, H$1,0)</f>
        <v>1859.26</v>
      </c>
      <c r="I29" s="19">
        <f t="shared" ca="1" si="5"/>
        <v>1867.72</v>
      </c>
      <c r="J29" s="19">
        <f t="shared" ca="1" si="5"/>
        <v>1874.72</v>
      </c>
      <c r="K29" s="19">
        <f t="shared" ca="1" si="5"/>
        <v>1880.19</v>
      </c>
      <c r="L29" s="19">
        <f t="shared" ca="1" si="5"/>
        <v>1883.45</v>
      </c>
      <c r="M29" s="19">
        <f t="shared" ca="1" si="5"/>
        <v>1884.45</v>
      </c>
      <c r="N29" s="19">
        <f t="shared" ca="1" si="5"/>
        <v>1882.93</v>
      </c>
      <c r="O29" s="19">
        <f t="shared" ca="1" si="5"/>
        <v>1879.07</v>
      </c>
      <c r="P29" s="19">
        <f t="shared" ca="1" si="5"/>
        <v>1873.13</v>
      </c>
      <c r="Q29" s="19">
        <f t="shared" ca="1" si="5"/>
        <v>1865.69</v>
      </c>
      <c r="R29" s="20">
        <f t="shared" ca="1" si="5"/>
        <v>1857.06</v>
      </c>
    </row>
    <row r="30" spans="1:30" x14ac:dyDescent="0.25">
      <c r="A30">
        <v>4.0389999999999997</v>
      </c>
      <c r="B30">
        <v>111.256</v>
      </c>
      <c r="C30">
        <v>1841.98</v>
      </c>
      <c r="D30">
        <v>1.99932</v>
      </c>
      <c r="F30" s="17">
        <f t="shared" si="4"/>
        <v>0.19849999999999568</v>
      </c>
      <c r="G30" s="18">
        <f t="shared" si="2"/>
        <v>17.195999999999998</v>
      </c>
      <c r="H30" s="19">
        <f t="shared" ca="1" si="5"/>
        <v>1841.98</v>
      </c>
      <c r="I30" s="19">
        <f t="shared" ca="1" si="5"/>
        <v>1851.28</v>
      </c>
      <c r="J30" s="19">
        <f t="shared" ca="1" si="5"/>
        <v>1859.19</v>
      </c>
      <c r="K30" s="19">
        <f t="shared" ca="1" si="5"/>
        <v>1865.27</v>
      </c>
      <c r="L30" s="19">
        <f t="shared" ca="1" si="5"/>
        <v>1869.03</v>
      </c>
      <c r="M30" s="19">
        <f t="shared" ca="1" si="5"/>
        <v>1870.2</v>
      </c>
      <c r="N30" s="19">
        <f t="shared" ca="1" si="5"/>
        <v>1868.52</v>
      </c>
      <c r="O30" s="19">
        <f t="shared" ca="1" si="5"/>
        <v>1864.17</v>
      </c>
      <c r="P30" s="19">
        <f t="shared" ca="1" si="5"/>
        <v>1857.53</v>
      </c>
      <c r="Q30" s="19">
        <f t="shared" ca="1" si="5"/>
        <v>1849.26</v>
      </c>
      <c r="R30" s="20">
        <f t="shared" ca="1" si="5"/>
        <v>1839.74</v>
      </c>
    </row>
    <row r="31" spans="1:30" x14ac:dyDescent="0.25">
      <c r="A31">
        <v>4.0389999999999997</v>
      </c>
      <c r="B31">
        <v>111.455</v>
      </c>
      <c r="C31">
        <v>1825.12</v>
      </c>
      <c r="D31">
        <v>1.99932</v>
      </c>
      <c r="F31" s="17">
        <f t="shared" si="4"/>
        <v>0.20049999999999812</v>
      </c>
      <c r="G31" s="18">
        <f t="shared" si="2"/>
        <v>17.394999999999996</v>
      </c>
      <c r="H31" s="19">
        <f t="shared" ca="1" si="5"/>
        <v>1825.12</v>
      </c>
      <c r="I31" s="19">
        <f t="shared" ca="1" si="5"/>
        <v>1835.46</v>
      </c>
      <c r="J31" s="19">
        <f t="shared" ca="1" si="5"/>
        <v>1844.32</v>
      </c>
      <c r="K31" s="19">
        <f t="shared" ca="1" si="5"/>
        <v>1851.2</v>
      </c>
      <c r="L31" s="19">
        <f t="shared" ca="1" si="5"/>
        <v>1855.5</v>
      </c>
      <c r="M31" s="19">
        <f t="shared" ca="1" si="5"/>
        <v>1856.79</v>
      </c>
      <c r="N31" s="19">
        <f t="shared" ca="1" si="5"/>
        <v>1854.92</v>
      </c>
      <c r="O31" s="19">
        <f t="shared" ca="1" si="5"/>
        <v>1850.07</v>
      </c>
      <c r="P31" s="19">
        <f t="shared" ca="1" si="5"/>
        <v>1842.67</v>
      </c>
      <c r="Q31" s="19">
        <f t="shared" ca="1" si="5"/>
        <v>1833.34</v>
      </c>
      <c r="R31" s="20">
        <f t="shared" ca="1" si="5"/>
        <v>1822.87</v>
      </c>
    </row>
    <row r="32" spans="1:30" x14ac:dyDescent="0.25">
      <c r="A32">
        <v>4.0389999999999997</v>
      </c>
      <c r="B32">
        <v>111.657</v>
      </c>
      <c r="C32">
        <v>1808.44</v>
      </c>
      <c r="D32">
        <v>1.99932</v>
      </c>
      <c r="F32" s="17">
        <f t="shared" si="4"/>
        <v>0.2015000000000029</v>
      </c>
      <c r="G32" s="18">
        <f t="shared" si="2"/>
        <v>17.596999999999994</v>
      </c>
      <c r="H32" s="19">
        <f t="shared" ca="1" si="5"/>
        <v>1808.44</v>
      </c>
      <c r="I32" s="19">
        <f t="shared" ca="1" si="5"/>
        <v>1820.03</v>
      </c>
      <c r="J32" s="19">
        <f t="shared" ca="1" si="5"/>
        <v>1830.05</v>
      </c>
      <c r="K32" s="19">
        <f t="shared" ca="1" si="5"/>
        <v>1837.92</v>
      </c>
      <c r="L32" s="19">
        <f t="shared" ca="1" si="5"/>
        <v>1842.82</v>
      </c>
      <c r="M32" s="19">
        <f t="shared" ca="1" si="5"/>
        <v>1844.36</v>
      </c>
      <c r="N32" s="19">
        <f t="shared" ca="1" si="5"/>
        <v>1842.23</v>
      </c>
      <c r="O32" s="19">
        <f t="shared" ca="1" si="5"/>
        <v>1836.66</v>
      </c>
      <c r="P32" s="19">
        <f t="shared" ca="1" si="5"/>
        <v>1828.28</v>
      </c>
      <c r="Q32" s="19">
        <f t="shared" ca="1" si="5"/>
        <v>1817.81</v>
      </c>
      <c r="R32" s="20">
        <f t="shared" ca="1" si="5"/>
        <v>1806.18</v>
      </c>
    </row>
    <row r="33" spans="1:18" x14ac:dyDescent="0.25">
      <c r="A33">
        <v>4.0389999999999997</v>
      </c>
      <c r="B33">
        <v>111.858</v>
      </c>
      <c r="C33">
        <v>1792.33</v>
      </c>
      <c r="D33">
        <v>1.99932</v>
      </c>
      <c r="F33" s="17">
        <f t="shared" si="4"/>
        <v>0.20050000000000523</v>
      </c>
      <c r="G33" s="18">
        <f t="shared" si="2"/>
        <v>17.798000000000002</v>
      </c>
      <c r="H33" s="19">
        <f t="shared" ca="1" si="5"/>
        <v>1792.33</v>
      </c>
      <c r="I33" s="19">
        <f t="shared" ca="1" si="5"/>
        <v>1805.26</v>
      </c>
      <c r="J33" s="19">
        <f t="shared" ca="1" si="5"/>
        <v>1816.59</v>
      </c>
      <c r="K33" s="19">
        <f t="shared" ca="1" si="5"/>
        <v>1825.61</v>
      </c>
      <c r="L33" s="19">
        <f t="shared" ca="1" si="5"/>
        <v>1831.3</v>
      </c>
      <c r="M33" s="19">
        <f t="shared" ca="1" si="5"/>
        <v>1833.05</v>
      </c>
      <c r="N33" s="19">
        <f t="shared" ca="1" si="5"/>
        <v>1830.66</v>
      </c>
      <c r="O33" s="19">
        <f t="shared" ca="1" si="5"/>
        <v>1824.3</v>
      </c>
      <c r="P33" s="19">
        <f t="shared" ca="1" si="5"/>
        <v>1814.73</v>
      </c>
      <c r="Q33" s="19">
        <f t="shared" ca="1" si="5"/>
        <v>1802.9</v>
      </c>
      <c r="R33" s="20">
        <f t="shared" ca="1" si="5"/>
        <v>1789.87</v>
      </c>
    </row>
    <row r="34" spans="1:18" x14ac:dyDescent="0.25">
      <c r="A34">
        <v>4.0389999999999997</v>
      </c>
      <c r="B34">
        <v>112.05800000000001</v>
      </c>
      <c r="C34">
        <v>1776.83</v>
      </c>
      <c r="D34">
        <v>1.99932</v>
      </c>
      <c r="F34" s="17">
        <f t="shared" si="4"/>
        <v>0.19849999999999568</v>
      </c>
      <c r="G34" s="18">
        <f t="shared" si="2"/>
        <v>17.998000000000005</v>
      </c>
      <c r="H34" s="19">
        <f t="shared" ca="1" si="5"/>
        <v>1776.83</v>
      </c>
      <c r="I34" s="19">
        <f t="shared" ca="1" si="5"/>
        <v>1791.38</v>
      </c>
      <c r="J34" s="19">
        <f t="shared" ca="1" si="5"/>
        <v>1804.31</v>
      </c>
      <c r="K34" s="19">
        <f t="shared" ca="1" si="5"/>
        <v>1814.65</v>
      </c>
      <c r="L34" s="19">
        <f t="shared" ca="1" si="5"/>
        <v>1821.18</v>
      </c>
      <c r="M34" s="19">
        <f t="shared" ca="1" si="5"/>
        <v>1823.17</v>
      </c>
      <c r="N34" s="19">
        <f t="shared" ca="1" si="5"/>
        <v>1820.41</v>
      </c>
      <c r="O34" s="19">
        <f t="shared" ca="1" si="5"/>
        <v>1813.12</v>
      </c>
      <c r="P34" s="19">
        <f t="shared" ca="1" si="5"/>
        <v>1802.27</v>
      </c>
      <c r="Q34" s="19">
        <f t="shared" ca="1" si="5"/>
        <v>1788.88</v>
      </c>
      <c r="R34" s="20">
        <f t="shared" ca="1" si="5"/>
        <v>1774.25</v>
      </c>
    </row>
    <row r="35" spans="1:18" x14ac:dyDescent="0.25">
      <c r="A35">
        <v>4.0389999999999997</v>
      </c>
      <c r="B35">
        <v>112.255</v>
      </c>
      <c r="C35">
        <v>1761.9</v>
      </c>
      <c r="D35">
        <v>1.99932</v>
      </c>
      <c r="F35" s="17">
        <f t="shared" si="4"/>
        <v>0.19899999999999807</v>
      </c>
      <c r="G35" s="18">
        <f t="shared" si="2"/>
        <v>18.194999999999993</v>
      </c>
      <c r="H35" s="19">
        <f t="shared" ca="1" si="5"/>
        <v>1761.9</v>
      </c>
      <c r="I35" s="19">
        <f t="shared" ca="1" si="5"/>
        <v>1778.35</v>
      </c>
      <c r="J35" s="19">
        <f t="shared" ca="1" si="5"/>
        <v>1793.13</v>
      </c>
      <c r="K35" s="19">
        <f t="shared" ca="1" si="5"/>
        <v>1805.04</v>
      </c>
      <c r="L35" s="19">
        <f t="shared" ca="1" si="5"/>
        <v>1812.59</v>
      </c>
      <c r="M35" s="19">
        <f t="shared" ca="1" si="5"/>
        <v>1814.89</v>
      </c>
      <c r="N35" s="19">
        <f t="shared" ca="1" si="5"/>
        <v>1811.73</v>
      </c>
      <c r="O35" s="19">
        <f t="shared" ca="1" si="5"/>
        <v>1803.32</v>
      </c>
      <c r="P35" s="19">
        <f t="shared" ca="1" si="5"/>
        <v>1790.85</v>
      </c>
      <c r="Q35" s="19">
        <f t="shared" ca="1" si="5"/>
        <v>1775.67</v>
      </c>
      <c r="R35" s="20">
        <f t="shared" ca="1" si="5"/>
        <v>1759.22</v>
      </c>
    </row>
    <row r="36" spans="1:18" x14ac:dyDescent="0.25">
      <c r="A36">
        <v>4.0389999999999997</v>
      </c>
      <c r="B36">
        <v>112.456</v>
      </c>
      <c r="C36">
        <v>1747.32</v>
      </c>
      <c r="D36">
        <v>1.99932</v>
      </c>
      <c r="F36" s="17">
        <f t="shared" si="4"/>
        <v>0.20100000000000051</v>
      </c>
      <c r="G36" s="18">
        <f t="shared" si="2"/>
        <v>18.396000000000001</v>
      </c>
      <c r="H36" s="19">
        <f t="shared" ca="1" si="5"/>
        <v>1747.32</v>
      </c>
      <c r="I36" s="19">
        <f t="shared" ca="1" si="5"/>
        <v>1765.96</v>
      </c>
      <c r="J36" s="19">
        <f t="shared" ca="1" si="5"/>
        <v>1783.01</v>
      </c>
      <c r="K36" s="19">
        <f t="shared" ca="1" si="5"/>
        <v>1796.82</v>
      </c>
      <c r="L36" s="19">
        <f t="shared" ca="1" si="5"/>
        <v>1805.63</v>
      </c>
      <c r="M36" s="19">
        <f t="shared" ca="1" si="5"/>
        <v>1808.32</v>
      </c>
      <c r="N36" s="19">
        <f t="shared" ca="1" si="5"/>
        <v>1804.61</v>
      </c>
      <c r="O36" s="19">
        <f t="shared" ca="1" si="5"/>
        <v>1794.88</v>
      </c>
      <c r="P36" s="19">
        <f t="shared" ca="1" si="5"/>
        <v>1780.47</v>
      </c>
      <c r="Q36" s="19">
        <f t="shared" ca="1" si="5"/>
        <v>1763.02</v>
      </c>
      <c r="R36" s="20">
        <f t="shared" ca="1" si="5"/>
        <v>1744.5</v>
      </c>
    </row>
    <row r="37" spans="1:18" x14ac:dyDescent="0.25">
      <c r="A37">
        <v>4.0389999999999997</v>
      </c>
      <c r="B37">
        <v>112.657</v>
      </c>
      <c r="C37">
        <v>1733.28</v>
      </c>
      <c r="D37">
        <v>1.99932</v>
      </c>
      <c r="F37" s="17">
        <f t="shared" si="4"/>
        <v>0.20049999999999812</v>
      </c>
      <c r="G37" s="18">
        <f t="shared" si="2"/>
        <v>18.596999999999994</v>
      </c>
      <c r="H37" s="19">
        <f t="shared" ca="1" si="5"/>
        <v>1733.28</v>
      </c>
      <c r="I37" s="19">
        <f t="shared" ca="1" si="5"/>
        <v>1754.56</v>
      </c>
      <c r="J37" s="19">
        <f t="shared" ca="1" si="5"/>
        <v>1774.28</v>
      </c>
      <c r="K37" s="19">
        <f t="shared" ca="1" si="5"/>
        <v>1790.4</v>
      </c>
      <c r="L37" s="19">
        <f t="shared" ca="1" si="5"/>
        <v>1800.69</v>
      </c>
      <c r="M37" s="19">
        <f t="shared" ca="1" si="5"/>
        <v>1803.78</v>
      </c>
      <c r="N37" s="19">
        <f t="shared" ca="1" si="5"/>
        <v>1799.42</v>
      </c>
      <c r="O37" s="19">
        <f t="shared" ca="1" si="5"/>
        <v>1788.1</v>
      </c>
      <c r="P37" s="19">
        <f t="shared" ca="1" si="5"/>
        <v>1771.4</v>
      </c>
      <c r="Q37" s="19">
        <f t="shared" ca="1" si="5"/>
        <v>1751.31</v>
      </c>
      <c r="R37" s="20">
        <f t="shared" ca="1" si="5"/>
        <v>1730.2</v>
      </c>
    </row>
    <row r="38" spans="1:18" x14ac:dyDescent="0.25">
      <c r="A38">
        <v>4.0389999999999997</v>
      </c>
      <c r="B38">
        <v>112.857</v>
      </c>
      <c r="C38">
        <v>1719.88</v>
      </c>
      <c r="D38">
        <v>1.99932</v>
      </c>
      <c r="F38" s="17">
        <f t="shared" si="4"/>
        <v>0.19850000000000279</v>
      </c>
      <c r="G38" s="18">
        <f t="shared" si="2"/>
        <v>18.796999999999997</v>
      </c>
      <c r="H38" s="19">
        <f t="shared" ca="1" si="5"/>
        <v>1719.88</v>
      </c>
      <c r="I38" s="19">
        <f t="shared" ca="1" si="5"/>
        <v>1744.3</v>
      </c>
      <c r="J38" s="19">
        <f t="shared" ca="1" si="5"/>
        <v>1767.26</v>
      </c>
      <c r="K38" s="19">
        <f t="shared" ca="1" si="5"/>
        <v>1786.01</v>
      </c>
      <c r="L38" s="19">
        <f t="shared" ca="1" si="5"/>
        <v>1798.13</v>
      </c>
      <c r="M38" s="19">
        <f t="shared" ca="1" si="5"/>
        <v>1801.81</v>
      </c>
      <c r="N38" s="19">
        <f t="shared" ca="1" si="5"/>
        <v>1796.64</v>
      </c>
      <c r="O38" s="19">
        <f t="shared" ca="1" si="5"/>
        <v>1783.37</v>
      </c>
      <c r="P38" s="19">
        <f t="shared" ca="1" si="5"/>
        <v>1763.88</v>
      </c>
      <c r="Q38" s="19">
        <f t="shared" ca="1" si="5"/>
        <v>1740.66</v>
      </c>
      <c r="R38" s="20">
        <f t="shared" ca="1" si="5"/>
        <v>1716.58</v>
      </c>
    </row>
    <row r="39" spans="1:18" x14ac:dyDescent="0.25">
      <c r="A39">
        <v>4.0389999999999997</v>
      </c>
      <c r="B39">
        <v>113.054</v>
      </c>
      <c r="C39">
        <v>1707.19</v>
      </c>
      <c r="D39">
        <v>1.99932</v>
      </c>
      <c r="F39" s="17">
        <f t="shared" si="4"/>
        <v>0.19950000000000045</v>
      </c>
      <c r="G39" s="18">
        <f t="shared" si="2"/>
        <v>18.994</v>
      </c>
      <c r="H39" s="19">
        <f t="shared" ref="H39:R53" ca="1" si="6">OFFSET($C39, H$1,0)</f>
        <v>1707.19</v>
      </c>
      <c r="I39" s="19">
        <f t="shared" ca="1" si="6"/>
        <v>1735.26</v>
      </c>
      <c r="J39" s="19">
        <f t="shared" ca="1" si="6"/>
        <v>1762.06</v>
      </c>
      <c r="K39" s="19">
        <f t="shared" ca="1" si="6"/>
        <v>1784.14</v>
      </c>
      <c r="L39" s="19">
        <f t="shared" ca="1" si="6"/>
        <v>1798.3</v>
      </c>
      <c r="M39" s="19">
        <f t="shared" ca="1" si="6"/>
        <v>1802.6</v>
      </c>
      <c r="N39" s="19">
        <f t="shared" ca="1" si="6"/>
        <v>1796.46</v>
      </c>
      <c r="O39" s="19">
        <f t="shared" ca="1" si="6"/>
        <v>1780.95</v>
      </c>
      <c r="P39" s="19">
        <f t="shared" ca="1" si="6"/>
        <v>1758.14</v>
      </c>
      <c r="Q39" s="19">
        <f t="shared" ca="1" si="6"/>
        <v>1731.22</v>
      </c>
      <c r="R39" s="20">
        <f t="shared" ca="1" si="6"/>
        <v>1703.64</v>
      </c>
    </row>
    <row r="40" spans="1:18" x14ac:dyDescent="0.25">
      <c r="A40">
        <v>4.0389999999999997</v>
      </c>
      <c r="B40">
        <v>113.256</v>
      </c>
      <c r="C40">
        <v>1694.93</v>
      </c>
      <c r="D40">
        <v>1.99932</v>
      </c>
      <c r="F40" s="17">
        <f t="shared" si="4"/>
        <v>0.20149999999999579</v>
      </c>
      <c r="G40" s="18">
        <f t="shared" si="2"/>
        <v>19.195999999999998</v>
      </c>
      <c r="H40" s="19">
        <f t="shared" ca="1" si="6"/>
        <v>1694.93</v>
      </c>
      <c r="I40" s="19">
        <f t="shared" ca="1" si="6"/>
        <v>1727.39</v>
      </c>
      <c r="J40" s="19">
        <f t="shared" ca="1" si="6"/>
        <v>1758.93</v>
      </c>
      <c r="K40" s="19">
        <f t="shared" ca="1" si="6"/>
        <v>1785.05</v>
      </c>
      <c r="L40" s="19">
        <f t="shared" ca="1" si="6"/>
        <v>1801.76</v>
      </c>
      <c r="M40" s="19">
        <f t="shared" ca="1" si="6"/>
        <v>1806.73</v>
      </c>
      <c r="N40" s="19">
        <f t="shared" ca="1" si="6"/>
        <v>1799.47</v>
      </c>
      <c r="O40" s="19">
        <f t="shared" ca="1" si="6"/>
        <v>1781.16</v>
      </c>
      <c r="P40" s="19">
        <f t="shared" ca="1" si="6"/>
        <v>1754.26</v>
      </c>
      <c r="Q40" s="19">
        <f t="shared" ca="1" si="6"/>
        <v>1722.73</v>
      </c>
      <c r="R40" s="20">
        <f t="shared" ca="1" si="6"/>
        <v>1690.93</v>
      </c>
    </row>
    <row r="41" spans="1:18" x14ac:dyDescent="0.25">
      <c r="A41">
        <v>4.0389999999999997</v>
      </c>
      <c r="B41">
        <v>113.45699999999999</v>
      </c>
      <c r="C41">
        <v>1683.21</v>
      </c>
      <c r="D41">
        <v>1.99932</v>
      </c>
      <c r="F41" s="17">
        <f t="shared" si="4"/>
        <v>0.20000000000000284</v>
      </c>
      <c r="G41" s="18">
        <f t="shared" si="2"/>
        <v>19.396999999999991</v>
      </c>
      <c r="H41" s="19">
        <f t="shared" ca="1" si="6"/>
        <v>1683.21</v>
      </c>
      <c r="I41" s="19">
        <f t="shared" ca="1" si="6"/>
        <v>1720.95</v>
      </c>
      <c r="J41" s="19">
        <f t="shared" ca="1" si="6"/>
        <v>1758.31</v>
      </c>
      <c r="K41" s="19">
        <f t="shared" ca="1" si="6"/>
        <v>1789.36</v>
      </c>
      <c r="L41" s="19">
        <f t="shared" ca="1" si="6"/>
        <v>1809.07</v>
      </c>
      <c r="M41" s="19">
        <f t="shared" ca="1" si="6"/>
        <v>1814.83</v>
      </c>
      <c r="N41" s="19">
        <f t="shared" ca="1" si="6"/>
        <v>1806.22</v>
      </c>
      <c r="O41" s="19">
        <f t="shared" ca="1" si="6"/>
        <v>1784.47</v>
      </c>
      <c r="P41" s="19">
        <f t="shared" ca="1" si="6"/>
        <v>1752.63</v>
      </c>
      <c r="Q41" s="19">
        <f t="shared" ca="1" si="6"/>
        <v>1715.59</v>
      </c>
      <c r="R41" s="20">
        <f t="shared" ca="1" si="6"/>
        <v>1678.71</v>
      </c>
    </row>
    <row r="42" spans="1:18" x14ac:dyDescent="0.25">
      <c r="A42">
        <v>4.0389999999999997</v>
      </c>
      <c r="B42">
        <v>113.65600000000001</v>
      </c>
      <c r="C42">
        <v>1671.99</v>
      </c>
      <c r="D42">
        <v>1.9993300000000001</v>
      </c>
      <c r="F42" s="17">
        <f t="shared" si="4"/>
        <v>0.1980000000000004</v>
      </c>
      <c r="G42" s="18">
        <f t="shared" si="2"/>
        <v>19.596000000000004</v>
      </c>
      <c r="H42" s="19">
        <f t="shared" ca="1" si="6"/>
        <v>1671.99</v>
      </c>
      <c r="I42" s="19">
        <f t="shared" ca="1" si="6"/>
        <v>1716.26</v>
      </c>
      <c r="J42" s="19">
        <f t="shared" ca="1" si="6"/>
        <v>1760.66</v>
      </c>
      <c r="K42" s="19">
        <f t="shared" ca="1" si="6"/>
        <v>1797.7</v>
      </c>
      <c r="L42" s="19">
        <f t="shared" ca="1" si="6"/>
        <v>1820.83</v>
      </c>
      <c r="M42" s="19">
        <f t="shared" ca="1" si="6"/>
        <v>1827.45</v>
      </c>
      <c r="N42" s="19">
        <f t="shared" ca="1" si="6"/>
        <v>1817.21</v>
      </c>
      <c r="O42" s="19">
        <f t="shared" ca="1" si="6"/>
        <v>1791.54</v>
      </c>
      <c r="P42" s="19">
        <f t="shared" ca="1" si="6"/>
        <v>1753.77</v>
      </c>
      <c r="Q42" s="19">
        <f t="shared" ca="1" si="6"/>
        <v>1709.82</v>
      </c>
      <c r="R42" s="20">
        <f t="shared" ca="1" si="6"/>
        <v>1667</v>
      </c>
    </row>
    <row r="43" spans="1:18" x14ac:dyDescent="0.25">
      <c r="A43">
        <v>4.0389999999999997</v>
      </c>
      <c r="B43">
        <v>113.85299999999999</v>
      </c>
      <c r="C43">
        <v>1661.23</v>
      </c>
      <c r="D43">
        <v>1.9993300000000001</v>
      </c>
      <c r="F43" s="17">
        <f t="shared" si="4"/>
        <v>0.19950000000000045</v>
      </c>
      <c r="G43" s="18">
        <f t="shared" si="2"/>
        <v>19.792999999999992</v>
      </c>
      <c r="H43" s="19">
        <f t="shared" ca="1" si="6"/>
        <v>1661.23</v>
      </c>
      <c r="I43" s="19">
        <f t="shared" ca="1" si="6"/>
        <v>1713.28</v>
      </c>
      <c r="J43" s="19">
        <f t="shared" ca="1" si="6"/>
        <v>1766.55</v>
      </c>
      <c r="K43" s="19">
        <f t="shared" ca="1" si="6"/>
        <v>1810.73</v>
      </c>
      <c r="L43" s="19">
        <f t="shared" ca="1" si="6"/>
        <v>1837.8</v>
      </c>
      <c r="M43" s="19">
        <f t="shared" ca="1" si="6"/>
        <v>1845.25</v>
      </c>
      <c r="N43" s="19">
        <f t="shared" ca="1" si="6"/>
        <v>1833.19</v>
      </c>
      <c r="O43" s="19">
        <f t="shared" ca="1" si="6"/>
        <v>1802.85</v>
      </c>
      <c r="P43" s="19">
        <f t="shared" ca="1" si="6"/>
        <v>1757.95</v>
      </c>
      <c r="Q43" s="19">
        <f t="shared" ca="1" si="6"/>
        <v>1705.81</v>
      </c>
      <c r="R43" s="20">
        <f t="shared" ca="1" si="6"/>
        <v>1655.39</v>
      </c>
    </row>
    <row r="44" spans="1:18" x14ac:dyDescent="0.25">
      <c r="A44">
        <v>4.0389999999999997</v>
      </c>
      <c r="B44">
        <v>114.05500000000001</v>
      </c>
      <c r="C44">
        <v>1650.58</v>
      </c>
      <c r="D44">
        <v>1.9993300000000001</v>
      </c>
      <c r="F44" s="17">
        <f t="shared" si="4"/>
        <v>0.20200000000000529</v>
      </c>
      <c r="G44" s="18">
        <f t="shared" si="2"/>
        <v>19.995000000000005</v>
      </c>
      <c r="H44" s="19">
        <f t="shared" ca="1" si="6"/>
        <v>1650.58</v>
      </c>
      <c r="I44" s="19">
        <f t="shared" ca="1" si="6"/>
        <v>1712.13</v>
      </c>
      <c r="J44" s="19">
        <f t="shared" ca="1" si="6"/>
        <v>1776.98</v>
      </c>
      <c r="K44" s="19">
        <f t="shared" ca="1" si="6"/>
        <v>1829.98</v>
      </c>
      <c r="L44" s="19">
        <f t="shared" ca="1" si="6"/>
        <v>1861.51</v>
      </c>
      <c r="M44" s="19">
        <f t="shared" ca="1" si="6"/>
        <v>1869.69</v>
      </c>
      <c r="N44" s="19">
        <f t="shared" ca="1" si="6"/>
        <v>1855.44</v>
      </c>
      <c r="O44" s="19">
        <f t="shared" ca="1" si="6"/>
        <v>1820.02</v>
      </c>
      <c r="P44" s="19">
        <f t="shared" ca="1" si="6"/>
        <v>1765.58</v>
      </c>
      <c r="Q44" s="19">
        <f t="shared" ca="1" si="6"/>
        <v>1703.1</v>
      </c>
      <c r="R44" s="20">
        <f t="shared" ca="1" si="6"/>
        <v>1644.07</v>
      </c>
    </row>
    <row r="45" spans="1:18" x14ac:dyDescent="0.25">
      <c r="A45">
        <v>4.0389999999999997</v>
      </c>
      <c r="B45">
        <v>114.25700000000001</v>
      </c>
      <c r="C45">
        <v>1639.36</v>
      </c>
      <c r="D45">
        <v>1.99932</v>
      </c>
      <c r="F45" s="17">
        <f t="shared" si="4"/>
        <v>0.20099999999999341</v>
      </c>
      <c r="G45" s="18">
        <f t="shared" si="2"/>
        <v>20.197000000000003</v>
      </c>
      <c r="H45" s="19">
        <f t="shared" ca="1" si="6"/>
        <v>1639.36</v>
      </c>
      <c r="I45" s="19">
        <f t="shared" ca="1" si="6"/>
        <v>1713.26</v>
      </c>
      <c r="J45" s="19">
        <f t="shared" ca="1" si="6"/>
        <v>1792.6</v>
      </c>
      <c r="K45" s="19">
        <f t="shared" ca="1" si="6"/>
        <v>1856.58</v>
      </c>
      <c r="L45" s="19">
        <f t="shared" ca="1" si="6"/>
        <v>1892.72</v>
      </c>
      <c r="M45" s="19">
        <f t="shared" ca="1" si="6"/>
        <v>1901.27</v>
      </c>
      <c r="N45" s="19">
        <f t="shared" ca="1" si="6"/>
        <v>1884.85</v>
      </c>
      <c r="O45" s="19">
        <f t="shared" ca="1" si="6"/>
        <v>1843.42</v>
      </c>
      <c r="P45" s="19">
        <f t="shared" ca="1" si="6"/>
        <v>1778.75</v>
      </c>
      <c r="Q45" s="19">
        <f t="shared" ca="1" si="6"/>
        <v>1702.14</v>
      </c>
      <c r="R45" s="20">
        <f t="shared" ca="1" si="6"/>
        <v>1632.35</v>
      </c>
    </row>
    <row r="46" spans="1:18" x14ac:dyDescent="0.25">
      <c r="A46">
        <v>4.0389999999999997</v>
      </c>
      <c r="B46">
        <v>114.45699999999999</v>
      </c>
      <c r="C46">
        <v>1627.4</v>
      </c>
      <c r="D46">
        <v>1.9993300000000001</v>
      </c>
      <c r="F46" s="17">
        <f t="shared" si="4"/>
        <v>0.19849999999999568</v>
      </c>
      <c r="G46" s="18">
        <f t="shared" si="2"/>
        <v>20.396999999999991</v>
      </c>
      <c r="H46" s="19">
        <f t="shared" ca="1" si="6"/>
        <v>1627.4</v>
      </c>
      <c r="I46" s="19">
        <f t="shared" ca="1" si="6"/>
        <v>1716.58</v>
      </c>
      <c r="J46" s="19">
        <f t="shared" ca="1" si="6"/>
        <v>1815</v>
      </c>
      <c r="K46" s="19">
        <f t="shared" ca="1" si="6"/>
        <v>1891.74</v>
      </c>
      <c r="L46" s="19">
        <f t="shared" ca="1" si="6"/>
        <v>1932.1</v>
      </c>
      <c r="M46" s="19">
        <f t="shared" ca="1" si="6"/>
        <v>1940.32</v>
      </c>
      <c r="N46" s="19">
        <f t="shared" ca="1" si="6"/>
        <v>1921.81</v>
      </c>
      <c r="O46" s="19">
        <f t="shared" ca="1" si="6"/>
        <v>1874.59</v>
      </c>
      <c r="P46" s="19">
        <f t="shared" ca="1" si="6"/>
        <v>1797.12</v>
      </c>
      <c r="Q46" s="19">
        <f t="shared" ca="1" si="6"/>
        <v>1703.18</v>
      </c>
      <c r="R46" s="20">
        <f t="shared" ca="1" si="6"/>
        <v>1620.12</v>
      </c>
    </row>
    <row r="47" spans="1:18" x14ac:dyDescent="0.25">
      <c r="A47">
        <v>4.0389999999999997</v>
      </c>
      <c r="B47">
        <v>114.654</v>
      </c>
      <c r="C47">
        <v>1614.11</v>
      </c>
      <c r="D47">
        <v>1.99932</v>
      </c>
      <c r="F47" s="17">
        <f t="shared" si="4"/>
        <v>0.19900000000000517</v>
      </c>
      <c r="G47" s="18">
        <f t="shared" si="2"/>
        <v>20.593999999999994</v>
      </c>
      <c r="H47" s="19">
        <f t="shared" ca="1" si="6"/>
        <v>1614.11</v>
      </c>
      <c r="I47" s="19">
        <f t="shared" ca="1" si="6"/>
        <v>1722.78</v>
      </c>
      <c r="J47" s="19">
        <f t="shared" ca="1" si="6"/>
        <v>1846.07</v>
      </c>
      <c r="K47" s="19">
        <f t="shared" ca="1" si="6"/>
        <v>1938.12</v>
      </c>
      <c r="L47" s="19">
        <f t="shared" ca="1" si="6"/>
        <v>1980.41</v>
      </c>
      <c r="M47" s="19">
        <f t="shared" ca="1" si="6"/>
        <v>1987.03</v>
      </c>
      <c r="N47" s="19">
        <f t="shared" ca="1" si="6"/>
        <v>1967.31</v>
      </c>
      <c r="O47" s="19">
        <f t="shared" ca="1" si="6"/>
        <v>1915.04</v>
      </c>
      <c r="P47" s="19">
        <f t="shared" ca="1" si="6"/>
        <v>1822.35</v>
      </c>
      <c r="Q47" s="19">
        <f t="shared" ca="1" si="6"/>
        <v>1705.86</v>
      </c>
      <c r="R47" s="20">
        <f t="shared" ca="1" si="6"/>
        <v>1606.29</v>
      </c>
    </row>
    <row r="48" spans="1:18" x14ac:dyDescent="0.25">
      <c r="A48">
        <v>4.0389999999999997</v>
      </c>
      <c r="B48">
        <v>114.855</v>
      </c>
      <c r="C48">
        <v>1598.26</v>
      </c>
      <c r="D48">
        <v>1.99932</v>
      </c>
      <c r="F48" s="17">
        <f t="shared" si="4"/>
        <v>0.20100000000000051</v>
      </c>
      <c r="G48" s="18">
        <f t="shared" si="2"/>
        <v>20.795000000000002</v>
      </c>
      <c r="H48" s="19">
        <f t="shared" ca="1" si="6"/>
        <v>1598.26</v>
      </c>
      <c r="I48" s="19">
        <f t="shared" ca="1" si="6"/>
        <v>1730.5</v>
      </c>
      <c r="J48" s="19">
        <f t="shared" ca="1" si="6"/>
        <v>1888.56</v>
      </c>
      <c r="K48" s="19">
        <f t="shared" ca="1" si="6"/>
        <v>1999.51</v>
      </c>
      <c r="L48" s="19">
        <f t="shared" ca="1" si="6"/>
        <v>2039.6</v>
      </c>
      <c r="M48" s="19">
        <f t="shared" ca="1" si="6"/>
        <v>2042</v>
      </c>
      <c r="N48" s="19">
        <f t="shared" ca="1" si="6"/>
        <v>2022.76</v>
      </c>
      <c r="O48" s="19">
        <f t="shared" ca="1" si="6"/>
        <v>1969.45</v>
      </c>
      <c r="P48" s="19">
        <f t="shared" ca="1" si="6"/>
        <v>1857.4</v>
      </c>
      <c r="Q48" s="19">
        <f t="shared" ca="1" si="6"/>
        <v>1710.72</v>
      </c>
      <c r="R48" s="20">
        <f t="shared" ca="1" si="6"/>
        <v>1588.81</v>
      </c>
    </row>
    <row r="49" spans="1:18" x14ac:dyDescent="0.25">
      <c r="A49">
        <v>4.0389999999999997</v>
      </c>
      <c r="B49">
        <v>115.056</v>
      </c>
      <c r="C49">
        <v>1576.33</v>
      </c>
      <c r="D49">
        <v>1.99932</v>
      </c>
      <c r="F49" s="17">
        <f t="shared" si="4"/>
        <v>0.20049999999999812</v>
      </c>
      <c r="G49" s="18">
        <f t="shared" si="2"/>
        <v>20.995999999999995</v>
      </c>
      <c r="H49" s="19">
        <f t="shared" ca="1" si="6"/>
        <v>1576.33</v>
      </c>
      <c r="I49" s="19">
        <f t="shared" ca="1" si="6"/>
        <v>1739.07</v>
      </c>
      <c r="J49" s="19">
        <f t="shared" ca="1" si="6"/>
        <v>1949.59</v>
      </c>
      <c r="K49" s="19">
        <f t="shared" ca="1" si="6"/>
        <v>2079.91</v>
      </c>
      <c r="L49" s="19">
        <f t="shared" ca="1" si="6"/>
        <v>2108.38</v>
      </c>
      <c r="M49" s="19">
        <f t="shared" ca="1" si="6"/>
        <v>2103.15</v>
      </c>
      <c r="N49" s="19">
        <f t="shared" ca="1" si="6"/>
        <v>2087.3200000000002</v>
      </c>
      <c r="O49" s="19">
        <f t="shared" ca="1" si="6"/>
        <v>2039.94</v>
      </c>
      <c r="P49" s="19">
        <f t="shared" ca="1" si="6"/>
        <v>1906.65</v>
      </c>
      <c r="Q49" s="19">
        <f t="shared" ca="1" si="6"/>
        <v>1715.09</v>
      </c>
      <c r="R49" s="20">
        <f t="shared" ca="1" si="6"/>
        <v>1567.04</v>
      </c>
    </row>
    <row r="50" spans="1:18" x14ac:dyDescent="0.25">
      <c r="A50">
        <v>4.0389999999999997</v>
      </c>
      <c r="B50">
        <v>115.256</v>
      </c>
      <c r="C50">
        <v>1546.46</v>
      </c>
      <c r="D50">
        <v>1.99932</v>
      </c>
      <c r="F50" s="17">
        <f t="shared" si="4"/>
        <v>0.19899999999999807</v>
      </c>
      <c r="G50" s="18">
        <f t="shared" si="2"/>
        <v>21.195999999999998</v>
      </c>
      <c r="H50" s="19">
        <f t="shared" ca="1" si="6"/>
        <v>1546.46</v>
      </c>
      <c r="I50" s="19">
        <f t="shared" ca="1" si="6"/>
        <v>1744.12</v>
      </c>
      <c r="J50" s="19">
        <f t="shared" ca="1" si="6"/>
        <v>2037.77</v>
      </c>
      <c r="K50" s="19">
        <f t="shared" ca="1" si="6"/>
        <v>2182.9499999999998</v>
      </c>
      <c r="L50" s="19">
        <f t="shared" ca="1" si="6"/>
        <v>2182.88</v>
      </c>
      <c r="M50" s="19">
        <f t="shared" ca="1" si="6"/>
        <v>2166.2399999999998</v>
      </c>
      <c r="N50" s="19">
        <f t="shared" ca="1" si="6"/>
        <v>2157.84</v>
      </c>
      <c r="O50" s="19">
        <f t="shared" ca="1" si="6"/>
        <v>2129.6</v>
      </c>
      <c r="P50" s="19">
        <f t="shared" ca="1" si="6"/>
        <v>1974.81</v>
      </c>
      <c r="Q50" s="19">
        <f t="shared" ca="1" si="6"/>
        <v>1716.77</v>
      </c>
      <c r="R50" s="20">
        <f t="shared" ca="1" si="6"/>
        <v>1538.27</v>
      </c>
    </row>
    <row r="51" spans="1:18" x14ac:dyDescent="0.25">
      <c r="A51">
        <v>4.0389999999999997</v>
      </c>
      <c r="B51">
        <v>115.45399999999999</v>
      </c>
      <c r="C51">
        <v>1503.39</v>
      </c>
      <c r="D51">
        <v>1.9993300000000001</v>
      </c>
      <c r="F51" s="17">
        <f t="shared" si="4"/>
        <v>0.19950000000000045</v>
      </c>
      <c r="G51" s="18">
        <f t="shared" si="2"/>
        <v>21.393999999999991</v>
      </c>
      <c r="H51" s="19">
        <f t="shared" ca="1" si="6"/>
        <v>1503.39</v>
      </c>
      <c r="I51" s="19">
        <f t="shared" ca="1" si="6"/>
        <v>1738.38</v>
      </c>
      <c r="J51" s="19">
        <f t="shared" ca="1" si="6"/>
        <v>2175.84</v>
      </c>
      <c r="K51" s="19">
        <f t="shared" ca="1" si="6"/>
        <v>2312.0300000000002</v>
      </c>
      <c r="L51" s="19">
        <f t="shared" ca="1" si="6"/>
        <v>2256.4899999999998</v>
      </c>
      <c r="M51" s="19">
        <f t="shared" ca="1" si="6"/>
        <v>2225.56</v>
      </c>
      <c r="N51" s="19">
        <f t="shared" ca="1" si="6"/>
        <v>2228.81</v>
      </c>
      <c r="O51" s="19">
        <f t="shared" ca="1" si="6"/>
        <v>2242.4499999999998</v>
      </c>
      <c r="P51" s="19">
        <f t="shared" ca="1" si="6"/>
        <v>2076.63</v>
      </c>
      <c r="Q51" s="19">
        <f t="shared" ca="1" si="6"/>
        <v>1707.67</v>
      </c>
      <c r="R51" s="20">
        <f t="shared" ca="1" si="6"/>
        <v>1499.59</v>
      </c>
    </row>
    <row r="52" spans="1:18" x14ac:dyDescent="0.25">
      <c r="A52">
        <v>4.0389999999999997</v>
      </c>
      <c r="B52">
        <v>115.655</v>
      </c>
      <c r="C52">
        <v>1443.13</v>
      </c>
      <c r="D52">
        <v>1.9993300000000001</v>
      </c>
      <c r="F52" s="17">
        <f t="shared" si="4"/>
        <v>0.2015000000000029</v>
      </c>
      <c r="G52" s="18">
        <f t="shared" si="2"/>
        <v>21.594999999999999</v>
      </c>
      <c r="H52" s="19">
        <f t="shared" ca="1" si="6"/>
        <v>1443.13</v>
      </c>
      <c r="I52" s="19">
        <f t="shared" ca="1" si="6"/>
        <v>1701.67</v>
      </c>
      <c r="J52" s="19">
        <f t="shared" ca="1" si="6"/>
        <v>2439.1999999999998</v>
      </c>
      <c r="K52" s="19">
        <f t="shared" ca="1" si="6"/>
        <v>2465.6</v>
      </c>
      <c r="L52" s="19">
        <f t="shared" ca="1" si="6"/>
        <v>2319.11</v>
      </c>
      <c r="M52" s="19">
        <f t="shared" ca="1" si="6"/>
        <v>2275.19</v>
      </c>
      <c r="N52" s="19">
        <f t="shared" ca="1" si="6"/>
        <v>2291.5300000000002</v>
      </c>
      <c r="O52" s="19">
        <f t="shared" ca="1" si="6"/>
        <v>2383.2399999999998</v>
      </c>
      <c r="P52" s="19">
        <f t="shared" ca="1" si="6"/>
        <v>2242.4899999999998</v>
      </c>
      <c r="Q52" s="19">
        <f t="shared" ca="1" si="6"/>
        <v>1673.15</v>
      </c>
      <c r="R52" s="20">
        <f t="shared" ca="1" si="6"/>
        <v>1444.51</v>
      </c>
    </row>
    <row r="53" spans="1:18" x14ac:dyDescent="0.25">
      <c r="A53">
        <v>4.0389999999999997</v>
      </c>
      <c r="B53">
        <v>115.857</v>
      </c>
      <c r="C53">
        <v>1362.76</v>
      </c>
      <c r="D53">
        <v>1.9993300000000001</v>
      </c>
      <c r="F53" s="17">
        <f>(G53-G52)/2</f>
        <v>0.10099999999999909</v>
      </c>
      <c r="G53" s="18">
        <f t="shared" si="2"/>
        <v>21.796999999999997</v>
      </c>
      <c r="H53" s="19">
        <f t="shared" ca="1" si="6"/>
        <v>1362.76</v>
      </c>
      <c r="I53" s="19">
        <f t="shared" ca="1" si="6"/>
        <v>1593.16</v>
      </c>
      <c r="J53" s="19">
        <f t="shared" ca="1" si="6"/>
        <v>3233.09</v>
      </c>
      <c r="K53" s="19">
        <f t="shared" ca="1" si="6"/>
        <v>2634.82</v>
      </c>
      <c r="L53" s="19">
        <f t="shared" ca="1" si="6"/>
        <v>2353.4499999999998</v>
      </c>
      <c r="M53" s="19">
        <f t="shared" ca="1" si="6"/>
        <v>2308.14</v>
      </c>
      <c r="N53" s="19">
        <f t="shared" ca="1" si="6"/>
        <v>2329.86</v>
      </c>
      <c r="O53" s="19">
        <f t="shared" ca="1" si="6"/>
        <v>2557.0300000000002</v>
      </c>
      <c r="P53" s="19">
        <f t="shared" ca="1" si="6"/>
        <v>2595.19</v>
      </c>
      <c r="Q53" s="19">
        <f t="shared" ca="1" si="6"/>
        <v>1582.11</v>
      </c>
      <c r="R53" s="20">
        <f t="shared" ca="1" si="6"/>
        <v>1371.44</v>
      </c>
    </row>
    <row r="54" spans="1:18" x14ac:dyDescent="0.25">
      <c r="A54">
        <v>4.5369999999999999</v>
      </c>
      <c r="B54">
        <v>109.059</v>
      </c>
      <c r="C54">
        <v>2054.33</v>
      </c>
      <c r="D54">
        <v>1.9993300000000001</v>
      </c>
      <c r="H54" s="33">
        <f t="shared" ref="H54:L54" ca="1" si="7">1-$M53/H53</f>
        <v>-0.69372450027884569</v>
      </c>
      <c r="I54" s="33">
        <f t="shared" ca="1" si="7"/>
        <v>-0.44878103894147459</v>
      </c>
      <c r="J54" s="33">
        <f t="shared" ca="1" si="7"/>
        <v>0.2860885406839897</v>
      </c>
      <c r="K54" s="33">
        <f t="shared" ca="1" si="7"/>
        <v>0.12398569921284952</v>
      </c>
      <c r="L54" s="33">
        <f t="shared" ca="1" si="7"/>
        <v>1.9252586628141666E-2</v>
      </c>
      <c r="M54" s="33">
        <f ca="1">1-$M53/M53</f>
        <v>0</v>
      </c>
      <c r="N54" s="33">
        <f t="shared" ref="N54:R54" ca="1" si="8">1-$M53/N53</f>
        <v>9.3224485591409945E-3</v>
      </c>
      <c r="O54" s="33">
        <f t="shared" ca="1" si="8"/>
        <v>9.733558073233417E-2</v>
      </c>
      <c r="P54" s="33">
        <f t="shared" ca="1" si="8"/>
        <v>0.11060847182672562</v>
      </c>
      <c r="Q54" s="33">
        <f t="shared" ca="1" si="8"/>
        <v>-0.45889982365322268</v>
      </c>
      <c r="R54" s="33">
        <f t="shared" ca="1" si="8"/>
        <v>-0.68300472496062525</v>
      </c>
    </row>
    <row r="55" spans="1:18" x14ac:dyDescent="0.25">
      <c r="A55">
        <v>4.5369999999999999</v>
      </c>
      <c r="B55">
        <v>109.258</v>
      </c>
      <c r="C55">
        <v>2034.44</v>
      </c>
      <c r="D55">
        <v>1.99932</v>
      </c>
      <c r="G55" s="21" t="s">
        <v>27</v>
      </c>
      <c r="H55" s="19">
        <f t="shared" ref="H55:R55" ca="1" si="9">H18</f>
        <v>-2.5010000000000003</v>
      </c>
      <c r="I55" s="19">
        <f t="shared" ca="1" si="9"/>
        <v>-2.0030000000000001</v>
      </c>
      <c r="J55" s="19">
        <f t="shared" ca="1" si="9"/>
        <v>-1.5030000000000001</v>
      </c>
      <c r="K55" s="19">
        <f t="shared" ca="1" si="9"/>
        <v>-1.0030000000000001</v>
      </c>
      <c r="L55" s="19">
        <f t="shared" ca="1" si="9"/>
        <v>-0.50400000000000045</v>
      </c>
      <c r="M55" s="19">
        <f t="shared" ca="1" si="9"/>
        <v>-3.0000000000001137E-3</v>
      </c>
      <c r="N55" s="19">
        <f t="shared" ca="1" si="9"/>
        <v>0.49599999999999955</v>
      </c>
      <c r="O55" s="19">
        <f t="shared" ca="1" si="9"/>
        <v>0.99599999999999955</v>
      </c>
      <c r="P55" s="19">
        <f t="shared" ca="1" si="9"/>
        <v>1.4959999999999996</v>
      </c>
      <c r="Q55" s="19">
        <f t="shared" ca="1" si="9"/>
        <v>1.9959999999999996</v>
      </c>
      <c r="R55" s="19">
        <f t="shared" ca="1" si="9"/>
        <v>2.4950000000000001</v>
      </c>
    </row>
    <row r="56" spans="1:18" x14ac:dyDescent="0.25">
      <c r="A56">
        <v>4.5369999999999999</v>
      </c>
      <c r="B56">
        <v>109.459</v>
      </c>
      <c r="C56">
        <v>2014.52</v>
      </c>
      <c r="D56">
        <v>1.9993300000000001</v>
      </c>
      <c r="G56" s="21" t="s">
        <v>66</v>
      </c>
      <c r="H56" s="19">
        <f t="shared" ref="H56:R56" ca="1" si="10">SUMPRODUCT(H19:H54,$F19:$F54)</f>
        <v>11946.046439999993</v>
      </c>
      <c r="I56" s="19">
        <f t="shared" ca="1" si="10"/>
        <v>12312.017414999991</v>
      </c>
      <c r="J56" s="19">
        <f t="shared" ca="1" si="10"/>
        <v>12992.115379999996</v>
      </c>
      <c r="K56" s="19">
        <f t="shared" ca="1" si="10"/>
        <v>13157.797259999996</v>
      </c>
      <c r="L56" s="19">
        <f t="shared" ca="1" si="10"/>
        <v>13169.604799999994</v>
      </c>
      <c r="M56" s="19">
        <f t="shared" ca="1" si="10"/>
        <v>13163.269504999993</v>
      </c>
      <c r="N56" s="19">
        <f t="shared" ca="1" si="10"/>
        <v>13130.511459999994</v>
      </c>
      <c r="O56" s="19">
        <f t="shared" ca="1" si="10"/>
        <v>13071.773364999997</v>
      </c>
      <c r="P56" s="19">
        <f t="shared" ca="1" si="10"/>
        <v>12814.251454999994</v>
      </c>
      <c r="Q56" s="19">
        <f t="shared" ca="1" si="10"/>
        <v>12260.109289999995</v>
      </c>
      <c r="R56" s="19">
        <f t="shared" ca="1" si="10"/>
        <v>11921.299489999996</v>
      </c>
    </row>
    <row r="57" spans="1:18" x14ac:dyDescent="0.25">
      <c r="A57">
        <v>4.5369999999999999</v>
      </c>
      <c r="B57">
        <v>109.658</v>
      </c>
      <c r="C57">
        <v>1995.05</v>
      </c>
      <c r="D57">
        <v>1.9993300000000001</v>
      </c>
      <c r="G57" s="21" t="s">
        <v>28</v>
      </c>
      <c r="H57" s="22">
        <f t="shared" ref="H57:L57" ca="1" si="11">1-$M56/H56</f>
        <v>-0.10189338130515435</v>
      </c>
      <c r="I57" s="22">
        <f t="shared" ca="1" si="11"/>
        <v>-6.9139935504225702E-2</v>
      </c>
      <c r="J57" s="22">
        <f t="shared" ca="1" si="11"/>
        <v>-1.3173691888810568E-2</v>
      </c>
      <c r="K57" s="22">
        <f t="shared" ca="1" si="11"/>
        <v>-4.1589370104011536E-4</v>
      </c>
      <c r="L57" s="22">
        <f t="shared" ca="1" si="11"/>
        <v>4.8105429860745286E-4</v>
      </c>
      <c r="M57" s="22">
        <f ca="1">1-$M56/M56</f>
        <v>0</v>
      </c>
      <c r="N57" s="22">
        <f t="shared" ref="N57:R57" ca="1" si="12">1-$M56/N56</f>
        <v>-2.4948034278626796E-3</v>
      </c>
      <c r="O57" s="22">
        <f t="shared" ca="1" si="12"/>
        <v>-6.9995200685608605E-3</v>
      </c>
      <c r="P57" s="22">
        <f t="shared" ca="1" si="12"/>
        <v>-2.7236709941712123E-2</v>
      </c>
      <c r="Q57" s="22">
        <f t="shared" ca="1" si="12"/>
        <v>-7.3666571287146931E-2</v>
      </c>
      <c r="R57" s="22">
        <f t="shared" ca="1" si="12"/>
        <v>-0.10418075781434788</v>
      </c>
    </row>
    <row r="58" spans="1:18" x14ac:dyDescent="0.25">
      <c r="A58">
        <v>4.5369999999999999</v>
      </c>
      <c r="B58">
        <v>109.85599999999999</v>
      </c>
      <c r="C58">
        <v>1975.88</v>
      </c>
      <c r="D58">
        <v>1.9993300000000001</v>
      </c>
    </row>
    <row r="59" spans="1:18" x14ac:dyDescent="0.25">
      <c r="A59">
        <v>4.5369999999999999</v>
      </c>
      <c r="B59">
        <v>110.057</v>
      </c>
      <c r="C59">
        <v>1956.87</v>
      </c>
      <c r="D59">
        <v>1.9993300000000001</v>
      </c>
    </row>
    <row r="60" spans="1:18" x14ac:dyDescent="0.25">
      <c r="A60">
        <v>4.5369999999999999</v>
      </c>
      <c r="B60">
        <v>110.258</v>
      </c>
      <c r="C60">
        <v>1938.17</v>
      </c>
      <c r="D60">
        <v>1.9993300000000001</v>
      </c>
    </row>
    <row r="61" spans="1:18" x14ac:dyDescent="0.25">
      <c r="A61">
        <v>4.5369999999999999</v>
      </c>
      <c r="B61">
        <v>110.458</v>
      </c>
      <c r="C61">
        <v>1919.99</v>
      </c>
      <c r="D61">
        <v>1.9993300000000001</v>
      </c>
    </row>
    <row r="62" spans="1:18" x14ac:dyDescent="0.25">
      <c r="A62">
        <v>4.5369999999999999</v>
      </c>
      <c r="B62">
        <v>110.65600000000001</v>
      </c>
      <c r="C62">
        <v>1902.27</v>
      </c>
      <c r="D62">
        <v>1.9993300000000001</v>
      </c>
    </row>
    <row r="63" spans="1:18" x14ac:dyDescent="0.25">
      <c r="A63">
        <v>4.5369999999999999</v>
      </c>
      <c r="B63">
        <v>110.857</v>
      </c>
      <c r="C63">
        <v>1884.75</v>
      </c>
      <c r="D63">
        <v>1.9993300000000001</v>
      </c>
    </row>
    <row r="64" spans="1:18" x14ac:dyDescent="0.25">
      <c r="A64">
        <v>4.5369999999999999</v>
      </c>
      <c r="B64">
        <v>111.05800000000001</v>
      </c>
      <c r="C64">
        <v>1867.72</v>
      </c>
      <c r="D64">
        <v>1.9993300000000001</v>
      </c>
    </row>
    <row r="65" spans="1:6" x14ac:dyDescent="0.25">
      <c r="A65">
        <v>4.5369999999999999</v>
      </c>
      <c r="B65">
        <v>111.25700000000001</v>
      </c>
      <c r="C65">
        <v>1851.28</v>
      </c>
      <c r="D65">
        <v>1.9993300000000001</v>
      </c>
    </row>
    <row r="66" spans="1:6" x14ac:dyDescent="0.25">
      <c r="A66">
        <v>4.5369999999999999</v>
      </c>
      <c r="B66">
        <v>111.455</v>
      </c>
      <c r="C66">
        <v>1835.46</v>
      </c>
      <c r="D66">
        <v>1.9993300000000001</v>
      </c>
    </row>
    <row r="67" spans="1:6" x14ac:dyDescent="0.25">
      <c r="A67">
        <v>4.5369999999999999</v>
      </c>
      <c r="B67">
        <v>111.657</v>
      </c>
      <c r="C67">
        <v>1820.03</v>
      </c>
      <c r="D67">
        <v>1.9993300000000001</v>
      </c>
    </row>
    <row r="68" spans="1:6" x14ac:dyDescent="0.25">
      <c r="A68">
        <v>4.5369999999999999</v>
      </c>
      <c r="B68">
        <v>111.858</v>
      </c>
      <c r="C68">
        <v>1805.26</v>
      </c>
      <c r="D68">
        <v>1.9993300000000001</v>
      </c>
    </row>
    <row r="69" spans="1:6" x14ac:dyDescent="0.25">
      <c r="A69">
        <v>4.5369999999999999</v>
      </c>
      <c r="B69">
        <v>112.05800000000001</v>
      </c>
      <c r="C69">
        <v>1791.38</v>
      </c>
      <c r="D69">
        <v>1.9993300000000001</v>
      </c>
    </row>
    <row r="70" spans="1:6" x14ac:dyDescent="0.25">
      <c r="A70">
        <v>4.5369999999999999</v>
      </c>
      <c r="B70">
        <v>112.255</v>
      </c>
      <c r="C70">
        <v>1778.35</v>
      </c>
      <c r="D70">
        <v>1.9993300000000001</v>
      </c>
      <c r="F70" s="17"/>
    </row>
    <row r="71" spans="1:6" x14ac:dyDescent="0.25">
      <c r="A71">
        <v>4.5369999999999999</v>
      </c>
      <c r="B71">
        <v>112.45699999999999</v>
      </c>
      <c r="C71">
        <v>1765.96</v>
      </c>
      <c r="D71">
        <v>1.9993300000000001</v>
      </c>
      <c r="F71" s="17"/>
    </row>
    <row r="72" spans="1:6" x14ac:dyDescent="0.25">
      <c r="A72">
        <v>4.5369999999999999</v>
      </c>
      <c r="B72">
        <v>112.657</v>
      </c>
      <c r="C72">
        <v>1754.56</v>
      </c>
      <c r="D72">
        <v>1.9993300000000001</v>
      </c>
      <c r="F72" s="17"/>
    </row>
    <row r="73" spans="1:6" x14ac:dyDescent="0.25">
      <c r="A73">
        <v>4.5369999999999999</v>
      </c>
      <c r="B73">
        <v>112.85599999999999</v>
      </c>
      <c r="C73">
        <v>1744.3</v>
      </c>
      <c r="D73">
        <v>1.9993300000000001</v>
      </c>
      <c r="F73" s="17"/>
    </row>
    <row r="74" spans="1:6" x14ac:dyDescent="0.25">
      <c r="A74">
        <v>4.5369999999999999</v>
      </c>
      <c r="B74">
        <v>113.054</v>
      </c>
      <c r="C74">
        <v>1735.26</v>
      </c>
      <c r="D74">
        <v>1.9993300000000001</v>
      </c>
      <c r="F74" s="17"/>
    </row>
    <row r="75" spans="1:6" x14ac:dyDescent="0.25">
      <c r="A75">
        <v>4.5369999999999999</v>
      </c>
      <c r="B75">
        <v>113.256</v>
      </c>
      <c r="C75">
        <v>1727.39</v>
      </c>
      <c r="D75">
        <v>1.9993300000000001</v>
      </c>
      <c r="F75" s="17"/>
    </row>
    <row r="76" spans="1:6" x14ac:dyDescent="0.25">
      <c r="A76">
        <v>4.5369999999999999</v>
      </c>
      <c r="B76">
        <v>113.45699999999999</v>
      </c>
      <c r="C76">
        <v>1720.95</v>
      </c>
      <c r="D76">
        <v>1.9993300000000001</v>
      </c>
      <c r="F76" s="17"/>
    </row>
    <row r="77" spans="1:6" x14ac:dyDescent="0.25">
      <c r="A77">
        <v>4.5369999999999999</v>
      </c>
      <c r="B77">
        <v>113.65600000000001</v>
      </c>
      <c r="C77">
        <v>1716.26</v>
      </c>
      <c r="D77">
        <v>1.9993300000000001</v>
      </c>
      <c r="F77" s="17"/>
    </row>
    <row r="78" spans="1:6" x14ac:dyDescent="0.25">
      <c r="A78">
        <v>4.5369999999999999</v>
      </c>
      <c r="B78">
        <v>113.85299999999999</v>
      </c>
      <c r="C78">
        <v>1713.28</v>
      </c>
      <c r="D78">
        <v>1.9993300000000001</v>
      </c>
      <c r="F78" s="17"/>
    </row>
    <row r="79" spans="1:6" x14ac:dyDescent="0.25">
      <c r="A79">
        <v>4.5369999999999999</v>
      </c>
      <c r="B79">
        <v>114.05500000000001</v>
      </c>
      <c r="C79">
        <v>1712.13</v>
      </c>
      <c r="D79">
        <v>1.9993300000000001</v>
      </c>
      <c r="F79" s="17"/>
    </row>
    <row r="80" spans="1:6" x14ac:dyDescent="0.25">
      <c r="A80">
        <v>4.5369999999999999</v>
      </c>
      <c r="B80">
        <v>114.25700000000001</v>
      </c>
      <c r="C80">
        <v>1713.26</v>
      </c>
      <c r="D80">
        <v>1.9993300000000001</v>
      </c>
      <c r="F80" s="17"/>
    </row>
    <row r="81" spans="1:6" x14ac:dyDescent="0.25">
      <c r="A81">
        <v>4.5369999999999999</v>
      </c>
      <c r="B81">
        <v>114.45699999999999</v>
      </c>
      <c r="C81">
        <v>1716.58</v>
      </c>
      <c r="D81">
        <v>1.9993300000000001</v>
      </c>
      <c r="F81" s="17"/>
    </row>
    <row r="82" spans="1:6" x14ac:dyDescent="0.25">
      <c r="A82">
        <v>4.5369999999999999</v>
      </c>
      <c r="B82">
        <v>114.654</v>
      </c>
      <c r="C82">
        <v>1722.78</v>
      </c>
      <c r="D82">
        <v>1.9993300000000001</v>
      </c>
      <c r="F82" s="17"/>
    </row>
    <row r="83" spans="1:6" x14ac:dyDescent="0.25">
      <c r="A83">
        <v>4.5369999999999999</v>
      </c>
      <c r="B83">
        <v>114.855</v>
      </c>
      <c r="C83">
        <v>1730.5</v>
      </c>
      <c r="D83">
        <v>1.9993300000000001</v>
      </c>
      <c r="F83" s="17"/>
    </row>
    <row r="84" spans="1:6" x14ac:dyDescent="0.25">
      <c r="A84">
        <v>4.5369999999999999</v>
      </c>
      <c r="B84">
        <v>115.057</v>
      </c>
      <c r="C84">
        <v>1739.07</v>
      </c>
      <c r="D84">
        <v>1.9993300000000001</v>
      </c>
      <c r="F84" s="17"/>
    </row>
    <row r="85" spans="1:6" x14ac:dyDescent="0.25">
      <c r="A85">
        <v>4.5369999999999999</v>
      </c>
      <c r="B85">
        <v>115.256</v>
      </c>
      <c r="C85">
        <v>1744.12</v>
      </c>
      <c r="D85">
        <v>1.9993300000000001</v>
      </c>
      <c r="F85" s="17"/>
    </row>
    <row r="86" spans="1:6" x14ac:dyDescent="0.25">
      <c r="A86">
        <v>4.5369999999999999</v>
      </c>
      <c r="B86">
        <v>115.45399999999999</v>
      </c>
      <c r="C86">
        <v>1738.38</v>
      </c>
      <c r="D86">
        <v>1.99932</v>
      </c>
      <c r="F86" s="17"/>
    </row>
    <row r="87" spans="1:6" x14ac:dyDescent="0.25">
      <c r="A87">
        <v>4.5369999999999999</v>
      </c>
      <c r="B87">
        <v>115.65600000000001</v>
      </c>
      <c r="C87">
        <v>1701.67</v>
      </c>
      <c r="D87">
        <v>1.9993300000000001</v>
      </c>
      <c r="F87" s="17"/>
    </row>
    <row r="88" spans="1:6" x14ac:dyDescent="0.25">
      <c r="A88">
        <v>4.5369999999999999</v>
      </c>
      <c r="B88">
        <v>115.857</v>
      </c>
      <c r="C88">
        <v>1593.16</v>
      </c>
      <c r="D88">
        <v>1.9993300000000001</v>
      </c>
      <c r="F88" s="17"/>
    </row>
    <row r="89" spans="1:6" x14ac:dyDescent="0.25">
      <c r="A89">
        <v>5.0369999999999999</v>
      </c>
      <c r="B89">
        <v>109.06</v>
      </c>
      <c r="C89">
        <v>2056.8200000000002</v>
      </c>
      <c r="D89">
        <v>1.9993300000000001</v>
      </c>
      <c r="F89" s="17"/>
    </row>
    <row r="90" spans="1:6" x14ac:dyDescent="0.25">
      <c r="A90">
        <v>5.0369999999999999</v>
      </c>
      <c r="B90">
        <v>109.258</v>
      </c>
      <c r="C90">
        <v>2037.2</v>
      </c>
      <c r="D90">
        <v>1.9993300000000001</v>
      </c>
      <c r="F90" s="17"/>
    </row>
    <row r="91" spans="1:6" x14ac:dyDescent="0.25">
      <c r="A91">
        <v>5.0369999999999999</v>
      </c>
      <c r="B91">
        <v>109.459</v>
      </c>
      <c r="C91">
        <v>2017.57</v>
      </c>
      <c r="D91">
        <v>1.9993300000000001</v>
      </c>
      <c r="F91" s="17"/>
    </row>
    <row r="92" spans="1:6" x14ac:dyDescent="0.25">
      <c r="A92">
        <v>5.0369999999999999</v>
      </c>
      <c r="B92">
        <v>109.658</v>
      </c>
      <c r="C92">
        <v>1998.4</v>
      </c>
      <c r="D92">
        <v>1.9993300000000001</v>
      </c>
      <c r="F92" s="17"/>
    </row>
    <row r="93" spans="1:6" x14ac:dyDescent="0.25">
      <c r="A93">
        <v>5.0369999999999999</v>
      </c>
      <c r="B93">
        <v>109.85599999999999</v>
      </c>
      <c r="C93">
        <v>1979.64</v>
      </c>
      <c r="D93">
        <v>1.9993300000000001</v>
      </c>
      <c r="F93" s="17"/>
    </row>
    <row r="94" spans="1:6" x14ac:dyDescent="0.25">
      <c r="A94">
        <v>5.0369999999999999</v>
      </c>
      <c r="B94">
        <v>110.057</v>
      </c>
      <c r="C94">
        <v>1961.07</v>
      </c>
      <c r="D94">
        <v>1.9993300000000001</v>
      </c>
      <c r="F94" s="17"/>
    </row>
    <row r="95" spans="1:6" x14ac:dyDescent="0.25">
      <c r="A95">
        <v>5.0369999999999999</v>
      </c>
      <c r="B95">
        <v>110.259</v>
      </c>
      <c r="C95">
        <v>1942.74</v>
      </c>
      <c r="D95">
        <v>1.9993300000000001</v>
      </c>
      <c r="F95" s="17"/>
    </row>
    <row r="96" spans="1:6" x14ac:dyDescent="0.25">
      <c r="A96">
        <v>5.0369999999999999</v>
      </c>
      <c r="B96">
        <v>110.458</v>
      </c>
      <c r="C96">
        <v>1925.03</v>
      </c>
      <c r="D96">
        <v>1.9993300000000001</v>
      </c>
      <c r="F96" s="17"/>
    </row>
    <row r="97" spans="1:6" x14ac:dyDescent="0.25">
      <c r="A97">
        <v>5.0369999999999999</v>
      </c>
      <c r="B97">
        <v>110.65600000000001</v>
      </c>
      <c r="C97">
        <v>1907.9</v>
      </c>
      <c r="D97">
        <v>1.9993300000000001</v>
      </c>
      <c r="F97" s="17"/>
    </row>
    <row r="98" spans="1:6" x14ac:dyDescent="0.25">
      <c r="A98">
        <v>5.0369999999999999</v>
      </c>
      <c r="B98">
        <v>110.857</v>
      </c>
      <c r="C98">
        <v>1891.04</v>
      </c>
      <c r="D98">
        <v>1.9993300000000001</v>
      </c>
      <c r="F98" s="17"/>
    </row>
    <row r="99" spans="1:6" x14ac:dyDescent="0.25">
      <c r="A99">
        <v>5.0369999999999999</v>
      </c>
      <c r="B99">
        <v>111.05800000000001</v>
      </c>
      <c r="C99">
        <v>1874.72</v>
      </c>
      <c r="D99">
        <v>1.9993300000000001</v>
      </c>
      <c r="F99" s="17"/>
    </row>
    <row r="100" spans="1:6" x14ac:dyDescent="0.25">
      <c r="A100">
        <v>5.0369999999999999</v>
      </c>
      <c r="B100">
        <v>111.25700000000001</v>
      </c>
      <c r="C100">
        <v>1859.19</v>
      </c>
      <c r="D100">
        <v>1.9993300000000001</v>
      </c>
      <c r="F100" s="17"/>
    </row>
    <row r="101" spans="1:6" x14ac:dyDescent="0.25">
      <c r="A101">
        <v>5.0369999999999999</v>
      </c>
      <c r="B101">
        <v>111.455</v>
      </c>
      <c r="C101">
        <v>1844.32</v>
      </c>
      <c r="D101">
        <v>1.9993300000000001</v>
      </c>
      <c r="F101" s="17"/>
    </row>
    <row r="102" spans="1:6" x14ac:dyDescent="0.25">
      <c r="A102">
        <v>5.0369999999999999</v>
      </c>
      <c r="B102">
        <v>111.657</v>
      </c>
      <c r="C102">
        <v>1830.05</v>
      </c>
      <c r="D102">
        <v>1.9993300000000001</v>
      </c>
      <c r="F102" s="17"/>
    </row>
    <row r="103" spans="1:6" x14ac:dyDescent="0.25">
      <c r="A103">
        <v>5.0369999999999999</v>
      </c>
      <c r="B103">
        <v>111.858</v>
      </c>
      <c r="C103">
        <v>1816.59</v>
      </c>
      <c r="D103">
        <v>1.9993300000000001</v>
      </c>
      <c r="F103" s="17"/>
    </row>
    <row r="104" spans="1:6" x14ac:dyDescent="0.25">
      <c r="A104">
        <v>5.0369999999999999</v>
      </c>
      <c r="B104">
        <v>112.05800000000001</v>
      </c>
      <c r="C104">
        <v>1804.31</v>
      </c>
      <c r="D104">
        <v>1.9993300000000001</v>
      </c>
      <c r="F104" s="17"/>
    </row>
    <row r="105" spans="1:6" x14ac:dyDescent="0.25">
      <c r="A105">
        <v>5.0369999999999999</v>
      </c>
      <c r="B105">
        <v>112.255</v>
      </c>
      <c r="C105">
        <v>1793.13</v>
      </c>
      <c r="D105">
        <v>1.9993300000000001</v>
      </c>
      <c r="F105" s="17"/>
    </row>
    <row r="106" spans="1:6" x14ac:dyDescent="0.25">
      <c r="A106">
        <v>5.0369999999999999</v>
      </c>
      <c r="B106">
        <v>112.45699999999999</v>
      </c>
      <c r="C106">
        <v>1783.01</v>
      </c>
      <c r="D106">
        <v>1.9993300000000001</v>
      </c>
      <c r="F106" s="17"/>
    </row>
    <row r="107" spans="1:6" x14ac:dyDescent="0.25">
      <c r="A107">
        <v>5.0369999999999999</v>
      </c>
      <c r="B107">
        <v>112.657</v>
      </c>
      <c r="C107">
        <v>1774.28</v>
      </c>
      <c r="D107">
        <v>1.9993300000000001</v>
      </c>
      <c r="F107" s="17"/>
    </row>
    <row r="108" spans="1:6" x14ac:dyDescent="0.25">
      <c r="A108">
        <v>5.0369999999999999</v>
      </c>
      <c r="B108">
        <v>112.857</v>
      </c>
      <c r="C108">
        <v>1767.26</v>
      </c>
      <c r="D108">
        <v>1.9993300000000001</v>
      </c>
      <c r="F108" s="17"/>
    </row>
    <row r="109" spans="1:6" x14ac:dyDescent="0.25">
      <c r="A109">
        <v>5.0369999999999999</v>
      </c>
      <c r="B109">
        <v>113.05500000000001</v>
      </c>
      <c r="C109">
        <v>1762.06</v>
      </c>
      <c r="D109">
        <v>1.9993300000000001</v>
      </c>
      <c r="F109" s="17"/>
    </row>
    <row r="110" spans="1:6" x14ac:dyDescent="0.25">
      <c r="A110">
        <v>5.0369999999999999</v>
      </c>
      <c r="B110">
        <v>113.256</v>
      </c>
      <c r="C110">
        <v>1758.93</v>
      </c>
      <c r="D110">
        <v>1.9993300000000001</v>
      </c>
      <c r="F110" s="17"/>
    </row>
    <row r="111" spans="1:6" x14ac:dyDescent="0.25">
      <c r="A111">
        <v>5.0369999999999999</v>
      </c>
      <c r="B111">
        <v>113.45699999999999</v>
      </c>
      <c r="C111">
        <v>1758.31</v>
      </c>
      <c r="D111">
        <v>1.9993300000000001</v>
      </c>
      <c r="F111" s="17"/>
    </row>
    <row r="112" spans="1:6" x14ac:dyDescent="0.25">
      <c r="A112">
        <v>5.0369999999999999</v>
      </c>
      <c r="B112">
        <v>113.65600000000001</v>
      </c>
      <c r="C112">
        <v>1760.66</v>
      </c>
      <c r="D112">
        <v>1.9993300000000001</v>
      </c>
      <c r="F112" s="17"/>
    </row>
    <row r="113" spans="1:20" x14ac:dyDescent="0.25">
      <c r="A113">
        <v>5.0369999999999999</v>
      </c>
      <c r="B113">
        <v>113.854</v>
      </c>
      <c r="C113">
        <v>1766.55</v>
      </c>
      <c r="D113">
        <v>1.9993300000000001</v>
      </c>
      <c r="F113" s="17"/>
    </row>
    <row r="114" spans="1:20" x14ac:dyDescent="0.25">
      <c r="A114">
        <v>5.0369999999999999</v>
      </c>
      <c r="B114">
        <v>114.05500000000001</v>
      </c>
      <c r="C114">
        <v>1776.98</v>
      </c>
      <c r="D114">
        <v>1.9993300000000001</v>
      </c>
      <c r="F114" s="17"/>
    </row>
    <row r="115" spans="1:20" x14ac:dyDescent="0.25">
      <c r="A115">
        <v>5.0369999999999999</v>
      </c>
      <c r="B115">
        <v>114.25700000000001</v>
      </c>
      <c r="C115">
        <v>1792.6</v>
      </c>
      <c r="D115">
        <v>1.9993300000000001</v>
      </c>
      <c r="F115" s="17"/>
    </row>
    <row r="116" spans="1:20" x14ac:dyDescent="0.25">
      <c r="A116">
        <v>5.0369999999999999</v>
      </c>
      <c r="B116">
        <v>114.456</v>
      </c>
      <c r="C116">
        <v>1815</v>
      </c>
      <c r="D116">
        <v>1.9993300000000001</v>
      </c>
      <c r="F116" s="17"/>
    </row>
    <row r="117" spans="1:20" x14ac:dyDescent="0.25">
      <c r="A117">
        <v>5.0369999999999999</v>
      </c>
      <c r="B117">
        <v>114.654</v>
      </c>
      <c r="C117">
        <v>1846.07</v>
      </c>
      <c r="D117">
        <v>1.9993300000000001</v>
      </c>
      <c r="F117" s="17"/>
    </row>
    <row r="118" spans="1:20" x14ac:dyDescent="0.25">
      <c r="A118">
        <v>5.0369999999999999</v>
      </c>
      <c r="B118">
        <v>114.855</v>
      </c>
      <c r="C118">
        <v>1888.56</v>
      </c>
      <c r="D118">
        <v>1.9993300000000001</v>
      </c>
      <c r="F118" s="17"/>
    </row>
    <row r="119" spans="1:20" x14ac:dyDescent="0.25">
      <c r="A119">
        <v>5.0369999999999999</v>
      </c>
      <c r="B119">
        <v>115.057</v>
      </c>
      <c r="C119">
        <v>1949.59</v>
      </c>
      <c r="D119">
        <v>1.9993300000000001</v>
      </c>
      <c r="F119" s="17"/>
    </row>
    <row r="120" spans="1:20" x14ac:dyDescent="0.25">
      <c r="A120">
        <v>5.0369999999999999</v>
      </c>
      <c r="B120">
        <v>115.256</v>
      </c>
      <c r="C120">
        <v>2037.77</v>
      </c>
      <c r="D120">
        <v>1.9993300000000001</v>
      </c>
      <c r="T120" s="23"/>
    </row>
    <row r="121" spans="1:20" x14ac:dyDescent="0.25">
      <c r="A121">
        <v>5.0369999999999999</v>
      </c>
      <c r="B121">
        <v>115.45399999999999</v>
      </c>
      <c r="C121">
        <v>2175.84</v>
      </c>
      <c r="D121">
        <v>1.9993300000000001</v>
      </c>
    </row>
    <row r="122" spans="1:20" x14ac:dyDescent="0.25">
      <c r="A122">
        <v>5.0369999999999999</v>
      </c>
      <c r="B122">
        <v>115.65600000000001</v>
      </c>
      <c r="C122">
        <v>2439.1999999999998</v>
      </c>
      <c r="D122">
        <v>1.9993300000000001</v>
      </c>
    </row>
    <row r="123" spans="1:20" x14ac:dyDescent="0.25">
      <c r="A123">
        <v>5.0369999999999999</v>
      </c>
      <c r="B123">
        <v>115.857</v>
      </c>
      <c r="C123">
        <v>3233.09</v>
      </c>
      <c r="D123">
        <v>1.9993300000000001</v>
      </c>
    </row>
    <row r="124" spans="1:20" x14ac:dyDescent="0.25">
      <c r="A124">
        <v>5.5369999999999999</v>
      </c>
      <c r="B124">
        <v>109.06</v>
      </c>
      <c r="C124">
        <v>2058.62</v>
      </c>
      <c r="D124">
        <v>1.9993300000000001</v>
      </c>
    </row>
    <row r="125" spans="1:20" x14ac:dyDescent="0.25">
      <c r="A125">
        <v>5.5369999999999999</v>
      </c>
      <c r="B125">
        <v>109.258</v>
      </c>
      <c r="C125">
        <v>2039.15</v>
      </c>
      <c r="D125">
        <v>1.9993300000000001</v>
      </c>
    </row>
    <row r="126" spans="1:20" x14ac:dyDescent="0.25">
      <c r="A126">
        <v>5.5369999999999999</v>
      </c>
      <c r="B126">
        <v>109.459</v>
      </c>
      <c r="C126">
        <v>2019.77</v>
      </c>
      <c r="D126">
        <v>1.9993300000000001</v>
      </c>
    </row>
    <row r="127" spans="1:20" x14ac:dyDescent="0.25">
      <c r="A127">
        <v>5.5369999999999999</v>
      </c>
      <c r="B127">
        <v>109.65900000000001</v>
      </c>
      <c r="C127">
        <v>2000.87</v>
      </c>
      <c r="D127">
        <v>1.9993300000000001</v>
      </c>
    </row>
    <row r="128" spans="1:20" x14ac:dyDescent="0.25">
      <c r="A128">
        <v>5.5369999999999999</v>
      </c>
      <c r="B128">
        <v>109.85599999999999</v>
      </c>
      <c r="C128">
        <v>1982.34</v>
      </c>
      <c r="D128">
        <v>1.9993300000000001</v>
      </c>
    </row>
    <row r="129" spans="1:4" x14ac:dyDescent="0.25">
      <c r="A129">
        <v>5.5369999999999999</v>
      </c>
      <c r="B129">
        <v>110.057</v>
      </c>
      <c r="C129">
        <v>1964.15</v>
      </c>
      <c r="D129">
        <v>1.9993300000000001</v>
      </c>
    </row>
    <row r="130" spans="1:4" x14ac:dyDescent="0.25">
      <c r="A130">
        <v>5.5369999999999999</v>
      </c>
      <c r="B130">
        <v>110.259</v>
      </c>
      <c r="C130">
        <v>1946.14</v>
      </c>
      <c r="D130">
        <v>1.9993300000000001</v>
      </c>
    </row>
    <row r="131" spans="1:4" x14ac:dyDescent="0.25">
      <c r="A131">
        <v>5.5369999999999999</v>
      </c>
      <c r="B131">
        <v>110.458</v>
      </c>
      <c r="C131">
        <v>1928.87</v>
      </c>
      <c r="D131">
        <v>1.9993300000000001</v>
      </c>
    </row>
    <row r="132" spans="1:4" x14ac:dyDescent="0.25">
      <c r="A132">
        <v>5.5369999999999999</v>
      </c>
      <c r="B132">
        <v>110.65600000000001</v>
      </c>
      <c r="C132">
        <v>1912.21</v>
      </c>
      <c r="D132">
        <v>1.9993300000000001</v>
      </c>
    </row>
    <row r="133" spans="1:4" x14ac:dyDescent="0.25">
      <c r="A133">
        <v>5.5369999999999999</v>
      </c>
      <c r="B133">
        <v>110.857</v>
      </c>
      <c r="C133">
        <v>1895.86</v>
      </c>
      <c r="D133">
        <v>1.9993300000000001</v>
      </c>
    </row>
    <row r="134" spans="1:4" x14ac:dyDescent="0.25">
      <c r="A134">
        <v>5.5369999999999999</v>
      </c>
      <c r="B134">
        <v>111.05800000000001</v>
      </c>
      <c r="C134">
        <v>1880.19</v>
      </c>
      <c r="D134">
        <v>1.9993300000000001</v>
      </c>
    </row>
    <row r="135" spans="1:4" x14ac:dyDescent="0.25">
      <c r="A135">
        <v>5.5369999999999999</v>
      </c>
      <c r="B135">
        <v>111.25700000000001</v>
      </c>
      <c r="C135">
        <v>1865.27</v>
      </c>
      <c r="D135">
        <v>1.9993300000000001</v>
      </c>
    </row>
    <row r="136" spans="1:4" x14ac:dyDescent="0.25">
      <c r="A136">
        <v>5.5369999999999999</v>
      </c>
      <c r="B136">
        <v>111.455</v>
      </c>
      <c r="C136">
        <v>1851.2</v>
      </c>
      <c r="D136">
        <v>1.9993300000000001</v>
      </c>
    </row>
    <row r="137" spans="1:4" x14ac:dyDescent="0.25">
      <c r="A137">
        <v>5.5369999999999999</v>
      </c>
      <c r="B137">
        <v>111.657</v>
      </c>
      <c r="C137">
        <v>1837.92</v>
      </c>
      <c r="D137">
        <v>1.9993300000000001</v>
      </c>
    </row>
    <row r="138" spans="1:4" x14ac:dyDescent="0.25">
      <c r="A138">
        <v>5.5369999999999999</v>
      </c>
      <c r="B138">
        <v>111.85899999999999</v>
      </c>
      <c r="C138">
        <v>1825.61</v>
      </c>
      <c r="D138">
        <v>1.9993300000000001</v>
      </c>
    </row>
    <row r="139" spans="1:4" x14ac:dyDescent="0.25">
      <c r="A139">
        <v>5.5369999999999999</v>
      </c>
      <c r="B139">
        <v>112.05800000000001</v>
      </c>
      <c r="C139">
        <v>1814.65</v>
      </c>
      <c r="D139">
        <v>1.9993300000000001</v>
      </c>
    </row>
    <row r="140" spans="1:4" x14ac:dyDescent="0.25">
      <c r="A140">
        <v>5.5369999999999999</v>
      </c>
      <c r="B140">
        <v>112.255</v>
      </c>
      <c r="C140">
        <v>1805.04</v>
      </c>
      <c r="D140">
        <v>1.9993300000000001</v>
      </c>
    </row>
    <row r="141" spans="1:4" x14ac:dyDescent="0.25">
      <c r="A141">
        <v>5.5369999999999999</v>
      </c>
      <c r="B141">
        <v>112.45699999999999</v>
      </c>
      <c r="C141">
        <v>1796.82</v>
      </c>
      <c r="D141">
        <v>1.9993300000000001</v>
      </c>
    </row>
    <row r="142" spans="1:4" x14ac:dyDescent="0.25">
      <c r="A142">
        <v>5.5369999999999999</v>
      </c>
      <c r="B142">
        <v>112.657</v>
      </c>
      <c r="C142">
        <v>1790.4</v>
      </c>
      <c r="D142">
        <v>1.9993300000000001</v>
      </c>
    </row>
    <row r="143" spans="1:4" x14ac:dyDescent="0.25">
      <c r="A143">
        <v>5.5369999999999999</v>
      </c>
      <c r="B143">
        <v>112.857</v>
      </c>
      <c r="C143">
        <v>1786.01</v>
      </c>
      <c r="D143">
        <v>1.9993300000000001</v>
      </c>
    </row>
    <row r="144" spans="1:4" x14ac:dyDescent="0.25">
      <c r="A144">
        <v>5.5369999999999999</v>
      </c>
      <c r="B144">
        <v>113.05500000000001</v>
      </c>
      <c r="C144">
        <v>1784.14</v>
      </c>
      <c r="D144">
        <v>1.9993300000000001</v>
      </c>
    </row>
    <row r="145" spans="1:4" x14ac:dyDescent="0.25">
      <c r="A145">
        <v>5.5369999999999999</v>
      </c>
      <c r="B145">
        <v>113.256</v>
      </c>
      <c r="C145">
        <v>1785.05</v>
      </c>
      <c r="D145">
        <v>1.9993300000000001</v>
      </c>
    </row>
    <row r="146" spans="1:4" x14ac:dyDescent="0.25">
      <c r="A146">
        <v>5.5369999999999999</v>
      </c>
      <c r="B146">
        <v>113.45699999999999</v>
      </c>
      <c r="C146">
        <v>1789.36</v>
      </c>
      <c r="D146">
        <v>1.9993300000000001</v>
      </c>
    </row>
    <row r="147" spans="1:4" x14ac:dyDescent="0.25">
      <c r="A147">
        <v>5.5369999999999999</v>
      </c>
      <c r="B147">
        <v>113.65600000000001</v>
      </c>
      <c r="C147">
        <v>1797.7</v>
      </c>
      <c r="D147">
        <v>1.9993300000000001</v>
      </c>
    </row>
    <row r="148" spans="1:4" x14ac:dyDescent="0.25">
      <c r="A148">
        <v>5.5369999999999999</v>
      </c>
      <c r="B148">
        <v>113.854</v>
      </c>
      <c r="C148">
        <v>1810.73</v>
      </c>
      <c r="D148">
        <v>1.9993300000000001</v>
      </c>
    </row>
    <row r="149" spans="1:4" x14ac:dyDescent="0.25">
      <c r="A149">
        <v>5.5369999999999999</v>
      </c>
      <c r="B149">
        <v>114.056</v>
      </c>
      <c r="C149">
        <v>1829.98</v>
      </c>
      <c r="D149">
        <v>1.9993300000000001</v>
      </c>
    </row>
    <row r="150" spans="1:4" x14ac:dyDescent="0.25">
      <c r="A150">
        <v>5.5369999999999999</v>
      </c>
      <c r="B150">
        <v>114.25700000000001</v>
      </c>
      <c r="C150">
        <v>1856.58</v>
      </c>
      <c r="D150">
        <v>1.9993300000000001</v>
      </c>
    </row>
    <row r="151" spans="1:4" x14ac:dyDescent="0.25">
      <c r="A151">
        <v>5.5369999999999999</v>
      </c>
      <c r="B151">
        <v>114.456</v>
      </c>
      <c r="C151">
        <v>1891.74</v>
      </c>
      <c r="D151">
        <v>1.9993300000000001</v>
      </c>
    </row>
    <row r="152" spans="1:4" x14ac:dyDescent="0.25">
      <c r="A152">
        <v>5.5369999999999999</v>
      </c>
      <c r="B152">
        <v>114.654</v>
      </c>
      <c r="C152">
        <v>1938.12</v>
      </c>
      <c r="D152">
        <v>1.9993300000000001</v>
      </c>
    </row>
    <row r="153" spans="1:4" x14ac:dyDescent="0.25">
      <c r="A153">
        <v>5.5369999999999999</v>
      </c>
      <c r="B153">
        <v>114.855</v>
      </c>
      <c r="C153">
        <v>1999.51</v>
      </c>
      <c r="D153">
        <v>1.9993399999999999</v>
      </c>
    </row>
    <row r="154" spans="1:4" x14ac:dyDescent="0.25">
      <c r="A154">
        <v>5.5369999999999999</v>
      </c>
      <c r="B154">
        <v>115.057</v>
      </c>
      <c r="C154">
        <v>2079.91</v>
      </c>
      <c r="D154">
        <v>1.9993300000000001</v>
      </c>
    </row>
    <row r="155" spans="1:4" x14ac:dyDescent="0.25">
      <c r="A155">
        <v>5.5369999999999999</v>
      </c>
      <c r="B155">
        <v>115.256</v>
      </c>
      <c r="C155">
        <v>2182.9499999999998</v>
      </c>
      <c r="D155">
        <v>1.9993300000000001</v>
      </c>
    </row>
    <row r="156" spans="1:4" x14ac:dyDescent="0.25">
      <c r="A156">
        <v>5.5369999999999999</v>
      </c>
      <c r="B156">
        <v>115.45399999999999</v>
      </c>
      <c r="C156">
        <v>2312.0300000000002</v>
      </c>
      <c r="D156">
        <v>1.9993300000000001</v>
      </c>
    </row>
    <row r="157" spans="1:4" x14ac:dyDescent="0.25">
      <c r="A157">
        <v>5.5369999999999999</v>
      </c>
      <c r="B157">
        <v>115.65600000000001</v>
      </c>
      <c r="C157">
        <v>2465.6</v>
      </c>
      <c r="D157">
        <v>1.9993300000000001</v>
      </c>
    </row>
    <row r="158" spans="1:4" x14ac:dyDescent="0.25">
      <c r="A158">
        <v>5.5369999999999999</v>
      </c>
      <c r="B158">
        <v>115.857</v>
      </c>
      <c r="C158">
        <v>2634.82</v>
      </c>
      <c r="D158">
        <v>1.9993300000000001</v>
      </c>
    </row>
    <row r="159" spans="1:4" x14ac:dyDescent="0.25">
      <c r="A159">
        <v>6.0359999999999996</v>
      </c>
      <c r="B159">
        <v>109.059</v>
      </c>
      <c r="C159">
        <v>2059.56</v>
      </c>
      <c r="D159">
        <v>1.9993300000000001</v>
      </c>
    </row>
    <row r="160" spans="1:4" x14ac:dyDescent="0.25">
      <c r="A160">
        <v>6.0359999999999996</v>
      </c>
      <c r="B160">
        <v>109.258</v>
      </c>
      <c r="C160">
        <v>2040.31</v>
      </c>
      <c r="D160">
        <v>1.9993300000000001</v>
      </c>
    </row>
    <row r="161" spans="1:4" x14ac:dyDescent="0.25">
      <c r="A161">
        <v>6.0359999999999996</v>
      </c>
      <c r="B161">
        <v>109.459</v>
      </c>
      <c r="C161">
        <v>2021.02</v>
      </c>
      <c r="D161">
        <v>1.9993300000000001</v>
      </c>
    </row>
    <row r="162" spans="1:4" x14ac:dyDescent="0.25">
      <c r="A162">
        <v>6.0359999999999996</v>
      </c>
      <c r="B162">
        <v>109.658</v>
      </c>
      <c r="C162">
        <v>2002.31</v>
      </c>
      <c r="D162">
        <v>1.9993300000000001</v>
      </c>
    </row>
    <row r="163" spans="1:4" x14ac:dyDescent="0.25">
      <c r="A163">
        <v>6.0359999999999996</v>
      </c>
      <c r="B163">
        <v>109.85599999999999</v>
      </c>
      <c r="C163">
        <v>1984.01</v>
      </c>
      <c r="D163">
        <v>1.9993300000000001</v>
      </c>
    </row>
    <row r="164" spans="1:4" x14ac:dyDescent="0.25">
      <c r="A164">
        <v>6.0359999999999996</v>
      </c>
      <c r="B164">
        <v>110.057</v>
      </c>
      <c r="C164">
        <v>1965.87</v>
      </c>
      <c r="D164">
        <v>1.9993300000000001</v>
      </c>
    </row>
    <row r="165" spans="1:4" x14ac:dyDescent="0.25">
      <c r="A165">
        <v>6.0359999999999996</v>
      </c>
      <c r="B165">
        <v>110.259</v>
      </c>
      <c r="C165">
        <v>1948.16</v>
      </c>
      <c r="D165">
        <v>1.9993300000000001</v>
      </c>
    </row>
    <row r="166" spans="1:4" x14ac:dyDescent="0.25">
      <c r="A166">
        <v>6.0359999999999996</v>
      </c>
      <c r="B166">
        <v>110.458</v>
      </c>
      <c r="C166">
        <v>1931.14</v>
      </c>
      <c r="D166">
        <v>1.9993300000000001</v>
      </c>
    </row>
    <row r="167" spans="1:4" x14ac:dyDescent="0.25">
      <c r="A167">
        <v>6.0359999999999996</v>
      </c>
      <c r="B167">
        <v>110.65600000000001</v>
      </c>
      <c r="C167">
        <v>1914.72</v>
      </c>
      <c r="D167">
        <v>1.9993300000000001</v>
      </c>
    </row>
    <row r="168" spans="1:4" x14ac:dyDescent="0.25">
      <c r="A168">
        <v>6.0359999999999996</v>
      </c>
      <c r="B168">
        <v>110.857</v>
      </c>
      <c r="C168">
        <v>1898.72</v>
      </c>
      <c r="D168">
        <v>1.9993300000000001</v>
      </c>
    </row>
    <row r="169" spans="1:4" x14ac:dyDescent="0.25">
      <c r="A169">
        <v>6.0359999999999996</v>
      </c>
      <c r="B169">
        <v>111.05800000000001</v>
      </c>
      <c r="C169">
        <v>1883.45</v>
      </c>
      <c r="D169">
        <v>1.9993300000000001</v>
      </c>
    </row>
    <row r="170" spans="1:4" x14ac:dyDescent="0.25">
      <c r="A170">
        <v>6.0359999999999996</v>
      </c>
      <c r="B170">
        <v>111.25700000000001</v>
      </c>
      <c r="C170">
        <v>1869.03</v>
      </c>
      <c r="D170">
        <v>1.9993300000000001</v>
      </c>
    </row>
    <row r="171" spans="1:4" x14ac:dyDescent="0.25">
      <c r="A171">
        <v>6.0359999999999996</v>
      </c>
      <c r="B171">
        <v>111.455</v>
      </c>
      <c r="C171">
        <v>1855.5</v>
      </c>
      <c r="D171">
        <v>1.9993300000000001</v>
      </c>
    </row>
    <row r="172" spans="1:4" x14ac:dyDescent="0.25">
      <c r="A172">
        <v>6.0359999999999996</v>
      </c>
      <c r="B172">
        <v>111.657</v>
      </c>
      <c r="C172">
        <v>1842.82</v>
      </c>
      <c r="D172">
        <v>1.9993300000000001</v>
      </c>
    </row>
    <row r="173" spans="1:4" x14ac:dyDescent="0.25">
      <c r="A173">
        <v>6.0359999999999996</v>
      </c>
      <c r="B173">
        <v>111.85899999999999</v>
      </c>
      <c r="C173">
        <v>1831.3</v>
      </c>
      <c r="D173">
        <v>1.9993300000000001</v>
      </c>
    </row>
    <row r="174" spans="1:4" x14ac:dyDescent="0.25">
      <c r="A174">
        <v>6.0359999999999996</v>
      </c>
      <c r="B174">
        <v>112.05800000000001</v>
      </c>
      <c r="C174">
        <v>1821.18</v>
      </c>
      <c r="D174">
        <v>1.9993300000000001</v>
      </c>
    </row>
    <row r="175" spans="1:4" x14ac:dyDescent="0.25">
      <c r="A175">
        <v>6.0359999999999996</v>
      </c>
      <c r="B175">
        <v>112.256</v>
      </c>
      <c r="C175">
        <v>1812.59</v>
      </c>
      <c r="D175">
        <v>1.9993300000000001</v>
      </c>
    </row>
    <row r="176" spans="1:4" x14ac:dyDescent="0.25">
      <c r="A176">
        <v>6.0359999999999996</v>
      </c>
      <c r="B176">
        <v>112.45699999999999</v>
      </c>
      <c r="C176">
        <v>1805.63</v>
      </c>
      <c r="D176">
        <v>1.9993300000000001</v>
      </c>
    </row>
    <row r="177" spans="1:4" x14ac:dyDescent="0.25">
      <c r="A177">
        <v>6.0359999999999996</v>
      </c>
      <c r="B177">
        <v>112.657</v>
      </c>
      <c r="C177">
        <v>1800.69</v>
      </c>
      <c r="D177">
        <v>1.9993300000000001</v>
      </c>
    </row>
    <row r="178" spans="1:4" x14ac:dyDescent="0.25">
      <c r="A178">
        <v>6.0359999999999996</v>
      </c>
      <c r="B178">
        <v>112.857</v>
      </c>
      <c r="C178">
        <v>1798.13</v>
      </c>
      <c r="D178">
        <v>1.9993300000000001</v>
      </c>
    </row>
    <row r="179" spans="1:4" x14ac:dyDescent="0.25">
      <c r="A179">
        <v>6.0359999999999996</v>
      </c>
      <c r="B179">
        <v>113.05500000000001</v>
      </c>
      <c r="C179">
        <v>1798.3</v>
      </c>
      <c r="D179">
        <v>1.9993300000000001</v>
      </c>
    </row>
    <row r="180" spans="1:4" x14ac:dyDescent="0.25">
      <c r="A180">
        <v>6.0359999999999996</v>
      </c>
      <c r="B180">
        <v>113.256</v>
      </c>
      <c r="C180">
        <v>1801.76</v>
      </c>
      <c r="D180">
        <v>1.9993300000000001</v>
      </c>
    </row>
    <row r="181" spans="1:4" x14ac:dyDescent="0.25">
      <c r="A181">
        <v>6.0359999999999996</v>
      </c>
      <c r="B181">
        <v>113.45699999999999</v>
      </c>
      <c r="C181">
        <v>1809.07</v>
      </c>
      <c r="D181">
        <v>1.9993300000000001</v>
      </c>
    </row>
    <row r="182" spans="1:4" x14ac:dyDescent="0.25">
      <c r="A182">
        <v>6.0359999999999996</v>
      </c>
      <c r="B182">
        <v>113.65600000000001</v>
      </c>
      <c r="C182">
        <v>1820.83</v>
      </c>
      <c r="D182">
        <v>1.9993300000000001</v>
      </c>
    </row>
    <row r="183" spans="1:4" x14ac:dyDescent="0.25">
      <c r="A183">
        <v>6.0359999999999996</v>
      </c>
      <c r="B183">
        <v>113.85299999999999</v>
      </c>
      <c r="C183">
        <v>1837.8</v>
      </c>
      <c r="D183">
        <v>1.9993399999999999</v>
      </c>
    </row>
    <row r="184" spans="1:4" x14ac:dyDescent="0.25">
      <c r="A184">
        <v>6.0359999999999996</v>
      </c>
      <c r="B184">
        <v>114.05500000000001</v>
      </c>
      <c r="C184">
        <v>1861.51</v>
      </c>
      <c r="D184">
        <v>1.9993300000000001</v>
      </c>
    </row>
    <row r="185" spans="1:4" x14ac:dyDescent="0.25">
      <c r="A185">
        <v>6.0359999999999996</v>
      </c>
      <c r="B185">
        <v>114.25700000000001</v>
      </c>
      <c r="C185">
        <v>1892.72</v>
      </c>
      <c r="D185">
        <v>1.9993300000000001</v>
      </c>
    </row>
    <row r="186" spans="1:4" x14ac:dyDescent="0.25">
      <c r="A186">
        <v>6.0359999999999996</v>
      </c>
      <c r="B186">
        <v>114.45699999999999</v>
      </c>
      <c r="C186">
        <v>1932.1</v>
      </c>
      <c r="D186">
        <v>1.9993300000000001</v>
      </c>
    </row>
    <row r="187" spans="1:4" x14ac:dyDescent="0.25">
      <c r="A187">
        <v>6.0359999999999996</v>
      </c>
      <c r="B187">
        <v>114.654</v>
      </c>
      <c r="C187">
        <v>1980.41</v>
      </c>
      <c r="D187">
        <v>1.9993300000000001</v>
      </c>
    </row>
    <row r="188" spans="1:4" x14ac:dyDescent="0.25">
      <c r="A188">
        <v>6.0359999999999996</v>
      </c>
      <c r="B188">
        <v>114.855</v>
      </c>
      <c r="C188">
        <v>2039.6</v>
      </c>
      <c r="D188">
        <v>1.9993300000000001</v>
      </c>
    </row>
    <row r="189" spans="1:4" x14ac:dyDescent="0.25">
      <c r="A189">
        <v>6.0359999999999996</v>
      </c>
      <c r="B189">
        <v>115.057</v>
      </c>
      <c r="C189">
        <v>2108.38</v>
      </c>
      <c r="D189">
        <v>1.9993300000000001</v>
      </c>
    </row>
    <row r="190" spans="1:4" x14ac:dyDescent="0.25">
      <c r="A190">
        <v>6.0359999999999996</v>
      </c>
      <c r="B190">
        <v>115.256</v>
      </c>
      <c r="C190">
        <v>2182.88</v>
      </c>
      <c r="D190">
        <v>1.9993300000000001</v>
      </c>
    </row>
    <row r="191" spans="1:4" x14ac:dyDescent="0.25">
      <c r="A191">
        <v>6.0359999999999996</v>
      </c>
      <c r="B191">
        <v>115.45399999999999</v>
      </c>
      <c r="C191">
        <v>2256.4899999999998</v>
      </c>
      <c r="D191">
        <v>1.9993300000000001</v>
      </c>
    </row>
    <row r="192" spans="1:4" x14ac:dyDescent="0.25">
      <c r="A192">
        <v>6.0359999999999996</v>
      </c>
      <c r="B192">
        <v>115.655</v>
      </c>
      <c r="C192">
        <v>2319.11</v>
      </c>
      <c r="D192">
        <v>1.9993300000000001</v>
      </c>
    </row>
    <row r="193" spans="1:4" x14ac:dyDescent="0.25">
      <c r="A193">
        <v>6.0359999999999996</v>
      </c>
      <c r="B193">
        <v>115.857</v>
      </c>
      <c r="C193">
        <v>2353.4499999999998</v>
      </c>
      <c r="D193">
        <v>1.9993300000000001</v>
      </c>
    </row>
    <row r="194" spans="1:4" x14ac:dyDescent="0.25">
      <c r="A194">
        <v>6.5369999999999999</v>
      </c>
      <c r="B194">
        <v>109.06</v>
      </c>
      <c r="C194">
        <v>2059.7800000000002</v>
      </c>
      <c r="D194">
        <v>1.9993300000000001</v>
      </c>
    </row>
    <row r="195" spans="1:4" x14ac:dyDescent="0.25">
      <c r="A195">
        <v>6.5369999999999999</v>
      </c>
      <c r="B195">
        <v>109.258</v>
      </c>
      <c r="C195">
        <v>2040.51</v>
      </c>
      <c r="D195">
        <v>1.9993300000000001</v>
      </c>
    </row>
    <row r="196" spans="1:4" x14ac:dyDescent="0.25">
      <c r="A196">
        <v>6.5369999999999999</v>
      </c>
      <c r="B196">
        <v>109.459</v>
      </c>
      <c r="C196">
        <v>2021.31</v>
      </c>
      <c r="D196">
        <v>1.9993300000000001</v>
      </c>
    </row>
    <row r="197" spans="1:4" x14ac:dyDescent="0.25">
      <c r="A197">
        <v>6.5369999999999999</v>
      </c>
      <c r="B197">
        <v>109.65900000000001</v>
      </c>
      <c r="C197">
        <v>2002.62</v>
      </c>
      <c r="D197">
        <v>1.9993300000000001</v>
      </c>
    </row>
    <row r="198" spans="1:4" x14ac:dyDescent="0.25">
      <c r="A198">
        <v>6.5369999999999999</v>
      </c>
      <c r="B198">
        <v>109.85599999999999</v>
      </c>
      <c r="C198">
        <v>1984.37</v>
      </c>
      <c r="D198">
        <v>1.9993300000000001</v>
      </c>
    </row>
    <row r="199" spans="1:4" x14ac:dyDescent="0.25">
      <c r="A199">
        <v>6.5369999999999999</v>
      </c>
      <c r="B199">
        <v>110.057</v>
      </c>
      <c r="C199">
        <v>1966.37</v>
      </c>
      <c r="D199">
        <v>1.9993300000000001</v>
      </c>
    </row>
    <row r="200" spans="1:4" x14ac:dyDescent="0.25">
      <c r="A200">
        <v>6.5369999999999999</v>
      </c>
      <c r="B200">
        <v>110.259</v>
      </c>
      <c r="C200">
        <v>1948.71</v>
      </c>
      <c r="D200">
        <v>1.9993300000000001</v>
      </c>
    </row>
    <row r="201" spans="1:4" x14ac:dyDescent="0.25">
      <c r="A201">
        <v>6.5369999999999999</v>
      </c>
      <c r="B201">
        <v>110.459</v>
      </c>
      <c r="C201">
        <v>1931.77</v>
      </c>
      <c r="D201">
        <v>1.9993300000000001</v>
      </c>
    </row>
    <row r="202" spans="1:4" x14ac:dyDescent="0.25">
      <c r="A202">
        <v>6.5369999999999999</v>
      </c>
      <c r="B202">
        <v>110.65600000000001</v>
      </c>
      <c r="C202">
        <v>1915.48</v>
      </c>
      <c r="D202">
        <v>1.9993300000000001</v>
      </c>
    </row>
    <row r="203" spans="1:4" x14ac:dyDescent="0.25">
      <c r="A203">
        <v>6.5369999999999999</v>
      </c>
      <c r="B203">
        <v>110.857</v>
      </c>
      <c r="C203">
        <v>1899.59</v>
      </c>
      <c r="D203">
        <v>1.9993300000000001</v>
      </c>
    </row>
    <row r="204" spans="1:4" x14ac:dyDescent="0.25">
      <c r="A204">
        <v>6.5369999999999999</v>
      </c>
      <c r="B204">
        <v>111.05800000000001</v>
      </c>
      <c r="C204">
        <v>1884.45</v>
      </c>
      <c r="D204">
        <v>1.9993300000000001</v>
      </c>
    </row>
    <row r="205" spans="1:4" x14ac:dyDescent="0.25">
      <c r="A205">
        <v>6.5369999999999999</v>
      </c>
      <c r="B205">
        <v>111.25700000000001</v>
      </c>
      <c r="C205">
        <v>1870.2</v>
      </c>
      <c r="D205">
        <v>1.9993300000000001</v>
      </c>
    </row>
    <row r="206" spans="1:4" x14ac:dyDescent="0.25">
      <c r="A206">
        <v>6.5369999999999999</v>
      </c>
      <c r="B206">
        <v>111.455</v>
      </c>
      <c r="C206">
        <v>1856.79</v>
      </c>
      <c r="D206">
        <v>1.9993300000000001</v>
      </c>
    </row>
    <row r="207" spans="1:4" x14ac:dyDescent="0.25">
      <c r="A207">
        <v>6.5369999999999999</v>
      </c>
      <c r="B207">
        <v>111.657</v>
      </c>
      <c r="C207">
        <v>1844.36</v>
      </c>
      <c r="D207">
        <v>1.9993300000000001</v>
      </c>
    </row>
    <row r="208" spans="1:4" x14ac:dyDescent="0.25">
      <c r="A208">
        <v>6.5369999999999999</v>
      </c>
      <c r="B208">
        <v>111.85899999999999</v>
      </c>
      <c r="C208">
        <v>1833.05</v>
      </c>
      <c r="D208">
        <v>1.9993300000000001</v>
      </c>
    </row>
    <row r="209" spans="1:4" x14ac:dyDescent="0.25">
      <c r="A209">
        <v>6.5369999999999999</v>
      </c>
      <c r="B209">
        <v>112.05800000000001</v>
      </c>
      <c r="C209">
        <v>1823.17</v>
      </c>
      <c r="D209">
        <v>1.9993300000000001</v>
      </c>
    </row>
    <row r="210" spans="1:4" x14ac:dyDescent="0.25">
      <c r="A210">
        <v>6.5369999999999999</v>
      </c>
      <c r="B210">
        <v>112.256</v>
      </c>
      <c r="C210">
        <v>1814.89</v>
      </c>
      <c r="D210">
        <v>1.9993300000000001</v>
      </c>
    </row>
    <row r="211" spans="1:4" x14ac:dyDescent="0.25">
      <c r="A211">
        <v>6.5369999999999999</v>
      </c>
      <c r="B211">
        <v>112.45699999999999</v>
      </c>
      <c r="C211">
        <v>1808.32</v>
      </c>
      <c r="D211">
        <v>1.9993300000000001</v>
      </c>
    </row>
    <row r="212" spans="1:4" x14ac:dyDescent="0.25">
      <c r="A212">
        <v>6.5369999999999999</v>
      </c>
      <c r="B212">
        <v>112.657</v>
      </c>
      <c r="C212">
        <v>1803.78</v>
      </c>
      <c r="D212">
        <v>1.9993300000000001</v>
      </c>
    </row>
    <row r="213" spans="1:4" x14ac:dyDescent="0.25">
      <c r="A213">
        <v>6.5369999999999999</v>
      </c>
      <c r="B213">
        <v>112.857</v>
      </c>
      <c r="C213">
        <v>1801.81</v>
      </c>
      <c r="D213">
        <v>1.9993300000000001</v>
      </c>
    </row>
    <row r="214" spans="1:4" x14ac:dyDescent="0.25">
      <c r="A214">
        <v>6.5369999999999999</v>
      </c>
      <c r="B214">
        <v>113.05500000000001</v>
      </c>
      <c r="C214">
        <v>1802.6</v>
      </c>
      <c r="D214">
        <v>1.9993300000000001</v>
      </c>
    </row>
    <row r="215" spans="1:4" x14ac:dyDescent="0.25">
      <c r="A215">
        <v>6.5369999999999999</v>
      </c>
      <c r="B215">
        <v>113.256</v>
      </c>
      <c r="C215">
        <v>1806.73</v>
      </c>
      <c r="D215">
        <v>1.9993300000000001</v>
      </c>
    </row>
    <row r="216" spans="1:4" x14ac:dyDescent="0.25">
      <c r="A216">
        <v>6.5369999999999999</v>
      </c>
      <c r="B216">
        <v>113.45699999999999</v>
      </c>
      <c r="C216">
        <v>1814.83</v>
      </c>
      <c r="D216">
        <v>1.9993300000000001</v>
      </c>
    </row>
    <row r="217" spans="1:4" x14ac:dyDescent="0.25">
      <c r="A217">
        <v>6.5369999999999999</v>
      </c>
      <c r="B217">
        <v>113.65600000000001</v>
      </c>
      <c r="C217">
        <v>1827.45</v>
      </c>
      <c r="D217">
        <v>1.9993300000000001</v>
      </c>
    </row>
    <row r="218" spans="1:4" x14ac:dyDescent="0.25">
      <c r="A218">
        <v>6.5369999999999999</v>
      </c>
      <c r="B218">
        <v>113.854</v>
      </c>
      <c r="C218">
        <v>1845.25</v>
      </c>
      <c r="D218">
        <v>1.9993300000000001</v>
      </c>
    </row>
    <row r="219" spans="1:4" x14ac:dyDescent="0.25">
      <c r="A219">
        <v>6.5369999999999999</v>
      </c>
      <c r="B219">
        <v>114.056</v>
      </c>
      <c r="C219">
        <v>1869.69</v>
      </c>
      <c r="D219">
        <v>1.9993300000000001</v>
      </c>
    </row>
    <row r="220" spans="1:4" x14ac:dyDescent="0.25">
      <c r="A220">
        <v>6.5369999999999999</v>
      </c>
      <c r="B220">
        <v>114.25700000000001</v>
      </c>
      <c r="C220">
        <v>1901.27</v>
      </c>
      <c r="D220">
        <v>1.9993300000000001</v>
      </c>
    </row>
    <row r="221" spans="1:4" x14ac:dyDescent="0.25">
      <c r="A221">
        <v>6.5369999999999999</v>
      </c>
      <c r="B221">
        <v>114.45699999999999</v>
      </c>
      <c r="C221">
        <v>1940.32</v>
      </c>
      <c r="D221">
        <v>1.9993300000000001</v>
      </c>
    </row>
    <row r="222" spans="1:4" x14ac:dyDescent="0.25">
      <c r="A222">
        <v>6.5369999999999999</v>
      </c>
      <c r="B222">
        <v>114.654</v>
      </c>
      <c r="C222">
        <v>1987.03</v>
      </c>
      <c r="D222">
        <v>1.9993300000000001</v>
      </c>
    </row>
    <row r="223" spans="1:4" x14ac:dyDescent="0.25">
      <c r="A223">
        <v>6.5369999999999999</v>
      </c>
      <c r="B223">
        <v>114.85599999999999</v>
      </c>
      <c r="C223">
        <v>2042</v>
      </c>
      <c r="D223">
        <v>1.9993300000000001</v>
      </c>
    </row>
    <row r="224" spans="1:4" x14ac:dyDescent="0.25">
      <c r="A224">
        <v>6.5369999999999999</v>
      </c>
      <c r="B224">
        <v>115.057</v>
      </c>
      <c r="C224">
        <v>2103.15</v>
      </c>
      <c r="D224">
        <v>1.9993300000000001</v>
      </c>
    </row>
    <row r="225" spans="1:4" x14ac:dyDescent="0.25">
      <c r="A225">
        <v>6.5369999999999999</v>
      </c>
      <c r="B225">
        <v>115.256</v>
      </c>
      <c r="C225">
        <v>2166.2399999999998</v>
      </c>
      <c r="D225">
        <v>1.9993300000000001</v>
      </c>
    </row>
    <row r="226" spans="1:4" x14ac:dyDescent="0.25">
      <c r="A226">
        <v>6.5369999999999999</v>
      </c>
      <c r="B226">
        <v>115.45399999999999</v>
      </c>
      <c r="C226">
        <v>2225.56</v>
      </c>
      <c r="D226">
        <v>1.9993300000000001</v>
      </c>
    </row>
    <row r="227" spans="1:4" x14ac:dyDescent="0.25">
      <c r="A227">
        <v>6.5369999999999999</v>
      </c>
      <c r="B227">
        <v>115.655</v>
      </c>
      <c r="C227">
        <v>2275.19</v>
      </c>
      <c r="D227">
        <v>1.9993300000000001</v>
      </c>
    </row>
    <row r="228" spans="1:4" x14ac:dyDescent="0.25">
      <c r="A228">
        <v>6.5369999999999999</v>
      </c>
      <c r="B228">
        <v>115.857</v>
      </c>
      <c r="C228">
        <v>2308.14</v>
      </c>
      <c r="D228">
        <v>1.9993300000000001</v>
      </c>
    </row>
    <row r="229" spans="1:4" x14ac:dyDescent="0.25">
      <c r="A229">
        <v>7.0359999999999996</v>
      </c>
      <c r="B229">
        <v>109.06</v>
      </c>
      <c r="C229">
        <v>2059.08</v>
      </c>
      <c r="D229">
        <v>1.9993300000000001</v>
      </c>
    </row>
    <row r="230" spans="1:4" x14ac:dyDescent="0.25">
      <c r="A230">
        <v>7.0359999999999996</v>
      </c>
      <c r="B230">
        <v>109.258</v>
      </c>
      <c r="C230">
        <v>2039.8</v>
      </c>
      <c r="D230">
        <v>1.9993300000000001</v>
      </c>
    </row>
    <row r="231" spans="1:4" x14ac:dyDescent="0.25">
      <c r="A231">
        <v>7.0359999999999996</v>
      </c>
      <c r="B231">
        <v>109.459</v>
      </c>
      <c r="C231">
        <v>2020.55</v>
      </c>
      <c r="D231">
        <v>1.9993300000000001</v>
      </c>
    </row>
    <row r="232" spans="1:4" x14ac:dyDescent="0.25">
      <c r="A232">
        <v>7.0359999999999996</v>
      </c>
      <c r="B232">
        <v>109.65900000000001</v>
      </c>
      <c r="C232">
        <v>2001.79</v>
      </c>
      <c r="D232">
        <v>1.9993300000000001</v>
      </c>
    </row>
    <row r="233" spans="1:4" x14ac:dyDescent="0.25">
      <c r="A233">
        <v>7.0359999999999996</v>
      </c>
      <c r="B233">
        <v>109.85599999999999</v>
      </c>
      <c r="C233">
        <v>1983.5</v>
      </c>
      <c r="D233">
        <v>1.9993300000000001</v>
      </c>
    </row>
    <row r="234" spans="1:4" x14ac:dyDescent="0.25">
      <c r="A234">
        <v>7.0359999999999996</v>
      </c>
      <c r="B234">
        <v>110.057</v>
      </c>
      <c r="C234">
        <v>1965.45</v>
      </c>
      <c r="D234">
        <v>1.9993399999999999</v>
      </c>
    </row>
    <row r="235" spans="1:4" x14ac:dyDescent="0.25">
      <c r="A235">
        <v>7.0359999999999996</v>
      </c>
      <c r="B235">
        <v>110.259</v>
      </c>
      <c r="C235">
        <v>1947.73</v>
      </c>
      <c r="D235">
        <v>1.9993300000000001</v>
      </c>
    </row>
    <row r="236" spans="1:4" x14ac:dyDescent="0.25">
      <c r="A236">
        <v>7.0359999999999996</v>
      </c>
      <c r="B236">
        <v>110.458</v>
      </c>
      <c r="C236">
        <v>1930.67</v>
      </c>
      <c r="D236">
        <v>1.9993300000000001</v>
      </c>
    </row>
    <row r="237" spans="1:4" x14ac:dyDescent="0.25">
      <c r="A237">
        <v>7.0359999999999996</v>
      </c>
      <c r="B237">
        <v>110.65600000000001</v>
      </c>
      <c r="C237">
        <v>1914.26</v>
      </c>
      <c r="D237">
        <v>1.9993300000000001</v>
      </c>
    </row>
    <row r="238" spans="1:4" x14ac:dyDescent="0.25">
      <c r="A238">
        <v>7.0359999999999996</v>
      </c>
      <c r="B238">
        <v>110.857</v>
      </c>
      <c r="C238">
        <v>1898.24</v>
      </c>
      <c r="D238">
        <v>1.9993300000000001</v>
      </c>
    </row>
    <row r="239" spans="1:4" x14ac:dyDescent="0.25">
      <c r="A239">
        <v>7.0359999999999996</v>
      </c>
      <c r="B239">
        <v>111.05800000000001</v>
      </c>
      <c r="C239">
        <v>1882.93</v>
      </c>
      <c r="D239">
        <v>1.9993300000000001</v>
      </c>
    </row>
    <row r="240" spans="1:4" x14ac:dyDescent="0.25">
      <c r="A240">
        <v>7.0359999999999996</v>
      </c>
      <c r="B240">
        <v>111.25700000000001</v>
      </c>
      <c r="C240">
        <v>1868.52</v>
      </c>
      <c r="D240">
        <v>1.9993399999999999</v>
      </c>
    </row>
    <row r="241" spans="1:4" x14ac:dyDescent="0.25">
      <c r="A241">
        <v>7.0359999999999996</v>
      </c>
      <c r="B241">
        <v>111.456</v>
      </c>
      <c r="C241">
        <v>1854.92</v>
      </c>
      <c r="D241">
        <v>1.9993300000000001</v>
      </c>
    </row>
    <row r="242" spans="1:4" x14ac:dyDescent="0.25">
      <c r="A242">
        <v>7.0359999999999996</v>
      </c>
      <c r="B242">
        <v>111.657</v>
      </c>
      <c r="C242">
        <v>1842.23</v>
      </c>
      <c r="D242">
        <v>1.9993399999999999</v>
      </c>
    </row>
    <row r="243" spans="1:4" x14ac:dyDescent="0.25">
      <c r="A243">
        <v>7.0359999999999996</v>
      </c>
      <c r="B243">
        <v>111.85899999999999</v>
      </c>
      <c r="C243">
        <v>1830.66</v>
      </c>
      <c r="D243">
        <v>1.9993300000000001</v>
      </c>
    </row>
    <row r="244" spans="1:4" x14ac:dyDescent="0.25">
      <c r="A244">
        <v>7.0359999999999996</v>
      </c>
      <c r="B244">
        <v>112.05800000000001</v>
      </c>
      <c r="C244">
        <v>1820.41</v>
      </c>
      <c r="D244">
        <v>1.9993300000000001</v>
      </c>
    </row>
    <row r="245" spans="1:4" x14ac:dyDescent="0.25">
      <c r="A245">
        <v>7.0359999999999996</v>
      </c>
      <c r="B245">
        <v>112.255</v>
      </c>
      <c r="C245">
        <v>1811.73</v>
      </c>
      <c r="D245">
        <v>1.9993300000000001</v>
      </c>
    </row>
    <row r="246" spans="1:4" x14ac:dyDescent="0.25">
      <c r="A246">
        <v>7.0359999999999996</v>
      </c>
      <c r="B246">
        <v>112.45699999999999</v>
      </c>
      <c r="C246">
        <v>1804.61</v>
      </c>
      <c r="D246">
        <v>1.9993300000000001</v>
      </c>
    </row>
    <row r="247" spans="1:4" x14ac:dyDescent="0.25">
      <c r="A247">
        <v>7.0359999999999996</v>
      </c>
      <c r="B247">
        <v>112.657</v>
      </c>
      <c r="C247">
        <v>1799.42</v>
      </c>
      <c r="D247">
        <v>1.9993300000000001</v>
      </c>
    </row>
    <row r="248" spans="1:4" x14ac:dyDescent="0.25">
      <c r="A248">
        <v>7.0359999999999996</v>
      </c>
      <c r="B248">
        <v>112.857</v>
      </c>
      <c r="C248">
        <v>1796.64</v>
      </c>
      <c r="D248">
        <v>1.9993300000000001</v>
      </c>
    </row>
    <row r="249" spans="1:4" x14ac:dyDescent="0.25">
      <c r="A249">
        <v>7.0359999999999996</v>
      </c>
      <c r="B249">
        <v>113.05500000000001</v>
      </c>
      <c r="C249">
        <v>1796.46</v>
      </c>
      <c r="D249">
        <v>1.9993300000000001</v>
      </c>
    </row>
    <row r="250" spans="1:4" x14ac:dyDescent="0.25">
      <c r="A250">
        <v>7.0359999999999996</v>
      </c>
      <c r="B250">
        <v>113.256</v>
      </c>
      <c r="C250">
        <v>1799.47</v>
      </c>
      <c r="D250">
        <v>1.9993300000000001</v>
      </c>
    </row>
    <row r="251" spans="1:4" x14ac:dyDescent="0.25">
      <c r="A251">
        <v>7.0359999999999996</v>
      </c>
      <c r="B251">
        <v>113.45699999999999</v>
      </c>
      <c r="C251">
        <v>1806.22</v>
      </c>
      <c r="D251">
        <v>1.9993300000000001</v>
      </c>
    </row>
    <row r="252" spans="1:4" x14ac:dyDescent="0.25">
      <c r="A252">
        <v>7.0359999999999996</v>
      </c>
      <c r="B252">
        <v>113.65600000000001</v>
      </c>
      <c r="C252">
        <v>1817.21</v>
      </c>
      <c r="D252">
        <v>1.9993300000000001</v>
      </c>
    </row>
    <row r="253" spans="1:4" x14ac:dyDescent="0.25">
      <c r="A253">
        <v>7.0359999999999996</v>
      </c>
      <c r="B253">
        <v>113.854</v>
      </c>
      <c r="C253">
        <v>1833.19</v>
      </c>
      <c r="D253">
        <v>1.9993300000000001</v>
      </c>
    </row>
    <row r="254" spans="1:4" x14ac:dyDescent="0.25">
      <c r="A254">
        <v>7.0359999999999996</v>
      </c>
      <c r="B254">
        <v>114.05500000000001</v>
      </c>
      <c r="C254">
        <v>1855.44</v>
      </c>
      <c r="D254">
        <v>1.9993300000000001</v>
      </c>
    </row>
    <row r="255" spans="1:4" x14ac:dyDescent="0.25">
      <c r="A255">
        <v>7.0359999999999996</v>
      </c>
      <c r="B255">
        <v>114.25700000000001</v>
      </c>
      <c r="C255">
        <v>1884.85</v>
      </c>
      <c r="D255">
        <v>1.9993300000000001</v>
      </c>
    </row>
    <row r="256" spans="1:4" x14ac:dyDescent="0.25">
      <c r="A256">
        <v>7.0359999999999996</v>
      </c>
      <c r="B256">
        <v>114.456</v>
      </c>
      <c r="C256">
        <v>1921.81</v>
      </c>
      <c r="D256">
        <v>1.9993399999999999</v>
      </c>
    </row>
    <row r="257" spans="1:4" x14ac:dyDescent="0.25">
      <c r="A257">
        <v>7.0359999999999996</v>
      </c>
      <c r="B257">
        <v>114.654</v>
      </c>
      <c r="C257">
        <v>1967.31</v>
      </c>
      <c r="D257">
        <v>1.9993300000000001</v>
      </c>
    </row>
    <row r="258" spans="1:4" x14ac:dyDescent="0.25">
      <c r="A258">
        <v>7.0359999999999996</v>
      </c>
      <c r="B258">
        <v>114.85599999999999</v>
      </c>
      <c r="C258">
        <v>2022.76</v>
      </c>
      <c r="D258">
        <v>1.9993300000000001</v>
      </c>
    </row>
    <row r="259" spans="1:4" x14ac:dyDescent="0.25">
      <c r="A259">
        <v>7.0359999999999996</v>
      </c>
      <c r="B259">
        <v>115.057</v>
      </c>
      <c r="C259">
        <v>2087.3200000000002</v>
      </c>
      <c r="D259">
        <v>1.9993300000000001</v>
      </c>
    </row>
    <row r="260" spans="1:4" x14ac:dyDescent="0.25">
      <c r="A260">
        <v>7.0359999999999996</v>
      </c>
      <c r="B260">
        <v>115.256</v>
      </c>
      <c r="C260">
        <v>2157.84</v>
      </c>
      <c r="D260">
        <v>1.9993300000000001</v>
      </c>
    </row>
    <row r="261" spans="1:4" x14ac:dyDescent="0.25">
      <c r="A261">
        <v>7.0359999999999996</v>
      </c>
      <c r="B261">
        <v>115.45399999999999</v>
      </c>
      <c r="C261">
        <v>2228.81</v>
      </c>
      <c r="D261">
        <v>1.9993399999999999</v>
      </c>
    </row>
    <row r="262" spans="1:4" x14ac:dyDescent="0.25">
      <c r="A262">
        <v>7.0359999999999996</v>
      </c>
      <c r="B262">
        <v>115.655</v>
      </c>
      <c r="C262">
        <v>2291.5300000000002</v>
      </c>
      <c r="D262">
        <v>1.9993399999999999</v>
      </c>
    </row>
    <row r="263" spans="1:4" x14ac:dyDescent="0.25">
      <c r="A263">
        <v>7.0359999999999996</v>
      </c>
      <c r="B263">
        <v>115.857</v>
      </c>
      <c r="C263">
        <v>2329.86</v>
      </c>
      <c r="D263">
        <v>1.9993300000000001</v>
      </c>
    </row>
    <row r="264" spans="1:4" x14ac:dyDescent="0.25">
      <c r="A264">
        <v>7.5359999999999996</v>
      </c>
      <c r="B264">
        <v>109.06</v>
      </c>
      <c r="C264">
        <v>2057.52</v>
      </c>
      <c r="D264">
        <v>1.9993300000000001</v>
      </c>
    </row>
    <row r="265" spans="1:4" x14ac:dyDescent="0.25">
      <c r="A265">
        <v>7.5359999999999996</v>
      </c>
      <c r="B265">
        <v>109.258</v>
      </c>
      <c r="C265">
        <v>2038.12</v>
      </c>
      <c r="D265">
        <v>1.9993300000000001</v>
      </c>
    </row>
    <row r="266" spans="1:4" x14ac:dyDescent="0.25">
      <c r="A266">
        <v>7.5359999999999996</v>
      </c>
      <c r="B266">
        <v>109.459</v>
      </c>
      <c r="C266">
        <v>2018.71</v>
      </c>
      <c r="D266">
        <v>1.9993300000000001</v>
      </c>
    </row>
    <row r="267" spans="1:4" x14ac:dyDescent="0.25">
      <c r="A267">
        <v>7.5359999999999996</v>
      </c>
      <c r="B267">
        <v>109.65900000000001</v>
      </c>
      <c r="C267">
        <v>1999.82</v>
      </c>
      <c r="D267">
        <v>1.9993300000000001</v>
      </c>
    </row>
    <row r="268" spans="1:4" x14ac:dyDescent="0.25">
      <c r="A268">
        <v>7.5359999999999996</v>
      </c>
      <c r="B268">
        <v>109.85599999999999</v>
      </c>
      <c r="C268">
        <v>1981.36</v>
      </c>
      <c r="D268">
        <v>1.9993300000000001</v>
      </c>
    </row>
    <row r="269" spans="1:4" x14ac:dyDescent="0.25">
      <c r="A269">
        <v>7.5359999999999996</v>
      </c>
      <c r="B269">
        <v>110.057</v>
      </c>
      <c r="C269">
        <v>1963.1</v>
      </c>
      <c r="D269">
        <v>1.9993300000000001</v>
      </c>
    </row>
    <row r="270" spans="1:4" x14ac:dyDescent="0.25">
      <c r="A270">
        <v>7.5359999999999996</v>
      </c>
      <c r="B270">
        <v>110.259</v>
      </c>
      <c r="C270">
        <v>1945.16</v>
      </c>
      <c r="D270">
        <v>1.9993300000000001</v>
      </c>
    </row>
    <row r="271" spans="1:4" x14ac:dyDescent="0.25">
      <c r="A271">
        <v>7.5359999999999996</v>
      </c>
      <c r="B271">
        <v>110.458</v>
      </c>
      <c r="C271">
        <v>1927.83</v>
      </c>
      <c r="D271">
        <v>1.9993399999999999</v>
      </c>
    </row>
    <row r="272" spans="1:4" x14ac:dyDescent="0.25">
      <c r="A272">
        <v>7.5359999999999996</v>
      </c>
      <c r="B272">
        <v>110.65600000000001</v>
      </c>
      <c r="C272">
        <v>1911.18</v>
      </c>
      <c r="D272">
        <v>1.9993300000000001</v>
      </c>
    </row>
    <row r="273" spans="1:4" x14ac:dyDescent="0.25">
      <c r="A273">
        <v>7.5359999999999996</v>
      </c>
      <c r="B273">
        <v>110.857</v>
      </c>
      <c r="C273">
        <v>1894.78</v>
      </c>
      <c r="D273">
        <v>1.9993399999999999</v>
      </c>
    </row>
    <row r="274" spans="1:4" x14ac:dyDescent="0.25">
      <c r="A274">
        <v>7.5359999999999996</v>
      </c>
      <c r="B274">
        <v>111.05800000000001</v>
      </c>
      <c r="C274">
        <v>1879.07</v>
      </c>
      <c r="D274">
        <v>1.9993300000000001</v>
      </c>
    </row>
    <row r="275" spans="1:4" x14ac:dyDescent="0.25">
      <c r="A275">
        <v>7.5359999999999996</v>
      </c>
      <c r="B275">
        <v>111.25700000000001</v>
      </c>
      <c r="C275">
        <v>1864.17</v>
      </c>
      <c r="D275">
        <v>1.9993300000000001</v>
      </c>
    </row>
    <row r="276" spans="1:4" x14ac:dyDescent="0.25">
      <c r="A276">
        <v>7.5359999999999996</v>
      </c>
      <c r="B276">
        <v>111.455</v>
      </c>
      <c r="C276">
        <v>1850.07</v>
      </c>
      <c r="D276">
        <v>1.9993300000000001</v>
      </c>
    </row>
    <row r="277" spans="1:4" x14ac:dyDescent="0.25">
      <c r="A277">
        <v>7.5359999999999996</v>
      </c>
      <c r="B277">
        <v>111.657</v>
      </c>
      <c r="C277">
        <v>1836.66</v>
      </c>
      <c r="D277">
        <v>1.9993399999999999</v>
      </c>
    </row>
    <row r="278" spans="1:4" x14ac:dyDescent="0.25">
      <c r="A278">
        <v>7.5359999999999996</v>
      </c>
      <c r="B278">
        <v>111.85899999999999</v>
      </c>
      <c r="C278">
        <v>1824.3</v>
      </c>
      <c r="D278">
        <v>1.9993300000000001</v>
      </c>
    </row>
    <row r="279" spans="1:4" x14ac:dyDescent="0.25">
      <c r="A279">
        <v>7.5359999999999996</v>
      </c>
      <c r="B279">
        <v>112.05800000000001</v>
      </c>
      <c r="C279">
        <v>1813.12</v>
      </c>
      <c r="D279">
        <v>1.9993300000000001</v>
      </c>
    </row>
    <row r="280" spans="1:4" x14ac:dyDescent="0.25">
      <c r="A280">
        <v>7.5359999999999996</v>
      </c>
      <c r="B280">
        <v>112.256</v>
      </c>
      <c r="C280">
        <v>1803.32</v>
      </c>
      <c r="D280">
        <v>1.9993300000000001</v>
      </c>
    </row>
    <row r="281" spans="1:4" x14ac:dyDescent="0.25">
      <c r="A281">
        <v>7.5359999999999996</v>
      </c>
      <c r="B281">
        <v>112.45699999999999</v>
      </c>
      <c r="C281">
        <v>1794.88</v>
      </c>
      <c r="D281">
        <v>1.9993300000000001</v>
      </c>
    </row>
    <row r="282" spans="1:4" x14ac:dyDescent="0.25">
      <c r="A282">
        <v>7.5359999999999996</v>
      </c>
      <c r="B282">
        <v>112.657</v>
      </c>
      <c r="C282">
        <v>1788.1</v>
      </c>
      <c r="D282">
        <v>1.9993300000000001</v>
      </c>
    </row>
    <row r="283" spans="1:4" x14ac:dyDescent="0.25">
      <c r="A283">
        <v>7.5359999999999996</v>
      </c>
      <c r="B283">
        <v>112.857</v>
      </c>
      <c r="C283">
        <v>1783.37</v>
      </c>
      <c r="D283">
        <v>1.9993300000000001</v>
      </c>
    </row>
    <row r="284" spans="1:4" x14ac:dyDescent="0.25">
      <c r="A284">
        <v>7.5359999999999996</v>
      </c>
      <c r="B284">
        <v>113.05500000000001</v>
      </c>
      <c r="C284">
        <v>1780.95</v>
      </c>
      <c r="D284">
        <v>1.9993300000000001</v>
      </c>
    </row>
    <row r="285" spans="1:4" x14ac:dyDescent="0.25">
      <c r="A285">
        <v>7.5359999999999996</v>
      </c>
      <c r="B285">
        <v>113.256</v>
      </c>
      <c r="C285">
        <v>1781.16</v>
      </c>
      <c r="D285">
        <v>1.9993300000000001</v>
      </c>
    </row>
    <row r="286" spans="1:4" x14ac:dyDescent="0.25">
      <c r="A286">
        <v>7.5359999999999996</v>
      </c>
      <c r="B286">
        <v>113.45699999999999</v>
      </c>
      <c r="C286">
        <v>1784.47</v>
      </c>
      <c r="D286">
        <v>1.9993399999999999</v>
      </c>
    </row>
    <row r="287" spans="1:4" x14ac:dyDescent="0.25">
      <c r="A287">
        <v>7.5359999999999996</v>
      </c>
      <c r="B287">
        <v>113.65600000000001</v>
      </c>
      <c r="C287">
        <v>1791.54</v>
      </c>
      <c r="D287">
        <v>1.9993300000000001</v>
      </c>
    </row>
    <row r="288" spans="1:4" x14ac:dyDescent="0.25">
      <c r="A288">
        <v>7.5359999999999996</v>
      </c>
      <c r="B288">
        <v>113.854</v>
      </c>
      <c r="C288">
        <v>1802.85</v>
      </c>
      <c r="D288">
        <v>1.9993399999999999</v>
      </c>
    </row>
    <row r="289" spans="1:4" x14ac:dyDescent="0.25">
      <c r="A289">
        <v>7.5359999999999996</v>
      </c>
      <c r="B289">
        <v>114.056</v>
      </c>
      <c r="C289">
        <v>1820.02</v>
      </c>
      <c r="D289">
        <v>1.9993300000000001</v>
      </c>
    </row>
    <row r="290" spans="1:4" x14ac:dyDescent="0.25">
      <c r="A290">
        <v>7.5359999999999996</v>
      </c>
      <c r="B290">
        <v>114.25700000000001</v>
      </c>
      <c r="C290">
        <v>1843.42</v>
      </c>
      <c r="D290">
        <v>1.9993300000000001</v>
      </c>
    </row>
    <row r="291" spans="1:4" x14ac:dyDescent="0.25">
      <c r="A291">
        <v>7.5359999999999996</v>
      </c>
      <c r="B291">
        <v>114.45699999999999</v>
      </c>
      <c r="C291">
        <v>1874.59</v>
      </c>
      <c r="D291">
        <v>1.9993399999999999</v>
      </c>
    </row>
    <row r="292" spans="1:4" x14ac:dyDescent="0.25">
      <c r="A292">
        <v>7.5359999999999996</v>
      </c>
      <c r="B292">
        <v>114.654</v>
      </c>
      <c r="C292">
        <v>1915.04</v>
      </c>
      <c r="D292">
        <v>1.9993300000000001</v>
      </c>
    </row>
    <row r="293" spans="1:4" x14ac:dyDescent="0.25">
      <c r="A293">
        <v>7.5359999999999996</v>
      </c>
      <c r="B293">
        <v>114.85599999999999</v>
      </c>
      <c r="C293">
        <v>1969.45</v>
      </c>
      <c r="D293">
        <v>1.9993300000000001</v>
      </c>
    </row>
    <row r="294" spans="1:4" x14ac:dyDescent="0.25">
      <c r="A294">
        <v>7.5359999999999996</v>
      </c>
      <c r="B294">
        <v>115.057</v>
      </c>
      <c r="C294">
        <v>2039.94</v>
      </c>
      <c r="D294">
        <v>1.9993300000000001</v>
      </c>
    </row>
    <row r="295" spans="1:4" x14ac:dyDescent="0.25">
      <c r="A295">
        <v>7.5359999999999996</v>
      </c>
      <c r="B295">
        <v>115.25700000000001</v>
      </c>
      <c r="C295">
        <v>2129.6</v>
      </c>
      <c r="D295">
        <v>1.9993300000000001</v>
      </c>
    </row>
    <row r="296" spans="1:4" x14ac:dyDescent="0.25">
      <c r="A296">
        <v>7.5359999999999996</v>
      </c>
      <c r="B296">
        <v>115.45399999999999</v>
      </c>
      <c r="C296">
        <v>2242.4499999999998</v>
      </c>
      <c r="D296">
        <v>1.9993300000000001</v>
      </c>
    </row>
    <row r="297" spans="1:4" x14ac:dyDescent="0.25">
      <c r="A297">
        <v>7.5359999999999996</v>
      </c>
      <c r="B297">
        <v>115.65600000000001</v>
      </c>
      <c r="C297">
        <v>2383.2399999999998</v>
      </c>
      <c r="D297">
        <v>1.9993300000000001</v>
      </c>
    </row>
    <row r="298" spans="1:4" x14ac:dyDescent="0.25">
      <c r="A298">
        <v>7.5359999999999996</v>
      </c>
      <c r="B298">
        <v>115.857</v>
      </c>
      <c r="C298">
        <v>2557.0300000000002</v>
      </c>
      <c r="D298">
        <v>1.9993300000000001</v>
      </c>
    </row>
    <row r="299" spans="1:4" x14ac:dyDescent="0.25">
      <c r="A299">
        <v>8.0359999999999996</v>
      </c>
      <c r="B299">
        <v>109.06</v>
      </c>
      <c r="C299">
        <v>2055.21</v>
      </c>
      <c r="D299">
        <v>1.9993300000000001</v>
      </c>
    </row>
    <row r="300" spans="1:4" x14ac:dyDescent="0.25">
      <c r="A300">
        <v>8.0359999999999996</v>
      </c>
      <c r="B300">
        <v>109.258</v>
      </c>
      <c r="C300">
        <v>2035.59</v>
      </c>
      <c r="D300">
        <v>1.9993300000000001</v>
      </c>
    </row>
    <row r="301" spans="1:4" x14ac:dyDescent="0.25">
      <c r="A301">
        <v>8.0359999999999996</v>
      </c>
      <c r="B301">
        <v>109.459</v>
      </c>
      <c r="C301">
        <v>2015.98</v>
      </c>
      <c r="D301">
        <v>1.9993399999999999</v>
      </c>
    </row>
    <row r="302" spans="1:4" x14ac:dyDescent="0.25">
      <c r="A302">
        <v>8.0359999999999996</v>
      </c>
      <c r="B302">
        <v>109.65900000000001</v>
      </c>
      <c r="C302">
        <v>1996.84</v>
      </c>
      <c r="D302">
        <v>1.9993399999999999</v>
      </c>
    </row>
    <row r="303" spans="1:4" x14ac:dyDescent="0.25">
      <c r="A303">
        <v>8.0359999999999996</v>
      </c>
      <c r="B303">
        <v>109.85599999999999</v>
      </c>
      <c r="C303">
        <v>1978.12</v>
      </c>
      <c r="D303">
        <v>1.9993300000000001</v>
      </c>
    </row>
    <row r="304" spans="1:4" x14ac:dyDescent="0.25">
      <c r="A304">
        <v>8.0359999999999996</v>
      </c>
      <c r="B304">
        <v>110.057</v>
      </c>
      <c r="C304">
        <v>1959.47</v>
      </c>
      <c r="D304">
        <v>1.9993300000000001</v>
      </c>
    </row>
    <row r="305" spans="1:4" x14ac:dyDescent="0.25">
      <c r="A305">
        <v>8.0359999999999996</v>
      </c>
      <c r="B305">
        <v>110.259</v>
      </c>
      <c r="C305">
        <v>1941.2</v>
      </c>
      <c r="D305">
        <v>1.9993300000000001</v>
      </c>
    </row>
    <row r="306" spans="1:4" x14ac:dyDescent="0.25">
      <c r="A306">
        <v>8.0359999999999996</v>
      </c>
      <c r="B306">
        <v>110.458</v>
      </c>
      <c r="C306">
        <v>1923.47</v>
      </c>
      <c r="D306">
        <v>1.9993399999999999</v>
      </c>
    </row>
    <row r="307" spans="1:4" x14ac:dyDescent="0.25">
      <c r="A307">
        <v>8.0359999999999996</v>
      </c>
      <c r="B307">
        <v>110.65600000000001</v>
      </c>
      <c r="C307">
        <v>1906.32</v>
      </c>
      <c r="D307">
        <v>1.9993399999999999</v>
      </c>
    </row>
    <row r="308" spans="1:4" x14ac:dyDescent="0.25">
      <c r="A308">
        <v>8.0359999999999996</v>
      </c>
      <c r="B308">
        <v>110.857</v>
      </c>
      <c r="C308">
        <v>1889.46</v>
      </c>
      <c r="D308">
        <v>1.9993399999999999</v>
      </c>
    </row>
    <row r="309" spans="1:4" x14ac:dyDescent="0.25">
      <c r="A309">
        <v>8.0359999999999996</v>
      </c>
      <c r="B309">
        <v>111.05800000000001</v>
      </c>
      <c r="C309">
        <v>1873.13</v>
      </c>
      <c r="D309">
        <v>1.9993399999999999</v>
      </c>
    </row>
    <row r="310" spans="1:4" x14ac:dyDescent="0.25">
      <c r="A310">
        <v>8.0359999999999996</v>
      </c>
      <c r="B310">
        <v>111.25700000000001</v>
      </c>
      <c r="C310">
        <v>1857.53</v>
      </c>
      <c r="D310">
        <v>1.9993399999999999</v>
      </c>
    </row>
    <row r="311" spans="1:4" x14ac:dyDescent="0.25">
      <c r="A311">
        <v>8.0359999999999996</v>
      </c>
      <c r="B311">
        <v>111.455</v>
      </c>
      <c r="C311">
        <v>1842.67</v>
      </c>
      <c r="D311">
        <v>1.9993399999999999</v>
      </c>
    </row>
    <row r="312" spans="1:4" x14ac:dyDescent="0.25">
      <c r="A312">
        <v>8.0359999999999996</v>
      </c>
      <c r="B312">
        <v>111.657</v>
      </c>
      <c r="C312">
        <v>1828.28</v>
      </c>
      <c r="D312">
        <v>1.9993399999999999</v>
      </c>
    </row>
    <row r="313" spans="1:4" x14ac:dyDescent="0.25">
      <c r="A313">
        <v>8.0359999999999996</v>
      </c>
      <c r="B313">
        <v>111.85899999999999</v>
      </c>
      <c r="C313">
        <v>1814.73</v>
      </c>
      <c r="D313">
        <v>1.9993399999999999</v>
      </c>
    </row>
    <row r="314" spans="1:4" x14ac:dyDescent="0.25">
      <c r="A314">
        <v>8.0359999999999996</v>
      </c>
      <c r="B314">
        <v>112.05800000000001</v>
      </c>
      <c r="C314">
        <v>1802.27</v>
      </c>
      <c r="D314">
        <v>1.9993399999999999</v>
      </c>
    </row>
    <row r="315" spans="1:4" x14ac:dyDescent="0.25">
      <c r="A315">
        <v>8.0359999999999996</v>
      </c>
      <c r="B315">
        <v>112.256</v>
      </c>
      <c r="C315">
        <v>1790.85</v>
      </c>
      <c r="D315">
        <v>1.9993399999999999</v>
      </c>
    </row>
    <row r="316" spans="1:4" x14ac:dyDescent="0.25">
      <c r="A316">
        <v>8.0359999999999996</v>
      </c>
      <c r="B316">
        <v>112.45699999999999</v>
      </c>
      <c r="C316">
        <v>1780.47</v>
      </c>
      <c r="D316">
        <v>1.9993399999999999</v>
      </c>
    </row>
    <row r="317" spans="1:4" x14ac:dyDescent="0.25">
      <c r="A317">
        <v>8.0359999999999996</v>
      </c>
      <c r="B317">
        <v>112.657</v>
      </c>
      <c r="C317">
        <v>1771.4</v>
      </c>
      <c r="D317">
        <v>1.9993399999999999</v>
      </c>
    </row>
    <row r="318" spans="1:4" x14ac:dyDescent="0.25">
      <c r="A318">
        <v>8.0359999999999996</v>
      </c>
      <c r="B318">
        <v>112.857</v>
      </c>
      <c r="C318">
        <v>1763.88</v>
      </c>
      <c r="D318">
        <v>1.9993399999999999</v>
      </c>
    </row>
    <row r="319" spans="1:4" x14ac:dyDescent="0.25">
      <c r="A319">
        <v>8.0359999999999996</v>
      </c>
      <c r="B319">
        <v>113.05500000000001</v>
      </c>
      <c r="C319">
        <v>1758.14</v>
      </c>
      <c r="D319">
        <v>1.9993399999999999</v>
      </c>
    </row>
    <row r="320" spans="1:4" x14ac:dyDescent="0.25">
      <c r="A320">
        <v>8.0359999999999996</v>
      </c>
      <c r="B320">
        <v>113.256</v>
      </c>
      <c r="C320">
        <v>1754.26</v>
      </c>
      <c r="D320">
        <v>1.9993399999999999</v>
      </c>
    </row>
    <row r="321" spans="1:4" x14ac:dyDescent="0.25">
      <c r="A321">
        <v>8.0359999999999996</v>
      </c>
      <c r="B321">
        <v>113.45699999999999</v>
      </c>
      <c r="C321">
        <v>1752.63</v>
      </c>
      <c r="D321">
        <v>1.9993300000000001</v>
      </c>
    </row>
    <row r="322" spans="1:4" x14ac:dyDescent="0.25">
      <c r="A322">
        <v>8.0359999999999996</v>
      </c>
      <c r="B322">
        <v>113.65600000000001</v>
      </c>
      <c r="C322">
        <v>1753.77</v>
      </c>
      <c r="D322">
        <v>1.9993399999999999</v>
      </c>
    </row>
    <row r="323" spans="1:4" x14ac:dyDescent="0.25">
      <c r="A323">
        <v>8.0359999999999996</v>
      </c>
      <c r="B323">
        <v>113.854</v>
      </c>
      <c r="C323">
        <v>1757.95</v>
      </c>
      <c r="D323">
        <v>1.9993300000000001</v>
      </c>
    </row>
    <row r="324" spans="1:4" x14ac:dyDescent="0.25">
      <c r="A324">
        <v>8.0359999999999996</v>
      </c>
      <c r="B324">
        <v>114.056</v>
      </c>
      <c r="C324">
        <v>1765.58</v>
      </c>
      <c r="D324">
        <v>1.9993399999999999</v>
      </c>
    </row>
    <row r="325" spans="1:4" x14ac:dyDescent="0.25">
      <c r="A325">
        <v>8.0359999999999996</v>
      </c>
      <c r="B325">
        <v>114.25700000000001</v>
      </c>
      <c r="C325">
        <v>1778.75</v>
      </c>
      <c r="D325">
        <v>1.9993399999999999</v>
      </c>
    </row>
    <row r="326" spans="1:4" x14ac:dyDescent="0.25">
      <c r="A326">
        <v>8.0359999999999996</v>
      </c>
      <c r="B326">
        <v>114.456</v>
      </c>
      <c r="C326">
        <v>1797.12</v>
      </c>
      <c r="D326">
        <v>1.9993300000000001</v>
      </c>
    </row>
    <row r="327" spans="1:4" x14ac:dyDescent="0.25">
      <c r="A327">
        <v>8.0359999999999996</v>
      </c>
      <c r="B327">
        <v>114.654</v>
      </c>
      <c r="C327">
        <v>1822.35</v>
      </c>
      <c r="D327">
        <v>1.9993300000000001</v>
      </c>
    </row>
    <row r="328" spans="1:4" x14ac:dyDescent="0.25">
      <c r="A328">
        <v>8.0359999999999996</v>
      </c>
      <c r="B328">
        <v>114.85599999999999</v>
      </c>
      <c r="C328">
        <v>1857.4</v>
      </c>
      <c r="D328">
        <v>1.9993300000000001</v>
      </c>
    </row>
    <row r="329" spans="1:4" x14ac:dyDescent="0.25">
      <c r="A329">
        <v>8.0359999999999996</v>
      </c>
      <c r="B329">
        <v>115.057</v>
      </c>
      <c r="C329">
        <v>1906.65</v>
      </c>
      <c r="D329">
        <v>1.9993399999999999</v>
      </c>
    </row>
    <row r="330" spans="1:4" x14ac:dyDescent="0.25">
      <c r="A330">
        <v>8.0359999999999996</v>
      </c>
      <c r="B330">
        <v>115.256</v>
      </c>
      <c r="C330">
        <v>1974.81</v>
      </c>
      <c r="D330">
        <v>1.9993300000000001</v>
      </c>
    </row>
    <row r="331" spans="1:4" x14ac:dyDescent="0.25">
      <c r="A331">
        <v>8.0359999999999996</v>
      </c>
      <c r="B331">
        <v>115.45399999999999</v>
      </c>
      <c r="C331">
        <v>2076.63</v>
      </c>
      <c r="D331">
        <v>1.9993300000000001</v>
      </c>
    </row>
    <row r="332" spans="1:4" x14ac:dyDescent="0.25">
      <c r="A332">
        <v>8.0359999999999996</v>
      </c>
      <c r="B332">
        <v>115.65600000000001</v>
      </c>
      <c r="C332">
        <v>2242.4899999999998</v>
      </c>
      <c r="D332">
        <v>1.9993300000000001</v>
      </c>
    </row>
    <row r="333" spans="1:4" x14ac:dyDescent="0.25">
      <c r="A333">
        <v>8.0359999999999996</v>
      </c>
      <c r="B333">
        <v>115.857</v>
      </c>
      <c r="C333">
        <v>2595.19</v>
      </c>
      <c r="D333">
        <v>1.9993300000000001</v>
      </c>
    </row>
    <row r="334" spans="1:4" x14ac:dyDescent="0.25">
      <c r="A334">
        <v>8.5359999999999996</v>
      </c>
      <c r="B334">
        <v>109.06</v>
      </c>
      <c r="C334">
        <v>2052.1799999999998</v>
      </c>
      <c r="D334">
        <v>1.9993399999999999</v>
      </c>
    </row>
    <row r="335" spans="1:4" x14ac:dyDescent="0.25">
      <c r="A335">
        <v>8.5359999999999996</v>
      </c>
      <c r="B335">
        <v>109.258</v>
      </c>
      <c r="C335">
        <v>2032.29</v>
      </c>
      <c r="D335">
        <v>1.9993399999999999</v>
      </c>
    </row>
    <row r="336" spans="1:4" x14ac:dyDescent="0.25">
      <c r="A336">
        <v>8.5359999999999996</v>
      </c>
      <c r="B336">
        <v>109.459</v>
      </c>
      <c r="C336">
        <v>2012.4</v>
      </c>
      <c r="D336">
        <v>1.9993300000000001</v>
      </c>
    </row>
    <row r="337" spans="1:4" x14ac:dyDescent="0.25">
      <c r="A337">
        <v>8.5359999999999996</v>
      </c>
      <c r="B337">
        <v>109.65900000000001</v>
      </c>
      <c r="C337">
        <v>1992.95</v>
      </c>
      <c r="D337">
        <v>1.9993399999999999</v>
      </c>
    </row>
    <row r="338" spans="1:4" x14ac:dyDescent="0.25">
      <c r="A338">
        <v>8.5359999999999996</v>
      </c>
      <c r="B338">
        <v>109.85599999999999</v>
      </c>
      <c r="C338">
        <v>1973.87</v>
      </c>
      <c r="D338">
        <v>1.9993399999999999</v>
      </c>
    </row>
    <row r="339" spans="1:4" x14ac:dyDescent="0.25">
      <c r="A339">
        <v>8.5359999999999996</v>
      </c>
      <c r="B339">
        <v>110.057</v>
      </c>
      <c r="C339">
        <v>1954.89</v>
      </c>
      <c r="D339">
        <v>1.9993399999999999</v>
      </c>
    </row>
    <row r="340" spans="1:4" x14ac:dyDescent="0.25">
      <c r="A340">
        <v>8.5359999999999996</v>
      </c>
      <c r="B340">
        <v>110.259</v>
      </c>
      <c r="C340">
        <v>1936.2</v>
      </c>
      <c r="D340">
        <v>1.9993399999999999</v>
      </c>
    </row>
    <row r="341" spans="1:4" x14ac:dyDescent="0.25">
      <c r="A341">
        <v>8.5359999999999996</v>
      </c>
      <c r="B341">
        <v>110.458</v>
      </c>
      <c r="C341">
        <v>1917.98</v>
      </c>
      <c r="D341">
        <v>1.9993300000000001</v>
      </c>
    </row>
    <row r="342" spans="1:4" x14ac:dyDescent="0.25">
      <c r="A342">
        <v>8.5359999999999996</v>
      </c>
      <c r="B342">
        <v>110.65600000000001</v>
      </c>
      <c r="C342">
        <v>1900.28</v>
      </c>
      <c r="D342">
        <v>1.9993399999999999</v>
      </c>
    </row>
    <row r="343" spans="1:4" x14ac:dyDescent="0.25">
      <c r="A343">
        <v>8.5359999999999996</v>
      </c>
      <c r="B343">
        <v>110.857</v>
      </c>
      <c r="C343">
        <v>1882.74</v>
      </c>
      <c r="D343">
        <v>1.9993399999999999</v>
      </c>
    </row>
    <row r="344" spans="1:4" x14ac:dyDescent="0.25">
      <c r="A344">
        <v>8.5359999999999996</v>
      </c>
      <c r="B344">
        <v>111.05800000000001</v>
      </c>
      <c r="C344">
        <v>1865.69</v>
      </c>
      <c r="D344">
        <v>1.9993399999999999</v>
      </c>
    </row>
    <row r="345" spans="1:4" x14ac:dyDescent="0.25">
      <c r="A345">
        <v>8.5359999999999996</v>
      </c>
      <c r="B345">
        <v>111.25700000000001</v>
      </c>
      <c r="C345">
        <v>1849.26</v>
      </c>
      <c r="D345">
        <v>1.9993399999999999</v>
      </c>
    </row>
    <row r="346" spans="1:4" x14ac:dyDescent="0.25">
      <c r="A346">
        <v>8.5359999999999996</v>
      </c>
      <c r="B346">
        <v>111.455</v>
      </c>
      <c r="C346">
        <v>1833.34</v>
      </c>
      <c r="D346">
        <v>1.9993399999999999</v>
      </c>
    </row>
    <row r="347" spans="1:4" x14ac:dyDescent="0.25">
      <c r="A347">
        <v>8.5359999999999996</v>
      </c>
      <c r="B347">
        <v>111.657</v>
      </c>
      <c r="C347">
        <v>1817.81</v>
      </c>
      <c r="D347">
        <v>1.9993399999999999</v>
      </c>
    </row>
    <row r="348" spans="1:4" x14ac:dyDescent="0.25">
      <c r="A348">
        <v>8.5359999999999996</v>
      </c>
      <c r="B348">
        <v>111.85899999999999</v>
      </c>
      <c r="C348">
        <v>1802.9</v>
      </c>
      <c r="D348">
        <v>1.9993399999999999</v>
      </c>
    </row>
    <row r="349" spans="1:4" x14ac:dyDescent="0.25">
      <c r="A349">
        <v>8.5359999999999996</v>
      </c>
      <c r="B349">
        <v>112.05800000000001</v>
      </c>
      <c r="C349">
        <v>1788.88</v>
      </c>
      <c r="D349">
        <v>1.9993399999999999</v>
      </c>
    </row>
    <row r="350" spans="1:4" x14ac:dyDescent="0.25">
      <c r="A350">
        <v>8.5359999999999996</v>
      </c>
      <c r="B350">
        <v>112.255</v>
      </c>
      <c r="C350">
        <v>1775.67</v>
      </c>
      <c r="D350">
        <v>1.9993399999999999</v>
      </c>
    </row>
    <row r="351" spans="1:4" x14ac:dyDescent="0.25">
      <c r="A351">
        <v>8.5359999999999996</v>
      </c>
      <c r="B351">
        <v>112.45699999999999</v>
      </c>
      <c r="C351">
        <v>1763.02</v>
      </c>
      <c r="D351">
        <v>1.9993300000000001</v>
      </c>
    </row>
    <row r="352" spans="1:4" x14ac:dyDescent="0.25">
      <c r="A352">
        <v>8.5359999999999996</v>
      </c>
      <c r="B352">
        <v>112.658</v>
      </c>
      <c r="C352">
        <v>1751.31</v>
      </c>
      <c r="D352">
        <v>1.9993399999999999</v>
      </c>
    </row>
    <row r="353" spans="1:4" x14ac:dyDescent="0.25">
      <c r="A353">
        <v>8.5359999999999996</v>
      </c>
      <c r="B353">
        <v>112.857</v>
      </c>
      <c r="C353">
        <v>1740.66</v>
      </c>
      <c r="D353">
        <v>1.9993399999999999</v>
      </c>
    </row>
    <row r="354" spans="1:4" x14ac:dyDescent="0.25">
      <c r="A354">
        <v>8.5359999999999996</v>
      </c>
      <c r="B354">
        <v>113.05500000000001</v>
      </c>
      <c r="C354">
        <v>1731.22</v>
      </c>
      <c r="D354">
        <v>1.9993399999999999</v>
      </c>
    </row>
    <row r="355" spans="1:4" x14ac:dyDescent="0.25">
      <c r="A355">
        <v>8.5359999999999996</v>
      </c>
      <c r="B355">
        <v>113.256</v>
      </c>
      <c r="C355">
        <v>1722.73</v>
      </c>
      <c r="D355">
        <v>1.9993399999999999</v>
      </c>
    </row>
    <row r="356" spans="1:4" x14ac:dyDescent="0.25">
      <c r="A356">
        <v>8.5359999999999996</v>
      </c>
      <c r="B356">
        <v>113.456</v>
      </c>
      <c r="C356">
        <v>1715.59</v>
      </c>
      <c r="D356">
        <v>1.9993399999999999</v>
      </c>
    </row>
    <row r="357" spans="1:4" x14ac:dyDescent="0.25">
      <c r="A357">
        <v>8.5359999999999996</v>
      </c>
      <c r="B357">
        <v>113.65600000000001</v>
      </c>
      <c r="C357">
        <v>1709.82</v>
      </c>
      <c r="D357">
        <v>1.9993399999999999</v>
      </c>
    </row>
    <row r="358" spans="1:4" x14ac:dyDescent="0.25">
      <c r="A358">
        <v>8.5359999999999996</v>
      </c>
      <c r="B358">
        <v>113.854</v>
      </c>
      <c r="C358">
        <v>1705.81</v>
      </c>
      <c r="D358">
        <v>1.9993300000000001</v>
      </c>
    </row>
    <row r="359" spans="1:4" x14ac:dyDescent="0.25">
      <c r="A359">
        <v>8.5359999999999996</v>
      </c>
      <c r="B359">
        <v>114.056</v>
      </c>
      <c r="C359">
        <v>1703.1</v>
      </c>
      <c r="D359">
        <v>1.9993399999999999</v>
      </c>
    </row>
    <row r="360" spans="1:4" x14ac:dyDescent="0.25">
      <c r="A360">
        <v>8.5359999999999996</v>
      </c>
      <c r="B360">
        <v>114.258</v>
      </c>
      <c r="C360">
        <v>1702.14</v>
      </c>
      <c r="D360">
        <v>1.9993399999999999</v>
      </c>
    </row>
    <row r="361" spans="1:4" x14ac:dyDescent="0.25">
      <c r="A361">
        <v>8.5359999999999996</v>
      </c>
      <c r="B361">
        <v>114.45699999999999</v>
      </c>
      <c r="C361">
        <v>1703.18</v>
      </c>
      <c r="D361">
        <v>1.9993399999999999</v>
      </c>
    </row>
    <row r="362" spans="1:4" x14ac:dyDescent="0.25">
      <c r="A362">
        <v>8.5359999999999996</v>
      </c>
      <c r="B362">
        <v>114.655</v>
      </c>
      <c r="C362">
        <v>1705.86</v>
      </c>
      <c r="D362">
        <v>1.9993300000000001</v>
      </c>
    </row>
    <row r="363" spans="1:4" x14ac:dyDescent="0.25">
      <c r="A363">
        <v>8.5359999999999996</v>
      </c>
      <c r="B363">
        <v>114.85599999999999</v>
      </c>
      <c r="C363">
        <v>1710.72</v>
      </c>
      <c r="D363">
        <v>1.9993300000000001</v>
      </c>
    </row>
    <row r="364" spans="1:4" x14ac:dyDescent="0.25">
      <c r="A364">
        <v>8.5359999999999996</v>
      </c>
      <c r="B364">
        <v>115.057</v>
      </c>
      <c r="C364">
        <v>1715.09</v>
      </c>
      <c r="D364">
        <v>1.9993300000000001</v>
      </c>
    </row>
    <row r="365" spans="1:4" x14ac:dyDescent="0.25">
      <c r="A365">
        <v>8.5359999999999996</v>
      </c>
      <c r="B365">
        <v>115.256</v>
      </c>
      <c r="C365">
        <v>1716.77</v>
      </c>
      <c r="D365">
        <v>1.9993399999999999</v>
      </c>
    </row>
    <row r="366" spans="1:4" x14ac:dyDescent="0.25">
      <c r="A366">
        <v>8.5359999999999996</v>
      </c>
      <c r="B366">
        <v>115.45399999999999</v>
      </c>
      <c r="C366">
        <v>1707.67</v>
      </c>
      <c r="D366">
        <v>1.9993399999999999</v>
      </c>
    </row>
    <row r="367" spans="1:4" x14ac:dyDescent="0.25">
      <c r="A367">
        <v>8.5359999999999996</v>
      </c>
      <c r="B367">
        <v>115.65600000000001</v>
      </c>
      <c r="C367">
        <v>1673.15</v>
      </c>
      <c r="D367">
        <v>1.9993399999999999</v>
      </c>
    </row>
    <row r="368" spans="1:4" x14ac:dyDescent="0.25">
      <c r="A368">
        <v>8.5359999999999996</v>
      </c>
      <c r="B368">
        <v>115.858</v>
      </c>
      <c r="C368">
        <v>1582.11</v>
      </c>
      <c r="D368">
        <v>1.9993399999999999</v>
      </c>
    </row>
    <row r="369" spans="1:4" x14ac:dyDescent="0.25">
      <c r="A369">
        <v>9.0350000000000001</v>
      </c>
      <c r="B369">
        <v>109.06</v>
      </c>
      <c r="C369">
        <v>2048.41</v>
      </c>
      <c r="D369">
        <v>1.9993399999999999</v>
      </c>
    </row>
    <row r="370" spans="1:4" x14ac:dyDescent="0.25">
      <c r="A370">
        <v>9.0350000000000001</v>
      </c>
      <c r="B370">
        <v>109.258</v>
      </c>
      <c r="C370">
        <v>2028.31</v>
      </c>
      <c r="D370">
        <v>1.9993300000000001</v>
      </c>
    </row>
    <row r="371" spans="1:4" x14ac:dyDescent="0.25">
      <c r="A371">
        <v>9.0350000000000001</v>
      </c>
      <c r="B371">
        <v>109.46</v>
      </c>
      <c r="C371">
        <v>2008.05</v>
      </c>
      <c r="D371">
        <v>1.9993399999999999</v>
      </c>
    </row>
    <row r="372" spans="1:4" x14ac:dyDescent="0.25">
      <c r="A372">
        <v>9.0350000000000001</v>
      </c>
      <c r="B372">
        <v>109.65900000000001</v>
      </c>
      <c r="C372">
        <v>1988.29</v>
      </c>
      <c r="D372">
        <v>1.9993399999999999</v>
      </c>
    </row>
    <row r="373" spans="1:4" x14ac:dyDescent="0.25">
      <c r="A373">
        <v>9.0350000000000001</v>
      </c>
      <c r="B373">
        <v>109.85599999999999</v>
      </c>
      <c r="C373">
        <v>1968.83</v>
      </c>
      <c r="D373">
        <v>1.9993399999999999</v>
      </c>
    </row>
    <row r="374" spans="1:4" x14ac:dyDescent="0.25">
      <c r="A374">
        <v>9.0350000000000001</v>
      </c>
      <c r="B374">
        <v>110.05800000000001</v>
      </c>
      <c r="C374">
        <v>1949.38</v>
      </c>
      <c r="D374">
        <v>1.9993399999999999</v>
      </c>
    </row>
    <row r="375" spans="1:4" x14ac:dyDescent="0.25">
      <c r="A375">
        <v>9.0350000000000001</v>
      </c>
      <c r="B375">
        <v>110.259</v>
      </c>
      <c r="C375">
        <v>1930.16</v>
      </c>
      <c r="D375">
        <v>1.9993300000000001</v>
      </c>
    </row>
    <row r="376" spans="1:4" x14ac:dyDescent="0.25">
      <c r="A376">
        <v>9.0350000000000001</v>
      </c>
      <c r="B376">
        <v>110.458</v>
      </c>
      <c r="C376">
        <v>1911.44</v>
      </c>
      <c r="D376">
        <v>1.9993399999999999</v>
      </c>
    </row>
    <row r="377" spans="1:4" x14ac:dyDescent="0.25">
      <c r="A377">
        <v>9.0350000000000001</v>
      </c>
      <c r="B377">
        <v>110.65600000000001</v>
      </c>
      <c r="C377">
        <v>1893.13</v>
      </c>
      <c r="D377">
        <v>1.9993399999999999</v>
      </c>
    </row>
    <row r="378" spans="1:4" x14ac:dyDescent="0.25">
      <c r="A378">
        <v>9.0350000000000001</v>
      </c>
      <c r="B378">
        <v>110.857</v>
      </c>
      <c r="C378">
        <v>1874.93</v>
      </c>
      <c r="D378">
        <v>1.9993300000000001</v>
      </c>
    </row>
    <row r="379" spans="1:4" x14ac:dyDescent="0.25">
      <c r="A379">
        <v>9.0350000000000001</v>
      </c>
      <c r="B379">
        <v>111.05800000000001</v>
      </c>
      <c r="C379">
        <v>1857.06</v>
      </c>
      <c r="D379">
        <v>1.9993399999999999</v>
      </c>
    </row>
    <row r="380" spans="1:4" x14ac:dyDescent="0.25">
      <c r="A380">
        <v>9.0350000000000001</v>
      </c>
      <c r="B380">
        <v>111.25700000000001</v>
      </c>
      <c r="C380">
        <v>1839.74</v>
      </c>
      <c r="D380">
        <v>1.9993399999999999</v>
      </c>
    </row>
    <row r="381" spans="1:4" x14ac:dyDescent="0.25">
      <c r="A381">
        <v>9.0350000000000001</v>
      </c>
      <c r="B381">
        <v>111.455</v>
      </c>
      <c r="C381">
        <v>1822.87</v>
      </c>
      <c r="D381">
        <v>1.9993399999999999</v>
      </c>
    </row>
    <row r="382" spans="1:4" x14ac:dyDescent="0.25">
      <c r="A382">
        <v>9.0350000000000001</v>
      </c>
      <c r="B382">
        <v>111.657</v>
      </c>
      <c r="C382">
        <v>1806.18</v>
      </c>
      <c r="D382">
        <v>1.9993399999999999</v>
      </c>
    </row>
    <row r="383" spans="1:4" x14ac:dyDescent="0.25">
      <c r="A383">
        <v>9.0350000000000001</v>
      </c>
      <c r="B383">
        <v>111.85899999999999</v>
      </c>
      <c r="C383">
        <v>1789.87</v>
      </c>
      <c r="D383">
        <v>1.9993399999999999</v>
      </c>
    </row>
    <row r="384" spans="1:4" x14ac:dyDescent="0.25">
      <c r="A384">
        <v>9.0350000000000001</v>
      </c>
      <c r="B384">
        <v>112.05800000000001</v>
      </c>
      <c r="C384">
        <v>1774.25</v>
      </c>
      <c r="D384">
        <v>1.9993300000000001</v>
      </c>
    </row>
    <row r="385" spans="1:4" x14ac:dyDescent="0.25">
      <c r="A385">
        <v>9.0350000000000001</v>
      </c>
      <c r="B385">
        <v>112.256</v>
      </c>
      <c r="C385">
        <v>1759.22</v>
      </c>
      <c r="D385">
        <v>1.9993300000000001</v>
      </c>
    </row>
    <row r="386" spans="1:4" x14ac:dyDescent="0.25">
      <c r="A386">
        <v>9.0350000000000001</v>
      </c>
      <c r="B386">
        <v>112.45699999999999</v>
      </c>
      <c r="C386">
        <v>1744.5</v>
      </c>
      <c r="D386">
        <v>1.9993399999999999</v>
      </c>
    </row>
    <row r="387" spans="1:4" x14ac:dyDescent="0.25">
      <c r="A387">
        <v>9.0350000000000001</v>
      </c>
      <c r="B387">
        <v>112.657</v>
      </c>
      <c r="C387">
        <v>1730.2</v>
      </c>
      <c r="D387">
        <v>1.9993399999999999</v>
      </c>
    </row>
    <row r="388" spans="1:4" x14ac:dyDescent="0.25">
      <c r="A388">
        <v>9.0350000000000001</v>
      </c>
      <c r="B388">
        <v>112.857</v>
      </c>
      <c r="C388">
        <v>1716.58</v>
      </c>
      <c r="D388">
        <v>1.9993399999999999</v>
      </c>
    </row>
    <row r="389" spans="1:4" x14ac:dyDescent="0.25">
      <c r="A389">
        <v>9.0350000000000001</v>
      </c>
      <c r="B389">
        <v>113.05500000000001</v>
      </c>
      <c r="C389">
        <v>1703.64</v>
      </c>
      <c r="D389">
        <v>1.9993399999999999</v>
      </c>
    </row>
    <row r="390" spans="1:4" x14ac:dyDescent="0.25">
      <c r="A390">
        <v>9.0350000000000001</v>
      </c>
      <c r="B390">
        <v>113.256</v>
      </c>
      <c r="C390">
        <v>1690.93</v>
      </c>
      <c r="D390">
        <v>1.9993300000000001</v>
      </c>
    </row>
    <row r="391" spans="1:4" x14ac:dyDescent="0.25">
      <c r="A391">
        <v>9.0350000000000001</v>
      </c>
      <c r="B391">
        <v>113.45699999999999</v>
      </c>
      <c r="C391">
        <v>1678.71</v>
      </c>
      <c r="D391">
        <v>1.9993300000000001</v>
      </c>
    </row>
    <row r="392" spans="1:4" x14ac:dyDescent="0.25">
      <c r="A392">
        <v>9.0350000000000001</v>
      </c>
      <c r="B392">
        <v>113.65600000000001</v>
      </c>
      <c r="C392">
        <v>1667</v>
      </c>
      <c r="D392">
        <v>1.9993300000000001</v>
      </c>
    </row>
    <row r="393" spans="1:4" x14ac:dyDescent="0.25">
      <c r="A393">
        <v>9.0350000000000001</v>
      </c>
      <c r="B393">
        <v>113.854</v>
      </c>
      <c r="C393">
        <v>1655.39</v>
      </c>
      <c r="D393">
        <v>1.9993300000000001</v>
      </c>
    </row>
    <row r="394" spans="1:4" x14ac:dyDescent="0.25">
      <c r="A394">
        <v>9.0350000000000001</v>
      </c>
      <c r="B394">
        <v>114.056</v>
      </c>
      <c r="C394">
        <v>1644.07</v>
      </c>
      <c r="D394">
        <v>1.9993300000000001</v>
      </c>
    </row>
    <row r="395" spans="1:4" x14ac:dyDescent="0.25">
      <c r="A395">
        <v>9.0350000000000001</v>
      </c>
      <c r="B395">
        <v>114.25700000000001</v>
      </c>
      <c r="C395">
        <v>1632.35</v>
      </c>
      <c r="D395">
        <v>1.9993399999999999</v>
      </c>
    </row>
    <row r="396" spans="1:4" x14ac:dyDescent="0.25">
      <c r="A396">
        <v>9.0350000000000001</v>
      </c>
      <c r="B396">
        <v>114.45699999999999</v>
      </c>
      <c r="C396">
        <v>1620.12</v>
      </c>
      <c r="D396">
        <v>1.9993300000000001</v>
      </c>
    </row>
    <row r="397" spans="1:4" x14ac:dyDescent="0.25">
      <c r="A397">
        <v>9.0350000000000001</v>
      </c>
      <c r="B397">
        <v>114.654</v>
      </c>
      <c r="C397">
        <v>1606.29</v>
      </c>
      <c r="D397">
        <v>1.9993300000000001</v>
      </c>
    </row>
    <row r="398" spans="1:4" x14ac:dyDescent="0.25">
      <c r="A398">
        <v>9.0350000000000001</v>
      </c>
      <c r="B398">
        <v>114.85599999999999</v>
      </c>
      <c r="C398">
        <v>1588.81</v>
      </c>
      <c r="D398">
        <v>1.9993300000000001</v>
      </c>
    </row>
    <row r="399" spans="1:4" x14ac:dyDescent="0.25">
      <c r="A399">
        <v>9.0350000000000001</v>
      </c>
      <c r="B399">
        <v>115.057</v>
      </c>
      <c r="C399">
        <v>1567.04</v>
      </c>
      <c r="D399">
        <v>1.9993300000000001</v>
      </c>
    </row>
    <row r="400" spans="1:4" x14ac:dyDescent="0.25">
      <c r="A400">
        <v>9.0350000000000001</v>
      </c>
      <c r="B400">
        <v>115.25700000000001</v>
      </c>
      <c r="C400">
        <v>1538.27</v>
      </c>
      <c r="D400">
        <v>1.9993300000000001</v>
      </c>
    </row>
    <row r="401" spans="1:4" x14ac:dyDescent="0.25">
      <c r="A401">
        <v>9.0350000000000001</v>
      </c>
      <c r="B401">
        <v>115.45399999999999</v>
      </c>
      <c r="C401">
        <v>1499.59</v>
      </c>
      <c r="D401">
        <v>1.9993300000000001</v>
      </c>
    </row>
    <row r="402" spans="1:4" x14ac:dyDescent="0.25">
      <c r="A402">
        <v>9.0350000000000001</v>
      </c>
      <c r="B402">
        <v>115.65600000000001</v>
      </c>
      <c r="C402">
        <v>1444.51</v>
      </c>
      <c r="D402">
        <v>1.9993399999999999</v>
      </c>
    </row>
    <row r="403" spans="1:4" x14ac:dyDescent="0.25">
      <c r="A403">
        <v>9.0350000000000001</v>
      </c>
      <c r="B403">
        <v>115.857</v>
      </c>
      <c r="C403">
        <v>1371.44</v>
      </c>
      <c r="D403">
        <v>1.9993399999999999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/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67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0.31043981481481481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68</v>
      </c>
    </row>
    <row r="12" spans="1:18" x14ac:dyDescent="0.25">
      <c r="A12" t="s">
        <v>11</v>
      </c>
      <c r="H12" s="6" t="s">
        <v>12</v>
      </c>
      <c r="I12" s="7">
        <f>AVERAGE(D19:D403)*200</f>
        <v>-3.7197922077922066E-2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109.056</v>
      </c>
      <c r="C19">
        <v>1.32</v>
      </c>
      <c r="D19">
        <v>-1.85E-4</v>
      </c>
      <c r="F19" s="17">
        <f>(G20-G19)/2</f>
        <v>0.10099999999999909</v>
      </c>
      <c r="G19" s="18">
        <f t="shared" ref="G19:G53" si="2">B19-I$13</f>
        <v>14.995999999999995</v>
      </c>
      <c r="H19" s="19">
        <f t="shared" ref="H19:R28" ca="1" si="3">OFFSET($C19, H$1,0)</f>
        <v>1.32</v>
      </c>
      <c r="I19" s="19">
        <f t="shared" ca="1" si="3"/>
        <v>1.3</v>
      </c>
      <c r="J19" s="19">
        <f t="shared" ca="1" si="3"/>
        <v>1.25</v>
      </c>
      <c r="K19" s="19">
        <f t="shared" ca="1" si="3"/>
        <v>1.3</v>
      </c>
      <c r="L19" s="19">
        <f t="shared" ca="1" si="3"/>
        <v>1.25</v>
      </c>
      <c r="M19" s="19">
        <f t="shared" ca="1" si="3"/>
        <v>1.26</v>
      </c>
      <c r="N19" s="19">
        <f t="shared" ca="1" si="3"/>
        <v>1.28</v>
      </c>
      <c r="O19" s="19">
        <f t="shared" ca="1" si="3"/>
        <v>1.24</v>
      </c>
      <c r="P19" s="19">
        <f t="shared" ca="1" si="3"/>
        <v>1.23</v>
      </c>
      <c r="Q19" s="19">
        <f t="shared" ca="1" si="3"/>
        <v>1.22</v>
      </c>
      <c r="R19" s="20">
        <f t="shared" ca="1" si="3"/>
        <v>1.21</v>
      </c>
    </row>
    <row r="20" spans="1:30" x14ac:dyDescent="0.25">
      <c r="A20">
        <v>4.0389999999999997</v>
      </c>
      <c r="B20">
        <v>109.258</v>
      </c>
      <c r="C20">
        <v>1.28</v>
      </c>
      <c r="D20">
        <v>-1.8599999999999999E-4</v>
      </c>
      <c r="F20" s="17">
        <f>(G21-G19)/2</f>
        <v>0.2015000000000029</v>
      </c>
      <c r="G20" s="18">
        <f t="shared" si="2"/>
        <v>15.197999999999993</v>
      </c>
      <c r="H20" s="19">
        <f t="shared" ca="1" si="3"/>
        <v>1.28</v>
      </c>
      <c r="I20" s="19">
        <f t="shared" ca="1" si="3"/>
        <v>1.31</v>
      </c>
      <c r="J20" s="19">
        <f t="shared" ca="1" si="3"/>
        <v>1.27</v>
      </c>
      <c r="K20" s="19">
        <f t="shared" ca="1" si="3"/>
        <v>1.29</v>
      </c>
      <c r="L20" s="19">
        <f t="shared" ca="1" si="3"/>
        <v>1.24</v>
      </c>
      <c r="M20" s="19">
        <f t="shared" ca="1" si="3"/>
        <v>1.23</v>
      </c>
      <c r="N20" s="19">
        <f t="shared" ca="1" si="3"/>
        <v>1.25</v>
      </c>
      <c r="O20" s="19">
        <f t="shared" ca="1" si="3"/>
        <v>1.22</v>
      </c>
      <c r="P20" s="19">
        <f t="shared" ca="1" si="3"/>
        <v>1.22</v>
      </c>
      <c r="Q20" s="19">
        <f t="shared" ca="1" si="3"/>
        <v>1.22</v>
      </c>
      <c r="R20" s="20">
        <f t="shared" ca="1" si="3"/>
        <v>1.17</v>
      </c>
    </row>
    <row r="21" spans="1:30" x14ac:dyDescent="0.25">
      <c r="A21">
        <v>4.0389999999999997</v>
      </c>
      <c r="B21">
        <v>109.459</v>
      </c>
      <c r="C21">
        <v>1.25</v>
      </c>
      <c r="D21">
        <v>-1.85E-4</v>
      </c>
      <c r="F21" s="17">
        <f t="shared" ref="F21:F52" si="4">(G22-G20)/2</f>
        <v>0.20000000000000284</v>
      </c>
      <c r="G21" s="18">
        <f t="shared" si="2"/>
        <v>15.399000000000001</v>
      </c>
      <c r="H21" s="19">
        <f t="shared" ca="1" si="3"/>
        <v>1.25</v>
      </c>
      <c r="I21" s="19">
        <f t="shared" ca="1" si="3"/>
        <v>1.28</v>
      </c>
      <c r="J21" s="19">
        <f t="shared" ca="1" si="3"/>
        <v>1.25</v>
      </c>
      <c r="K21" s="19">
        <f t="shared" ca="1" si="3"/>
        <v>1.27</v>
      </c>
      <c r="L21" s="19">
        <f t="shared" ca="1" si="3"/>
        <v>1.24</v>
      </c>
      <c r="M21" s="19">
        <f t="shared" ca="1" si="3"/>
        <v>1.24</v>
      </c>
      <c r="N21" s="19">
        <f t="shared" ca="1" si="3"/>
        <v>1.23</v>
      </c>
      <c r="O21" s="19">
        <f t="shared" ca="1" si="3"/>
        <v>1.19</v>
      </c>
      <c r="P21" s="19">
        <f t="shared" ca="1" si="3"/>
        <v>1.18</v>
      </c>
      <c r="Q21" s="19">
        <f t="shared" ca="1" si="3"/>
        <v>1.21</v>
      </c>
      <c r="R21" s="20">
        <f t="shared" ca="1" si="3"/>
        <v>1.17</v>
      </c>
    </row>
    <row r="22" spans="1:30" x14ac:dyDescent="0.25">
      <c r="A22">
        <v>4.0389999999999997</v>
      </c>
      <c r="B22">
        <v>109.658</v>
      </c>
      <c r="C22">
        <v>1.25</v>
      </c>
      <c r="D22">
        <v>-1.8599999999999999E-4</v>
      </c>
      <c r="F22" s="17">
        <f t="shared" si="4"/>
        <v>0.19849999999999568</v>
      </c>
      <c r="G22" s="18">
        <f t="shared" si="2"/>
        <v>15.597999999999999</v>
      </c>
      <c r="H22" s="19">
        <f t="shared" ca="1" si="3"/>
        <v>1.25</v>
      </c>
      <c r="I22" s="19">
        <f t="shared" ca="1" si="3"/>
        <v>1.29</v>
      </c>
      <c r="J22" s="19">
        <f t="shared" ca="1" si="3"/>
        <v>1.23</v>
      </c>
      <c r="K22" s="19">
        <f t="shared" ca="1" si="3"/>
        <v>1.26</v>
      </c>
      <c r="L22" s="19">
        <f t="shared" ca="1" si="3"/>
        <v>1.25</v>
      </c>
      <c r="M22" s="19">
        <f t="shared" ca="1" si="3"/>
        <v>1.24</v>
      </c>
      <c r="N22" s="19">
        <f t="shared" ca="1" si="3"/>
        <v>1.22</v>
      </c>
      <c r="O22" s="19">
        <f t="shared" ca="1" si="3"/>
        <v>1.18</v>
      </c>
      <c r="P22" s="19">
        <f t="shared" ca="1" si="3"/>
        <v>1.22</v>
      </c>
      <c r="Q22" s="19">
        <f t="shared" ca="1" si="3"/>
        <v>1.23</v>
      </c>
      <c r="R22" s="20">
        <f t="shared" ca="1" si="3"/>
        <v>1.18</v>
      </c>
    </row>
    <row r="23" spans="1:30" x14ac:dyDescent="0.25">
      <c r="A23">
        <v>4.0389999999999997</v>
      </c>
      <c r="B23">
        <v>109.85599999999999</v>
      </c>
      <c r="C23">
        <v>1.23</v>
      </c>
      <c r="D23">
        <v>-1.8699999999999999E-4</v>
      </c>
      <c r="F23" s="17">
        <f t="shared" si="4"/>
        <v>0.20000000000000284</v>
      </c>
      <c r="G23" s="18">
        <f t="shared" si="2"/>
        <v>15.795999999999992</v>
      </c>
      <c r="H23" s="19">
        <f t="shared" ca="1" si="3"/>
        <v>1.23</v>
      </c>
      <c r="I23" s="19">
        <f t="shared" ca="1" si="3"/>
        <v>1.28</v>
      </c>
      <c r="J23" s="19">
        <f t="shared" ca="1" si="3"/>
        <v>1.23</v>
      </c>
      <c r="K23" s="19">
        <f t="shared" ca="1" si="3"/>
        <v>1.22</v>
      </c>
      <c r="L23" s="19">
        <f t="shared" ca="1" si="3"/>
        <v>1.24</v>
      </c>
      <c r="M23" s="19">
        <f t="shared" ca="1" si="3"/>
        <v>1.25</v>
      </c>
      <c r="N23" s="19">
        <f t="shared" ca="1" si="3"/>
        <v>1.25</v>
      </c>
      <c r="O23" s="19">
        <f t="shared" ca="1" si="3"/>
        <v>1.2</v>
      </c>
      <c r="P23" s="19">
        <f t="shared" ca="1" si="3"/>
        <v>1.17</v>
      </c>
      <c r="Q23" s="19">
        <f t="shared" ca="1" si="3"/>
        <v>1.19</v>
      </c>
      <c r="R23" s="20">
        <f t="shared" ca="1" si="3"/>
        <v>1.17</v>
      </c>
    </row>
    <row r="24" spans="1:30" x14ac:dyDescent="0.25">
      <c r="A24">
        <v>4.0389999999999997</v>
      </c>
      <c r="B24">
        <v>110.05800000000001</v>
      </c>
      <c r="C24">
        <v>1.24</v>
      </c>
      <c r="D24">
        <v>-1.8599999999999999E-4</v>
      </c>
      <c r="F24" s="17">
        <f t="shared" si="4"/>
        <v>0.2015000000000029</v>
      </c>
      <c r="G24" s="18">
        <f t="shared" si="2"/>
        <v>15.998000000000005</v>
      </c>
      <c r="H24" s="19">
        <f t="shared" ca="1" si="3"/>
        <v>1.24</v>
      </c>
      <c r="I24" s="19">
        <f t="shared" ca="1" si="3"/>
        <v>1.24</v>
      </c>
      <c r="J24" s="19">
        <f t="shared" ca="1" si="3"/>
        <v>1.24</v>
      </c>
      <c r="K24" s="19">
        <f t="shared" ca="1" si="3"/>
        <v>1.23</v>
      </c>
      <c r="L24" s="19">
        <f t="shared" ca="1" si="3"/>
        <v>1.25</v>
      </c>
      <c r="M24" s="19">
        <f t="shared" ca="1" si="3"/>
        <v>1.25</v>
      </c>
      <c r="N24" s="19">
        <f t="shared" ca="1" si="3"/>
        <v>1.24</v>
      </c>
      <c r="O24" s="19">
        <f t="shared" ca="1" si="3"/>
        <v>1.2</v>
      </c>
      <c r="P24" s="19">
        <f t="shared" ca="1" si="3"/>
        <v>1.17</v>
      </c>
      <c r="Q24" s="19">
        <f t="shared" ca="1" si="3"/>
        <v>1.17</v>
      </c>
      <c r="R24" s="20">
        <f t="shared" ca="1" si="3"/>
        <v>1.1499999999999999</v>
      </c>
    </row>
    <row r="25" spans="1:30" x14ac:dyDescent="0.25">
      <c r="A25">
        <v>4.0389999999999997</v>
      </c>
      <c r="B25">
        <v>110.259</v>
      </c>
      <c r="C25">
        <v>1.23</v>
      </c>
      <c r="D25">
        <v>-1.85E-4</v>
      </c>
      <c r="F25" s="17">
        <f t="shared" si="4"/>
        <v>0.20049999999999812</v>
      </c>
      <c r="G25" s="18">
        <f t="shared" si="2"/>
        <v>16.198999999999998</v>
      </c>
      <c r="H25" s="19">
        <f t="shared" ca="1" si="3"/>
        <v>1.23</v>
      </c>
      <c r="I25" s="19">
        <f t="shared" ca="1" si="3"/>
        <v>1.22</v>
      </c>
      <c r="J25" s="19">
        <f t="shared" ca="1" si="3"/>
        <v>1.22</v>
      </c>
      <c r="K25" s="19">
        <f t="shared" ca="1" si="3"/>
        <v>1.24</v>
      </c>
      <c r="L25" s="19">
        <f t="shared" ca="1" si="3"/>
        <v>1.23</v>
      </c>
      <c r="M25" s="19">
        <f t="shared" ca="1" si="3"/>
        <v>1.23</v>
      </c>
      <c r="N25" s="19">
        <f t="shared" ca="1" si="3"/>
        <v>1.23</v>
      </c>
      <c r="O25" s="19">
        <f t="shared" ca="1" si="3"/>
        <v>1.2</v>
      </c>
      <c r="P25" s="19">
        <f t="shared" ca="1" si="3"/>
        <v>1.1599999999999999</v>
      </c>
      <c r="Q25" s="19">
        <f t="shared" ca="1" si="3"/>
        <v>1.18</v>
      </c>
      <c r="R25" s="20">
        <f t="shared" ca="1" si="3"/>
        <v>1.1499999999999999</v>
      </c>
    </row>
    <row r="26" spans="1:30" x14ac:dyDescent="0.25">
      <c r="A26">
        <v>4.0389999999999997</v>
      </c>
      <c r="B26">
        <v>110.459</v>
      </c>
      <c r="C26">
        <v>1.2</v>
      </c>
      <c r="D26">
        <v>-1.83E-4</v>
      </c>
      <c r="F26" s="17">
        <f t="shared" si="4"/>
        <v>0.19850000000000279</v>
      </c>
      <c r="G26" s="18">
        <f t="shared" si="2"/>
        <v>16.399000000000001</v>
      </c>
      <c r="H26" s="19">
        <f t="shared" ca="1" si="3"/>
        <v>1.2</v>
      </c>
      <c r="I26" s="19">
        <f t="shared" ca="1" si="3"/>
        <v>1.2</v>
      </c>
      <c r="J26" s="19">
        <f t="shared" ca="1" si="3"/>
        <v>1.25</v>
      </c>
      <c r="K26" s="19">
        <f t="shared" ca="1" si="3"/>
        <v>1.21</v>
      </c>
      <c r="L26" s="19">
        <f t="shared" ca="1" si="3"/>
        <v>1.22</v>
      </c>
      <c r="M26" s="19">
        <f t="shared" ca="1" si="3"/>
        <v>1.23</v>
      </c>
      <c r="N26" s="19">
        <f t="shared" ca="1" si="3"/>
        <v>1.21</v>
      </c>
      <c r="O26" s="19">
        <f t="shared" ca="1" si="3"/>
        <v>1.19</v>
      </c>
      <c r="P26" s="19">
        <f t="shared" ca="1" si="3"/>
        <v>1.17</v>
      </c>
      <c r="Q26" s="19">
        <f t="shared" ca="1" si="3"/>
        <v>1.1399999999999999</v>
      </c>
      <c r="R26" s="20">
        <f t="shared" ca="1" si="3"/>
        <v>1.1599999999999999</v>
      </c>
    </row>
    <row r="27" spans="1:30" x14ac:dyDescent="0.25">
      <c r="A27">
        <v>4.0389999999999997</v>
      </c>
      <c r="B27">
        <v>110.65600000000001</v>
      </c>
      <c r="C27">
        <v>1.22</v>
      </c>
      <c r="D27">
        <v>-1.8599999999999999E-4</v>
      </c>
      <c r="F27" s="17">
        <f t="shared" si="4"/>
        <v>0.19899999999999807</v>
      </c>
      <c r="G27" s="18">
        <f t="shared" si="2"/>
        <v>16.596000000000004</v>
      </c>
      <c r="H27" s="19">
        <f t="shared" ca="1" si="3"/>
        <v>1.22</v>
      </c>
      <c r="I27" s="19">
        <f t="shared" ca="1" si="3"/>
        <v>1.21</v>
      </c>
      <c r="J27" s="19">
        <f t="shared" ca="1" si="3"/>
        <v>1.26</v>
      </c>
      <c r="K27" s="19">
        <f t="shared" ca="1" si="3"/>
        <v>1.21</v>
      </c>
      <c r="L27" s="19">
        <f t="shared" ca="1" si="3"/>
        <v>1.25</v>
      </c>
      <c r="M27" s="19">
        <f t="shared" ca="1" si="3"/>
        <v>1.22</v>
      </c>
      <c r="N27" s="19">
        <f t="shared" ca="1" si="3"/>
        <v>1.22</v>
      </c>
      <c r="O27" s="19">
        <f t="shared" ca="1" si="3"/>
        <v>1.17</v>
      </c>
      <c r="P27" s="19">
        <f t="shared" ca="1" si="3"/>
        <v>1.1599999999999999</v>
      </c>
      <c r="Q27" s="19">
        <f t="shared" ca="1" si="3"/>
        <v>1.1499999999999999</v>
      </c>
      <c r="R27" s="20">
        <f t="shared" ca="1" si="3"/>
        <v>1.1399999999999999</v>
      </c>
    </row>
    <row r="28" spans="1:30" x14ac:dyDescent="0.25">
      <c r="A28">
        <v>4.0389999999999997</v>
      </c>
      <c r="B28">
        <v>110.857</v>
      </c>
      <c r="C28">
        <v>1.21</v>
      </c>
      <c r="D28">
        <v>-1.8599999999999999E-4</v>
      </c>
      <c r="F28" s="17">
        <f t="shared" si="4"/>
        <v>0.20100000000000051</v>
      </c>
      <c r="G28" s="18">
        <f t="shared" si="2"/>
        <v>16.796999999999997</v>
      </c>
      <c r="H28" s="19">
        <f t="shared" ca="1" si="3"/>
        <v>1.21</v>
      </c>
      <c r="I28" s="19">
        <f t="shared" ca="1" si="3"/>
        <v>1.24</v>
      </c>
      <c r="J28" s="19">
        <f t="shared" ca="1" si="3"/>
        <v>1.21</v>
      </c>
      <c r="K28" s="19">
        <f t="shared" ca="1" si="3"/>
        <v>1.21</v>
      </c>
      <c r="L28" s="19">
        <f t="shared" ca="1" si="3"/>
        <v>1.24</v>
      </c>
      <c r="M28" s="19">
        <f t="shared" ca="1" si="3"/>
        <v>1.21</v>
      </c>
      <c r="N28" s="19">
        <f t="shared" ca="1" si="3"/>
        <v>1.2</v>
      </c>
      <c r="O28" s="19">
        <f t="shared" ca="1" si="3"/>
        <v>1.19</v>
      </c>
      <c r="P28" s="19">
        <f t="shared" ca="1" si="3"/>
        <v>1.1499999999999999</v>
      </c>
      <c r="Q28" s="19">
        <f t="shared" ca="1" si="3"/>
        <v>1.17</v>
      </c>
      <c r="R28" s="20">
        <f t="shared" ca="1" si="3"/>
        <v>1.1399999999999999</v>
      </c>
    </row>
    <row r="29" spans="1:30" x14ac:dyDescent="0.25">
      <c r="A29">
        <v>4.0389999999999997</v>
      </c>
      <c r="B29">
        <v>111.05800000000001</v>
      </c>
      <c r="C29">
        <v>1.1399999999999999</v>
      </c>
      <c r="D29">
        <v>-1.8699999999999999E-4</v>
      </c>
      <c r="F29" s="17">
        <f t="shared" si="4"/>
        <v>0.20000000000000284</v>
      </c>
      <c r="G29" s="18">
        <f t="shared" si="2"/>
        <v>16.998000000000005</v>
      </c>
      <c r="H29" s="19">
        <f t="shared" ref="H29:R38" ca="1" si="5">OFFSET($C29, H$1,0)</f>
        <v>1.1399999999999999</v>
      </c>
      <c r="I29" s="19">
        <f t="shared" ca="1" si="5"/>
        <v>1.21</v>
      </c>
      <c r="J29" s="19">
        <f t="shared" ca="1" si="5"/>
        <v>1.21</v>
      </c>
      <c r="K29" s="19">
        <f t="shared" ca="1" si="5"/>
        <v>1.18</v>
      </c>
      <c r="L29" s="19">
        <f t="shared" ca="1" si="5"/>
        <v>1.23</v>
      </c>
      <c r="M29" s="19">
        <f t="shared" ca="1" si="5"/>
        <v>1.22</v>
      </c>
      <c r="N29" s="19">
        <f t="shared" ca="1" si="5"/>
        <v>1.1499999999999999</v>
      </c>
      <c r="O29" s="19">
        <f t="shared" ca="1" si="5"/>
        <v>1.21</v>
      </c>
      <c r="P29" s="19">
        <f t="shared" ca="1" si="5"/>
        <v>1.1499999999999999</v>
      </c>
      <c r="Q29" s="19">
        <f t="shared" ca="1" si="5"/>
        <v>1.18</v>
      </c>
      <c r="R29" s="20">
        <f t="shared" ca="1" si="5"/>
        <v>1.1299999999999999</v>
      </c>
    </row>
    <row r="30" spans="1:30" x14ac:dyDescent="0.25">
      <c r="A30">
        <v>4.0389999999999997</v>
      </c>
      <c r="B30">
        <v>111.25700000000001</v>
      </c>
      <c r="C30">
        <v>1.18</v>
      </c>
      <c r="D30">
        <v>-1.8699999999999999E-4</v>
      </c>
      <c r="F30" s="17">
        <f t="shared" si="4"/>
        <v>0.19849999999999568</v>
      </c>
      <c r="G30" s="18">
        <f t="shared" si="2"/>
        <v>17.197000000000003</v>
      </c>
      <c r="H30" s="19">
        <f t="shared" ca="1" si="5"/>
        <v>1.18</v>
      </c>
      <c r="I30" s="19">
        <f t="shared" ca="1" si="5"/>
        <v>1.21</v>
      </c>
      <c r="J30" s="19">
        <f t="shared" ca="1" si="5"/>
        <v>1.22</v>
      </c>
      <c r="K30" s="19">
        <f t="shared" ca="1" si="5"/>
        <v>1.2</v>
      </c>
      <c r="L30" s="19">
        <f t="shared" ca="1" si="5"/>
        <v>1.23</v>
      </c>
      <c r="M30" s="19">
        <f t="shared" ca="1" si="5"/>
        <v>1.25</v>
      </c>
      <c r="N30" s="19">
        <f t="shared" ca="1" si="5"/>
        <v>1.2</v>
      </c>
      <c r="O30" s="19">
        <f t="shared" ca="1" si="5"/>
        <v>1.1499999999999999</v>
      </c>
      <c r="P30" s="19">
        <f t="shared" ca="1" si="5"/>
        <v>1.1499999999999999</v>
      </c>
      <c r="Q30" s="19">
        <f t="shared" ca="1" si="5"/>
        <v>1.1599999999999999</v>
      </c>
      <c r="R30" s="20">
        <f t="shared" ca="1" si="5"/>
        <v>1.1399999999999999</v>
      </c>
    </row>
    <row r="31" spans="1:30" x14ac:dyDescent="0.25">
      <c r="A31">
        <v>4.0389999999999997</v>
      </c>
      <c r="B31">
        <v>111.455</v>
      </c>
      <c r="C31">
        <v>1.2</v>
      </c>
      <c r="D31">
        <v>-1.85E-4</v>
      </c>
      <c r="F31" s="17">
        <f t="shared" si="4"/>
        <v>0.19999999999999574</v>
      </c>
      <c r="G31" s="18">
        <f t="shared" si="2"/>
        <v>17.394999999999996</v>
      </c>
      <c r="H31" s="19">
        <f t="shared" ca="1" si="5"/>
        <v>1.2</v>
      </c>
      <c r="I31" s="19">
        <f t="shared" ca="1" si="5"/>
        <v>1.2</v>
      </c>
      <c r="J31" s="19">
        <f t="shared" ca="1" si="5"/>
        <v>1.21</v>
      </c>
      <c r="K31" s="19">
        <f t="shared" ca="1" si="5"/>
        <v>1.19</v>
      </c>
      <c r="L31" s="19">
        <f t="shared" ca="1" si="5"/>
        <v>1.22</v>
      </c>
      <c r="M31" s="19">
        <f t="shared" ca="1" si="5"/>
        <v>1.2</v>
      </c>
      <c r="N31" s="19">
        <f t="shared" ca="1" si="5"/>
        <v>1.18</v>
      </c>
      <c r="O31" s="19">
        <f t="shared" ca="1" si="5"/>
        <v>1.1599999999999999</v>
      </c>
      <c r="P31" s="19">
        <f t="shared" ca="1" si="5"/>
        <v>1.1299999999999999</v>
      </c>
      <c r="Q31" s="19">
        <f t="shared" ca="1" si="5"/>
        <v>1.1399999999999999</v>
      </c>
      <c r="R31" s="20">
        <f t="shared" ca="1" si="5"/>
        <v>1.1299999999999999</v>
      </c>
    </row>
    <row r="32" spans="1:30" x14ac:dyDescent="0.25">
      <c r="A32">
        <v>4.0389999999999997</v>
      </c>
      <c r="B32">
        <v>111.657</v>
      </c>
      <c r="C32">
        <v>1.2</v>
      </c>
      <c r="D32">
        <v>-1.85E-4</v>
      </c>
      <c r="F32" s="17">
        <f t="shared" si="4"/>
        <v>0.20199999999999818</v>
      </c>
      <c r="G32" s="18">
        <f t="shared" si="2"/>
        <v>17.596999999999994</v>
      </c>
      <c r="H32" s="19">
        <f t="shared" ca="1" si="5"/>
        <v>1.2</v>
      </c>
      <c r="I32" s="19">
        <f t="shared" ca="1" si="5"/>
        <v>1.22</v>
      </c>
      <c r="J32" s="19">
        <f t="shared" ca="1" si="5"/>
        <v>1.17</v>
      </c>
      <c r="K32" s="19">
        <f t="shared" ca="1" si="5"/>
        <v>1.17</v>
      </c>
      <c r="L32" s="19">
        <f t="shared" ca="1" si="5"/>
        <v>1.22</v>
      </c>
      <c r="M32" s="19">
        <f t="shared" ca="1" si="5"/>
        <v>1.22</v>
      </c>
      <c r="N32" s="19">
        <f t="shared" ca="1" si="5"/>
        <v>1.21</v>
      </c>
      <c r="O32" s="19">
        <f t="shared" ca="1" si="5"/>
        <v>1.21</v>
      </c>
      <c r="P32" s="19">
        <f t="shared" ca="1" si="5"/>
        <v>1.1599999999999999</v>
      </c>
      <c r="Q32" s="19">
        <f t="shared" ca="1" si="5"/>
        <v>1.17</v>
      </c>
      <c r="R32" s="20">
        <f t="shared" ca="1" si="5"/>
        <v>1.1200000000000001</v>
      </c>
    </row>
    <row r="33" spans="1:18" x14ac:dyDescent="0.25">
      <c r="A33">
        <v>4.0389999999999997</v>
      </c>
      <c r="B33">
        <v>111.85899999999999</v>
      </c>
      <c r="C33">
        <v>1.19</v>
      </c>
      <c r="D33">
        <v>-1.8599999999999999E-4</v>
      </c>
      <c r="F33" s="17">
        <f t="shared" si="4"/>
        <v>0.20050000000000523</v>
      </c>
      <c r="G33" s="18">
        <f t="shared" si="2"/>
        <v>17.798999999999992</v>
      </c>
      <c r="H33" s="19">
        <f t="shared" ca="1" si="5"/>
        <v>1.19</v>
      </c>
      <c r="I33" s="19">
        <f t="shared" ca="1" si="5"/>
        <v>1.1599999999999999</v>
      </c>
      <c r="J33" s="19">
        <f t="shared" ca="1" si="5"/>
        <v>1.19</v>
      </c>
      <c r="K33" s="19">
        <f t="shared" ca="1" si="5"/>
        <v>1.19</v>
      </c>
      <c r="L33" s="19">
        <f t="shared" ca="1" si="5"/>
        <v>1.19</v>
      </c>
      <c r="M33" s="19">
        <f t="shared" ca="1" si="5"/>
        <v>1.22</v>
      </c>
      <c r="N33" s="19">
        <f t="shared" ca="1" si="5"/>
        <v>1.23</v>
      </c>
      <c r="O33" s="19">
        <f t="shared" ca="1" si="5"/>
        <v>1.19</v>
      </c>
      <c r="P33" s="19">
        <f t="shared" ca="1" si="5"/>
        <v>1.1200000000000001</v>
      </c>
      <c r="Q33" s="19">
        <f t="shared" ca="1" si="5"/>
        <v>1.1499999999999999</v>
      </c>
      <c r="R33" s="20">
        <f t="shared" ca="1" si="5"/>
        <v>1.1200000000000001</v>
      </c>
    </row>
    <row r="34" spans="1:18" x14ac:dyDescent="0.25">
      <c r="A34">
        <v>4.0389999999999997</v>
      </c>
      <c r="B34">
        <v>112.05800000000001</v>
      </c>
      <c r="C34">
        <v>1.1499999999999999</v>
      </c>
      <c r="D34">
        <v>-1.8900000000000001E-4</v>
      </c>
      <c r="F34" s="17">
        <f t="shared" si="4"/>
        <v>0.19850000000000279</v>
      </c>
      <c r="G34" s="18">
        <f t="shared" si="2"/>
        <v>17.998000000000005</v>
      </c>
      <c r="H34" s="19">
        <f t="shared" ca="1" si="5"/>
        <v>1.1499999999999999</v>
      </c>
      <c r="I34" s="19">
        <f t="shared" ca="1" si="5"/>
        <v>1.19</v>
      </c>
      <c r="J34" s="19">
        <f t="shared" ca="1" si="5"/>
        <v>1.18</v>
      </c>
      <c r="K34" s="19">
        <f t="shared" ca="1" si="5"/>
        <v>1.21</v>
      </c>
      <c r="L34" s="19">
        <f t="shared" ca="1" si="5"/>
        <v>1.23</v>
      </c>
      <c r="M34" s="19">
        <f t="shared" ca="1" si="5"/>
        <v>1.23</v>
      </c>
      <c r="N34" s="19">
        <f t="shared" ca="1" si="5"/>
        <v>1.18</v>
      </c>
      <c r="O34" s="19">
        <f t="shared" ca="1" si="5"/>
        <v>1.19</v>
      </c>
      <c r="P34" s="19">
        <f t="shared" ca="1" si="5"/>
        <v>1.1399999999999999</v>
      </c>
      <c r="Q34" s="19">
        <f t="shared" ca="1" si="5"/>
        <v>1.1200000000000001</v>
      </c>
      <c r="R34" s="20">
        <f t="shared" ca="1" si="5"/>
        <v>1.1100000000000001</v>
      </c>
    </row>
    <row r="35" spans="1:18" x14ac:dyDescent="0.25">
      <c r="A35">
        <v>4.0389999999999997</v>
      </c>
      <c r="B35">
        <v>112.256</v>
      </c>
      <c r="C35">
        <v>1.1599999999999999</v>
      </c>
      <c r="D35">
        <v>-1.8599999999999999E-4</v>
      </c>
      <c r="F35" s="17">
        <f t="shared" si="4"/>
        <v>0.19949999999999335</v>
      </c>
      <c r="G35" s="18">
        <f t="shared" si="2"/>
        <v>18.195999999999998</v>
      </c>
      <c r="H35" s="19">
        <f t="shared" ca="1" si="5"/>
        <v>1.1599999999999999</v>
      </c>
      <c r="I35" s="19">
        <f t="shared" ca="1" si="5"/>
        <v>1.18</v>
      </c>
      <c r="J35" s="19">
        <f t="shared" ca="1" si="5"/>
        <v>1.18</v>
      </c>
      <c r="K35" s="19">
        <f t="shared" ca="1" si="5"/>
        <v>1.22</v>
      </c>
      <c r="L35" s="19">
        <f t="shared" ca="1" si="5"/>
        <v>1.21</v>
      </c>
      <c r="M35" s="19">
        <f t="shared" ca="1" si="5"/>
        <v>1.23</v>
      </c>
      <c r="N35" s="19">
        <f t="shared" ca="1" si="5"/>
        <v>1.19</v>
      </c>
      <c r="O35" s="19">
        <f t="shared" ca="1" si="5"/>
        <v>1.21</v>
      </c>
      <c r="P35" s="19">
        <f t="shared" ca="1" si="5"/>
        <v>1.1599999999999999</v>
      </c>
      <c r="Q35" s="19">
        <f t="shared" ca="1" si="5"/>
        <v>1.1599999999999999</v>
      </c>
      <c r="R35" s="20">
        <f t="shared" ca="1" si="5"/>
        <v>1.1200000000000001</v>
      </c>
    </row>
    <row r="36" spans="1:18" x14ac:dyDescent="0.25">
      <c r="A36">
        <v>4.0389999999999997</v>
      </c>
      <c r="B36">
        <v>112.45699999999999</v>
      </c>
      <c r="C36">
        <v>1.17</v>
      </c>
      <c r="D36">
        <v>-1.8799999999999999E-4</v>
      </c>
      <c r="F36" s="17">
        <f t="shared" si="4"/>
        <v>0.20100000000000051</v>
      </c>
      <c r="G36" s="18">
        <f t="shared" si="2"/>
        <v>18.396999999999991</v>
      </c>
      <c r="H36" s="19">
        <f t="shared" ca="1" si="5"/>
        <v>1.17</v>
      </c>
      <c r="I36" s="19">
        <f t="shared" ca="1" si="5"/>
        <v>1.18</v>
      </c>
      <c r="J36" s="19">
        <f t="shared" ca="1" si="5"/>
        <v>1.21</v>
      </c>
      <c r="K36" s="19">
        <f t="shared" ca="1" si="5"/>
        <v>1.19</v>
      </c>
      <c r="L36" s="19">
        <f t="shared" ca="1" si="5"/>
        <v>1.22</v>
      </c>
      <c r="M36" s="19">
        <f t="shared" ca="1" si="5"/>
        <v>1.26</v>
      </c>
      <c r="N36" s="19">
        <f t="shared" ca="1" si="5"/>
        <v>1.21</v>
      </c>
      <c r="O36" s="19">
        <f t="shared" ca="1" si="5"/>
        <v>1.19</v>
      </c>
      <c r="P36" s="19">
        <f t="shared" ca="1" si="5"/>
        <v>1.1499999999999999</v>
      </c>
      <c r="Q36" s="19">
        <f t="shared" ca="1" si="5"/>
        <v>1.1599999999999999</v>
      </c>
      <c r="R36" s="20">
        <f t="shared" ca="1" si="5"/>
        <v>1.1200000000000001</v>
      </c>
    </row>
    <row r="37" spans="1:18" x14ac:dyDescent="0.25">
      <c r="A37">
        <v>4.0389999999999997</v>
      </c>
      <c r="B37">
        <v>112.658</v>
      </c>
      <c r="C37">
        <v>1.17</v>
      </c>
      <c r="D37">
        <v>-1.8699999999999999E-4</v>
      </c>
      <c r="F37" s="17">
        <f t="shared" si="4"/>
        <v>0.20050000000000523</v>
      </c>
      <c r="G37" s="18">
        <f t="shared" si="2"/>
        <v>18.597999999999999</v>
      </c>
      <c r="H37" s="19">
        <f t="shared" ca="1" si="5"/>
        <v>1.17</v>
      </c>
      <c r="I37" s="19">
        <f t="shared" ca="1" si="5"/>
        <v>1.2</v>
      </c>
      <c r="J37" s="19">
        <f t="shared" ca="1" si="5"/>
        <v>1.22</v>
      </c>
      <c r="K37" s="19">
        <f t="shared" ca="1" si="5"/>
        <v>1.22</v>
      </c>
      <c r="L37" s="19">
        <f t="shared" ca="1" si="5"/>
        <v>1.24</v>
      </c>
      <c r="M37" s="19">
        <f t="shared" ca="1" si="5"/>
        <v>1.22</v>
      </c>
      <c r="N37" s="19">
        <f t="shared" ca="1" si="5"/>
        <v>1.24</v>
      </c>
      <c r="O37" s="19">
        <f t="shared" ca="1" si="5"/>
        <v>1.21</v>
      </c>
      <c r="P37" s="19">
        <f t="shared" ca="1" si="5"/>
        <v>1.18</v>
      </c>
      <c r="Q37" s="19">
        <f t="shared" ca="1" si="5"/>
        <v>1.1399999999999999</v>
      </c>
      <c r="R37" s="20">
        <f t="shared" ca="1" si="5"/>
        <v>1.0900000000000001</v>
      </c>
    </row>
    <row r="38" spans="1:18" x14ac:dyDescent="0.25">
      <c r="A38">
        <v>4.0389999999999997</v>
      </c>
      <c r="B38">
        <v>112.858</v>
      </c>
      <c r="C38">
        <v>1.17</v>
      </c>
      <c r="D38">
        <v>-1.8599999999999999E-4</v>
      </c>
      <c r="F38" s="17">
        <f t="shared" si="4"/>
        <v>0.19850000000000279</v>
      </c>
      <c r="G38" s="18">
        <f t="shared" si="2"/>
        <v>18.798000000000002</v>
      </c>
      <c r="H38" s="19">
        <f t="shared" ca="1" si="5"/>
        <v>1.17</v>
      </c>
      <c r="I38" s="19">
        <f t="shared" ca="1" si="5"/>
        <v>1.21</v>
      </c>
      <c r="J38" s="19">
        <f t="shared" ca="1" si="5"/>
        <v>1.21</v>
      </c>
      <c r="K38" s="19">
        <f t="shared" ca="1" si="5"/>
        <v>1.24</v>
      </c>
      <c r="L38" s="19">
        <f t="shared" ca="1" si="5"/>
        <v>1.24</v>
      </c>
      <c r="M38" s="19">
        <f t="shared" ca="1" si="5"/>
        <v>1.27</v>
      </c>
      <c r="N38" s="19">
        <f t="shared" ca="1" si="5"/>
        <v>1.25</v>
      </c>
      <c r="O38" s="19">
        <f t="shared" ca="1" si="5"/>
        <v>1.19</v>
      </c>
      <c r="P38" s="19">
        <f t="shared" ca="1" si="5"/>
        <v>1.17</v>
      </c>
      <c r="Q38" s="19">
        <f t="shared" ca="1" si="5"/>
        <v>1.1399999999999999</v>
      </c>
      <c r="R38" s="20">
        <f t="shared" ca="1" si="5"/>
        <v>1.08</v>
      </c>
    </row>
    <row r="39" spans="1:18" x14ac:dyDescent="0.25">
      <c r="A39">
        <v>4.0389999999999997</v>
      </c>
      <c r="B39">
        <v>113.05500000000001</v>
      </c>
      <c r="C39">
        <v>1.1599999999999999</v>
      </c>
      <c r="D39">
        <v>-1.8699999999999999E-4</v>
      </c>
      <c r="F39" s="17">
        <f t="shared" si="4"/>
        <v>0.19899999999999807</v>
      </c>
      <c r="G39" s="18">
        <f t="shared" si="2"/>
        <v>18.995000000000005</v>
      </c>
      <c r="H39" s="19">
        <f t="shared" ref="H39:R53" ca="1" si="6">OFFSET($C39, H$1,0)</f>
        <v>1.1599999999999999</v>
      </c>
      <c r="I39" s="19">
        <f t="shared" ca="1" si="6"/>
        <v>1.2</v>
      </c>
      <c r="J39" s="19">
        <f t="shared" ca="1" si="6"/>
        <v>1.22</v>
      </c>
      <c r="K39" s="19">
        <f t="shared" ca="1" si="6"/>
        <v>1.27</v>
      </c>
      <c r="L39" s="19">
        <f t="shared" ca="1" si="6"/>
        <v>1.27</v>
      </c>
      <c r="M39" s="19">
        <f t="shared" ca="1" si="6"/>
        <v>1.27</v>
      </c>
      <c r="N39" s="19">
        <f t="shared" ca="1" si="6"/>
        <v>1.25</v>
      </c>
      <c r="O39" s="19">
        <f t="shared" ca="1" si="6"/>
        <v>1.2</v>
      </c>
      <c r="P39" s="19">
        <f t="shared" ca="1" si="6"/>
        <v>1.19</v>
      </c>
      <c r="Q39" s="19">
        <f t="shared" ca="1" si="6"/>
        <v>1.17</v>
      </c>
      <c r="R39" s="20">
        <f t="shared" ca="1" si="6"/>
        <v>1.0900000000000001</v>
      </c>
    </row>
    <row r="40" spans="1:18" x14ac:dyDescent="0.25">
      <c r="A40">
        <v>4.0389999999999997</v>
      </c>
      <c r="B40">
        <v>113.256</v>
      </c>
      <c r="C40">
        <v>1.1399999999999999</v>
      </c>
      <c r="D40">
        <v>-1.8799999999999999E-4</v>
      </c>
      <c r="F40" s="17">
        <f t="shared" si="4"/>
        <v>0.20149999999999579</v>
      </c>
      <c r="G40" s="18">
        <f t="shared" si="2"/>
        <v>19.195999999999998</v>
      </c>
      <c r="H40" s="19">
        <f t="shared" ca="1" si="6"/>
        <v>1.1399999999999999</v>
      </c>
      <c r="I40" s="19">
        <f t="shared" ca="1" si="6"/>
        <v>1.19</v>
      </c>
      <c r="J40" s="19">
        <f t="shared" ca="1" si="6"/>
        <v>1.22</v>
      </c>
      <c r="K40" s="19">
        <f t="shared" ca="1" si="6"/>
        <v>1.27</v>
      </c>
      <c r="L40" s="19">
        <f t="shared" ca="1" si="6"/>
        <v>1.27</v>
      </c>
      <c r="M40" s="19">
        <f t="shared" ca="1" si="6"/>
        <v>1.3</v>
      </c>
      <c r="N40" s="19">
        <f t="shared" ca="1" si="6"/>
        <v>1.31</v>
      </c>
      <c r="O40" s="19">
        <f t="shared" ca="1" si="6"/>
        <v>1.23</v>
      </c>
      <c r="P40" s="19">
        <f t="shared" ca="1" si="6"/>
        <v>1.21</v>
      </c>
      <c r="Q40" s="19">
        <f t="shared" ca="1" si="6"/>
        <v>1.17</v>
      </c>
      <c r="R40" s="20">
        <f t="shared" ca="1" si="6"/>
        <v>1.05</v>
      </c>
    </row>
    <row r="41" spans="1:18" x14ac:dyDescent="0.25">
      <c r="A41">
        <v>4.0389999999999997</v>
      </c>
      <c r="B41">
        <v>113.458</v>
      </c>
      <c r="C41">
        <v>1.17</v>
      </c>
      <c r="D41">
        <v>-1.8900000000000001E-4</v>
      </c>
      <c r="F41" s="17">
        <f t="shared" si="4"/>
        <v>0.20049999999999812</v>
      </c>
      <c r="G41" s="18">
        <f t="shared" si="2"/>
        <v>19.397999999999996</v>
      </c>
      <c r="H41" s="19">
        <f t="shared" ca="1" si="6"/>
        <v>1.17</v>
      </c>
      <c r="I41" s="19">
        <f t="shared" ca="1" si="6"/>
        <v>1.21</v>
      </c>
      <c r="J41" s="19">
        <f t="shared" ca="1" si="6"/>
        <v>1.21</v>
      </c>
      <c r="K41" s="19">
        <f t="shared" ca="1" si="6"/>
        <v>1.27</v>
      </c>
      <c r="L41" s="19">
        <f t="shared" ca="1" si="6"/>
        <v>1.31</v>
      </c>
      <c r="M41" s="19">
        <f t="shared" ca="1" si="6"/>
        <v>1.33</v>
      </c>
      <c r="N41" s="19">
        <f t="shared" ca="1" si="6"/>
        <v>1.32</v>
      </c>
      <c r="O41" s="19">
        <f t="shared" ca="1" si="6"/>
        <v>1.3</v>
      </c>
      <c r="P41" s="19">
        <f t="shared" ca="1" si="6"/>
        <v>1.23</v>
      </c>
      <c r="Q41" s="19">
        <f t="shared" ca="1" si="6"/>
        <v>1.1499999999999999</v>
      </c>
      <c r="R41" s="20">
        <f t="shared" ca="1" si="6"/>
        <v>1.1299999999999999</v>
      </c>
    </row>
    <row r="42" spans="1:18" x14ac:dyDescent="0.25">
      <c r="A42">
        <v>4.0389999999999997</v>
      </c>
      <c r="B42">
        <v>113.657</v>
      </c>
      <c r="C42">
        <v>1.1399999999999999</v>
      </c>
      <c r="D42">
        <v>-1.8900000000000001E-4</v>
      </c>
      <c r="F42" s="17">
        <f t="shared" si="4"/>
        <v>0.1980000000000004</v>
      </c>
      <c r="G42" s="18">
        <f t="shared" si="2"/>
        <v>19.596999999999994</v>
      </c>
      <c r="H42" s="19">
        <f t="shared" ca="1" si="6"/>
        <v>1.1399999999999999</v>
      </c>
      <c r="I42" s="19">
        <f t="shared" ca="1" si="6"/>
        <v>1.21</v>
      </c>
      <c r="J42" s="19">
        <f t="shared" ca="1" si="6"/>
        <v>1.27</v>
      </c>
      <c r="K42" s="19">
        <f t="shared" ca="1" si="6"/>
        <v>1.29</v>
      </c>
      <c r="L42" s="19">
        <f t="shared" ca="1" si="6"/>
        <v>1.33</v>
      </c>
      <c r="M42" s="19">
        <f t="shared" ca="1" si="6"/>
        <v>1.37</v>
      </c>
      <c r="N42" s="19">
        <f t="shared" ca="1" si="6"/>
        <v>1.36</v>
      </c>
      <c r="O42" s="19">
        <f t="shared" ca="1" si="6"/>
        <v>1.34</v>
      </c>
      <c r="P42" s="19">
        <f t="shared" ca="1" si="6"/>
        <v>1.24</v>
      </c>
      <c r="Q42" s="19">
        <f t="shared" ca="1" si="6"/>
        <v>1.2</v>
      </c>
      <c r="R42" s="20">
        <f t="shared" ca="1" si="6"/>
        <v>1.1399999999999999</v>
      </c>
    </row>
    <row r="43" spans="1:18" x14ac:dyDescent="0.25">
      <c r="A43">
        <v>4.0389999999999997</v>
      </c>
      <c r="B43">
        <v>113.854</v>
      </c>
      <c r="C43">
        <v>1.1399999999999999</v>
      </c>
      <c r="D43">
        <v>-1.8900000000000001E-4</v>
      </c>
      <c r="F43" s="17">
        <f t="shared" si="4"/>
        <v>0.19950000000000045</v>
      </c>
      <c r="G43" s="18">
        <f t="shared" si="2"/>
        <v>19.793999999999997</v>
      </c>
      <c r="H43" s="19">
        <f t="shared" ca="1" si="6"/>
        <v>1.1399999999999999</v>
      </c>
      <c r="I43" s="19">
        <f t="shared" ca="1" si="6"/>
        <v>1.19</v>
      </c>
      <c r="J43" s="19">
        <f t="shared" ca="1" si="6"/>
        <v>1.27</v>
      </c>
      <c r="K43" s="19">
        <f t="shared" ca="1" si="6"/>
        <v>1.34</v>
      </c>
      <c r="L43" s="19">
        <f t="shared" ca="1" si="6"/>
        <v>1.42</v>
      </c>
      <c r="M43" s="19">
        <f t="shared" ca="1" si="6"/>
        <v>1.43</v>
      </c>
      <c r="N43" s="19">
        <f t="shared" ca="1" si="6"/>
        <v>1.38</v>
      </c>
      <c r="O43" s="19">
        <f t="shared" ca="1" si="6"/>
        <v>1.36</v>
      </c>
      <c r="P43" s="19">
        <f t="shared" ca="1" si="6"/>
        <v>1.28</v>
      </c>
      <c r="Q43" s="19">
        <f t="shared" ca="1" si="6"/>
        <v>1.22</v>
      </c>
      <c r="R43" s="20">
        <f t="shared" ca="1" si="6"/>
        <v>1.17</v>
      </c>
    </row>
    <row r="44" spans="1:18" x14ac:dyDescent="0.25">
      <c r="A44">
        <v>4.0389999999999997</v>
      </c>
      <c r="B44">
        <v>114.056</v>
      </c>
      <c r="C44">
        <v>1.1499999999999999</v>
      </c>
      <c r="D44">
        <v>-1.8799999999999999E-4</v>
      </c>
      <c r="F44" s="17">
        <f t="shared" si="4"/>
        <v>0.20199999999999818</v>
      </c>
      <c r="G44" s="18">
        <f t="shared" si="2"/>
        <v>19.995999999999995</v>
      </c>
      <c r="H44" s="19">
        <f t="shared" ca="1" si="6"/>
        <v>1.1499999999999999</v>
      </c>
      <c r="I44" s="19">
        <f t="shared" ca="1" si="6"/>
        <v>1.25</v>
      </c>
      <c r="J44" s="19">
        <f t="shared" ca="1" si="6"/>
        <v>1.33</v>
      </c>
      <c r="K44" s="19">
        <f t="shared" ca="1" si="6"/>
        <v>1.38</v>
      </c>
      <c r="L44" s="19">
        <f t="shared" ca="1" si="6"/>
        <v>1.45</v>
      </c>
      <c r="M44" s="19">
        <f t="shared" ca="1" si="6"/>
        <v>1.48</v>
      </c>
      <c r="N44" s="19">
        <f t="shared" ca="1" si="6"/>
        <v>1.43</v>
      </c>
      <c r="O44" s="19">
        <f t="shared" ca="1" si="6"/>
        <v>1.41</v>
      </c>
      <c r="P44" s="19">
        <f t="shared" ca="1" si="6"/>
        <v>1.32</v>
      </c>
      <c r="Q44" s="19">
        <f t="shared" ca="1" si="6"/>
        <v>1.21</v>
      </c>
      <c r="R44" s="20">
        <f t="shared" ca="1" si="6"/>
        <v>1.1599999999999999</v>
      </c>
    </row>
    <row r="45" spans="1:18" x14ac:dyDescent="0.25">
      <c r="A45">
        <v>4.0389999999999997</v>
      </c>
      <c r="B45">
        <v>114.258</v>
      </c>
      <c r="C45">
        <v>1.17</v>
      </c>
      <c r="D45">
        <v>-1.8799999999999999E-4</v>
      </c>
      <c r="F45" s="17">
        <f t="shared" si="4"/>
        <v>0.20049999999999812</v>
      </c>
      <c r="G45" s="18">
        <f t="shared" si="2"/>
        <v>20.197999999999993</v>
      </c>
      <c r="H45" s="19">
        <f t="shared" ca="1" si="6"/>
        <v>1.17</v>
      </c>
      <c r="I45" s="19">
        <f t="shared" ca="1" si="6"/>
        <v>1.23</v>
      </c>
      <c r="J45" s="19">
        <f t="shared" ca="1" si="6"/>
        <v>1.33</v>
      </c>
      <c r="K45" s="19">
        <f t="shared" ca="1" si="6"/>
        <v>1.41</v>
      </c>
      <c r="L45" s="19">
        <f t="shared" ca="1" si="6"/>
        <v>1.49</v>
      </c>
      <c r="M45" s="19">
        <f t="shared" ca="1" si="6"/>
        <v>1.51</v>
      </c>
      <c r="N45" s="19">
        <f t="shared" ca="1" si="6"/>
        <v>1.5</v>
      </c>
      <c r="O45" s="19">
        <f t="shared" ca="1" si="6"/>
        <v>1.46</v>
      </c>
      <c r="P45" s="19">
        <f t="shared" ca="1" si="6"/>
        <v>1.33</v>
      </c>
      <c r="Q45" s="19">
        <f t="shared" ca="1" si="6"/>
        <v>1.22</v>
      </c>
      <c r="R45" s="20">
        <f t="shared" ca="1" si="6"/>
        <v>1.1299999999999999</v>
      </c>
    </row>
    <row r="46" spans="1:18" x14ac:dyDescent="0.25">
      <c r="A46">
        <v>4.0389999999999997</v>
      </c>
      <c r="B46">
        <v>114.45699999999999</v>
      </c>
      <c r="C46">
        <v>1.1399999999999999</v>
      </c>
      <c r="D46">
        <v>-1.8699999999999999E-4</v>
      </c>
      <c r="F46" s="17">
        <f t="shared" si="4"/>
        <v>0.19850000000000279</v>
      </c>
      <c r="G46" s="18">
        <f t="shared" si="2"/>
        <v>20.396999999999991</v>
      </c>
      <c r="H46" s="19">
        <f t="shared" ca="1" si="6"/>
        <v>1.1399999999999999</v>
      </c>
      <c r="I46" s="19">
        <f t="shared" ca="1" si="6"/>
        <v>1.25</v>
      </c>
      <c r="J46" s="19">
        <f t="shared" ca="1" si="6"/>
        <v>1.37</v>
      </c>
      <c r="K46" s="19">
        <f t="shared" ca="1" si="6"/>
        <v>1.47</v>
      </c>
      <c r="L46" s="19">
        <f t="shared" ca="1" si="6"/>
        <v>1.6</v>
      </c>
      <c r="M46" s="19">
        <f t="shared" ca="1" si="6"/>
        <v>1.61</v>
      </c>
      <c r="N46" s="19">
        <f t="shared" ca="1" si="6"/>
        <v>1.55</v>
      </c>
      <c r="O46" s="19">
        <f t="shared" ca="1" si="6"/>
        <v>1.52</v>
      </c>
      <c r="P46" s="19">
        <f t="shared" ca="1" si="6"/>
        <v>1.38</v>
      </c>
      <c r="Q46" s="19">
        <f t="shared" ca="1" si="6"/>
        <v>1.25</v>
      </c>
      <c r="R46" s="20">
        <f t="shared" ca="1" si="6"/>
        <v>1.1200000000000001</v>
      </c>
    </row>
    <row r="47" spans="1:18" x14ac:dyDescent="0.25">
      <c r="A47">
        <v>4.0389999999999997</v>
      </c>
      <c r="B47">
        <v>114.655</v>
      </c>
      <c r="C47">
        <v>1.1599999999999999</v>
      </c>
      <c r="D47">
        <v>-1.84E-4</v>
      </c>
      <c r="F47" s="17">
        <f t="shared" si="4"/>
        <v>0.19950000000000045</v>
      </c>
      <c r="G47" s="18">
        <f t="shared" si="2"/>
        <v>20.594999999999999</v>
      </c>
      <c r="H47" s="19">
        <f t="shared" ca="1" si="6"/>
        <v>1.1599999999999999</v>
      </c>
      <c r="I47" s="19">
        <f t="shared" ca="1" si="6"/>
        <v>1.27</v>
      </c>
      <c r="J47" s="19">
        <f t="shared" ca="1" si="6"/>
        <v>1.41</v>
      </c>
      <c r="K47" s="19">
        <f t="shared" ca="1" si="6"/>
        <v>1.58</v>
      </c>
      <c r="L47" s="19">
        <f t="shared" ca="1" si="6"/>
        <v>1.67</v>
      </c>
      <c r="M47" s="19">
        <f t="shared" ca="1" si="6"/>
        <v>1.74</v>
      </c>
      <c r="N47" s="19">
        <f t="shared" ca="1" si="6"/>
        <v>1.65</v>
      </c>
      <c r="O47" s="19">
        <f t="shared" ca="1" si="6"/>
        <v>1.57</v>
      </c>
      <c r="P47" s="19">
        <f t="shared" ca="1" si="6"/>
        <v>1.42</v>
      </c>
      <c r="Q47" s="19">
        <f t="shared" ca="1" si="6"/>
        <v>1.27</v>
      </c>
      <c r="R47" s="20">
        <f t="shared" ca="1" si="6"/>
        <v>1.1200000000000001</v>
      </c>
    </row>
    <row r="48" spans="1:18" x14ac:dyDescent="0.25">
      <c r="A48">
        <v>4.0389999999999997</v>
      </c>
      <c r="B48">
        <v>114.85599999999999</v>
      </c>
      <c r="C48">
        <v>1.1299999999999999</v>
      </c>
      <c r="D48">
        <v>-1.8799999999999999E-4</v>
      </c>
      <c r="F48" s="17">
        <f t="shared" si="4"/>
        <v>0.2015000000000029</v>
      </c>
      <c r="G48" s="18">
        <f t="shared" si="2"/>
        <v>20.795999999999992</v>
      </c>
      <c r="H48" s="19">
        <f t="shared" ca="1" si="6"/>
        <v>1.1299999999999999</v>
      </c>
      <c r="I48" s="19">
        <f t="shared" ca="1" si="6"/>
        <v>1.27</v>
      </c>
      <c r="J48" s="19">
        <f t="shared" ca="1" si="6"/>
        <v>1.47</v>
      </c>
      <c r="K48" s="19">
        <f t="shared" ca="1" si="6"/>
        <v>1.64</v>
      </c>
      <c r="L48" s="19">
        <f t="shared" ca="1" si="6"/>
        <v>1.8</v>
      </c>
      <c r="M48" s="19">
        <f t="shared" ca="1" si="6"/>
        <v>1.78</v>
      </c>
      <c r="N48" s="19">
        <f t="shared" ca="1" si="6"/>
        <v>1.8</v>
      </c>
      <c r="O48" s="19">
        <f t="shared" ca="1" si="6"/>
        <v>1.68</v>
      </c>
      <c r="P48" s="19">
        <f t="shared" ca="1" si="6"/>
        <v>1.54</v>
      </c>
      <c r="Q48" s="19">
        <f t="shared" ca="1" si="6"/>
        <v>1.3</v>
      </c>
      <c r="R48" s="20">
        <f t="shared" ca="1" si="6"/>
        <v>1.1000000000000001</v>
      </c>
    </row>
    <row r="49" spans="1:18" x14ac:dyDescent="0.25">
      <c r="A49">
        <v>4.0389999999999997</v>
      </c>
      <c r="B49">
        <v>115.05800000000001</v>
      </c>
      <c r="C49">
        <v>1.1000000000000001</v>
      </c>
      <c r="D49">
        <v>-1.8699999999999999E-4</v>
      </c>
      <c r="F49" s="17">
        <f t="shared" si="4"/>
        <v>0.20050000000000523</v>
      </c>
      <c r="G49" s="18">
        <f t="shared" si="2"/>
        <v>20.998000000000005</v>
      </c>
      <c r="H49" s="19">
        <f t="shared" ca="1" si="6"/>
        <v>1.1000000000000001</v>
      </c>
      <c r="I49" s="19">
        <f t="shared" ca="1" si="6"/>
        <v>1.27</v>
      </c>
      <c r="J49" s="19">
        <f t="shared" ca="1" si="6"/>
        <v>1.51</v>
      </c>
      <c r="K49" s="19">
        <f t="shared" ca="1" si="6"/>
        <v>1.77</v>
      </c>
      <c r="L49" s="19">
        <f t="shared" ca="1" si="6"/>
        <v>1.91</v>
      </c>
      <c r="M49" s="19">
        <f t="shared" ca="1" si="6"/>
        <v>1.93</v>
      </c>
      <c r="N49" s="19">
        <f t="shared" ca="1" si="6"/>
        <v>1.94</v>
      </c>
      <c r="O49" s="19">
        <f t="shared" ca="1" si="6"/>
        <v>1.81</v>
      </c>
      <c r="P49" s="19">
        <f t="shared" ca="1" si="6"/>
        <v>1.59</v>
      </c>
      <c r="Q49" s="19">
        <f t="shared" ca="1" si="6"/>
        <v>1.31</v>
      </c>
      <c r="R49" s="20">
        <f t="shared" ca="1" si="6"/>
        <v>1.1200000000000001</v>
      </c>
    </row>
    <row r="50" spans="1:18" x14ac:dyDescent="0.25">
      <c r="A50">
        <v>4.0389999999999997</v>
      </c>
      <c r="B50">
        <v>115.25700000000001</v>
      </c>
      <c r="C50">
        <v>1.07</v>
      </c>
      <c r="D50">
        <v>-1.8799999999999999E-4</v>
      </c>
      <c r="F50" s="17">
        <f t="shared" si="4"/>
        <v>0.19849999999999568</v>
      </c>
      <c r="G50" s="18">
        <f t="shared" si="2"/>
        <v>21.197000000000003</v>
      </c>
      <c r="H50" s="19">
        <f t="shared" ca="1" si="6"/>
        <v>1.07</v>
      </c>
      <c r="I50" s="19">
        <f t="shared" ca="1" si="6"/>
        <v>1.27</v>
      </c>
      <c r="J50" s="19">
        <f t="shared" ca="1" si="6"/>
        <v>1.58</v>
      </c>
      <c r="K50" s="19">
        <f t="shared" ca="1" si="6"/>
        <v>1.95</v>
      </c>
      <c r="L50" s="19">
        <f t="shared" ca="1" si="6"/>
        <v>2.08</v>
      </c>
      <c r="M50" s="19">
        <f t="shared" ca="1" si="6"/>
        <v>2.0699999999999998</v>
      </c>
      <c r="N50" s="19">
        <f t="shared" ca="1" si="6"/>
        <v>2.06</v>
      </c>
      <c r="O50" s="19">
        <f t="shared" ca="1" si="6"/>
        <v>1.98</v>
      </c>
      <c r="P50" s="19">
        <f t="shared" ca="1" si="6"/>
        <v>1.69</v>
      </c>
      <c r="Q50" s="19">
        <f t="shared" ca="1" si="6"/>
        <v>1.33</v>
      </c>
      <c r="R50" s="20">
        <f t="shared" ca="1" si="6"/>
        <v>1.08</v>
      </c>
    </row>
    <row r="51" spans="1:18" x14ac:dyDescent="0.25">
      <c r="A51">
        <v>4.0389999999999997</v>
      </c>
      <c r="B51">
        <v>115.455</v>
      </c>
      <c r="C51">
        <v>1.01</v>
      </c>
      <c r="D51">
        <v>-1.8799999999999999E-4</v>
      </c>
      <c r="F51" s="17">
        <f t="shared" si="4"/>
        <v>0.19950000000000045</v>
      </c>
      <c r="G51" s="18">
        <f t="shared" si="2"/>
        <v>21.394999999999996</v>
      </c>
      <c r="H51" s="19">
        <f t="shared" ca="1" si="6"/>
        <v>1.01</v>
      </c>
      <c r="I51" s="19">
        <f t="shared" ca="1" si="6"/>
        <v>1.25</v>
      </c>
      <c r="J51" s="19">
        <f t="shared" ca="1" si="6"/>
        <v>1.69</v>
      </c>
      <c r="K51" s="19">
        <f t="shared" ca="1" si="6"/>
        <v>2.2000000000000002</v>
      </c>
      <c r="L51" s="19">
        <f t="shared" ca="1" si="6"/>
        <v>2.25</v>
      </c>
      <c r="M51" s="19">
        <f t="shared" ca="1" si="6"/>
        <v>2.27</v>
      </c>
      <c r="N51" s="19">
        <f t="shared" ca="1" si="6"/>
        <v>2.3199999999999998</v>
      </c>
      <c r="O51" s="19">
        <f t="shared" ca="1" si="6"/>
        <v>2.25</v>
      </c>
      <c r="P51" s="19">
        <f t="shared" ca="1" si="6"/>
        <v>1.84</v>
      </c>
      <c r="Q51" s="19">
        <f t="shared" ca="1" si="6"/>
        <v>1.33</v>
      </c>
      <c r="R51" s="20">
        <f t="shared" ca="1" si="6"/>
        <v>1.05</v>
      </c>
    </row>
    <row r="52" spans="1:18" x14ac:dyDescent="0.25">
      <c r="A52">
        <v>4.0389999999999997</v>
      </c>
      <c r="B52">
        <v>115.65600000000001</v>
      </c>
      <c r="C52">
        <v>0.96</v>
      </c>
      <c r="D52">
        <v>-1.8799999999999999E-4</v>
      </c>
      <c r="F52" s="17">
        <f t="shared" si="4"/>
        <v>0.2015000000000029</v>
      </c>
      <c r="G52" s="18">
        <f t="shared" si="2"/>
        <v>21.596000000000004</v>
      </c>
      <c r="H52" s="19">
        <f t="shared" ca="1" si="6"/>
        <v>0.96</v>
      </c>
      <c r="I52" s="19">
        <f t="shared" ca="1" si="6"/>
        <v>1.1599999999999999</v>
      </c>
      <c r="J52" s="19">
        <f t="shared" ca="1" si="6"/>
        <v>1.74</v>
      </c>
      <c r="K52" s="19">
        <f t="shared" ca="1" si="6"/>
        <v>2.67</v>
      </c>
      <c r="L52" s="19">
        <f t="shared" ca="1" si="6"/>
        <v>2.54</v>
      </c>
      <c r="M52" s="19">
        <f t="shared" ca="1" si="6"/>
        <v>2.4300000000000002</v>
      </c>
      <c r="N52" s="19">
        <f t="shared" ca="1" si="6"/>
        <v>2.61</v>
      </c>
      <c r="O52" s="19">
        <f t="shared" ca="1" si="6"/>
        <v>2.64</v>
      </c>
      <c r="P52" s="19">
        <f t="shared" ca="1" si="6"/>
        <v>1.93</v>
      </c>
      <c r="Q52" s="19">
        <f t="shared" ca="1" si="6"/>
        <v>1.23</v>
      </c>
      <c r="R52" s="20">
        <f t="shared" ca="1" si="6"/>
        <v>0.97</v>
      </c>
    </row>
    <row r="53" spans="1:18" x14ac:dyDescent="0.25">
      <c r="A53">
        <v>4.0389999999999997</v>
      </c>
      <c r="B53">
        <v>115.858</v>
      </c>
      <c r="C53">
        <v>0.83</v>
      </c>
      <c r="D53">
        <v>-1.8699999999999999E-4</v>
      </c>
      <c r="F53" s="17">
        <f>(G53-G52)/2</f>
        <v>0.10099999999999909</v>
      </c>
      <c r="G53" s="18">
        <f t="shared" si="2"/>
        <v>21.798000000000002</v>
      </c>
      <c r="H53" s="19">
        <f t="shared" ca="1" si="6"/>
        <v>0.83</v>
      </c>
      <c r="I53" s="19">
        <f t="shared" ca="1" si="6"/>
        <v>1.04</v>
      </c>
      <c r="J53" s="19">
        <f t="shared" ca="1" si="6"/>
        <v>1.68</v>
      </c>
      <c r="K53" s="19">
        <f t="shared" ca="1" si="6"/>
        <v>3.97</v>
      </c>
      <c r="L53" s="19">
        <f t="shared" ca="1" si="6"/>
        <v>2.72</v>
      </c>
      <c r="M53" s="19">
        <f t="shared" ca="1" si="6"/>
        <v>2.57</v>
      </c>
      <c r="N53" s="19">
        <f t="shared" ca="1" si="6"/>
        <v>2.89</v>
      </c>
      <c r="O53" s="19">
        <f t="shared" ca="1" si="6"/>
        <v>3.6</v>
      </c>
      <c r="P53" s="19">
        <f t="shared" ca="1" si="6"/>
        <v>2</v>
      </c>
      <c r="Q53" s="19">
        <f t="shared" ca="1" si="6"/>
        <v>1.1499999999999999</v>
      </c>
      <c r="R53" s="20">
        <f t="shared" ca="1" si="6"/>
        <v>0.87</v>
      </c>
    </row>
    <row r="54" spans="1:18" x14ac:dyDescent="0.25">
      <c r="A54">
        <v>4.5369999999999999</v>
      </c>
      <c r="B54">
        <v>109.06</v>
      </c>
      <c r="C54">
        <v>1.3</v>
      </c>
      <c r="D54">
        <v>-1.8799999999999999E-4</v>
      </c>
    </row>
    <row r="55" spans="1:18" x14ac:dyDescent="0.25">
      <c r="A55">
        <v>4.5369999999999999</v>
      </c>
      <c r="B55">
        <v>109.258</v>
      </c>
      <c r="C55">
        <v>1.31</v>
      </c>
      <c r="D55">
        <v>-1.85E-4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109.46</v>
      </c>
      <c r="C56">
        <v>1.28</v>
      </c>
      <c r="D56">
        <v>-1.84E-4</v>
      </c>
      <c r="G56" s="21" t="s">
        <v>66</v>
      </c>
      <c r="H56" s="19">
        <f t="shared" ref="H56:R56" ca="1" si="8">SUMPRODUCT(H19:H54,$F19:$F54)</f>
        <v>7.9132350000000082</v>
      </c>
      <c r="I56" s="19">
        <f t="shared" ca="1" si="8"/>
        <v>8.3263950000000069</v>
      </c>
      <c r="J56" s="19">
        <f t="shared" ca="1" si="8"/>
        <v>8.8522450000000106</v>
      </c>
      <c r="K56" s="19">
        <f t="shared" ca="1" si="8"/>
        <v>9.6654300000000095</v>
      </c>
      <c r="L56" s="19">
        <f t="shared" ca="1" si="8"/>
        <v>9.7578750000000145</v>
      </c>
      <c r="M56" s="19">
        <f t="shared" ca="1" si="8"/>
        <v>9.7754900000000138</v>
      </c>
      <c r="N56" s="19">
        <f t="shared" ca="1" si="8"/>
        <v>9.7364400000000124</v>
      </c>
      <c r="O56" s="19">
        <f t="shared" ca="1" si="8"/>
        <v>9.5701550000000086</v>
      </c>
      <c r="P56" s="19">
        <f t="shared" ca="1" si="8"/>
        <v>8.7868400000000122</v>
      </c>
      <c r="Q56" s="19">
        <f t="shared" ca="1" si="8"/>
        <v>8.1474050000000098</v>
      </c>
      <c r="R56" s="19">
        <f t="shared" ca="1" si="8"/>
        <v>7.6138850000000078</v>
      </c>
    </row>
    <row r="57" spans="1:18" x14ac:dyDescent="0.25">
      <c r="A57">
        <v>4.5369999999999999</v>
      </c>
      <c r="B57">
        <v>109.65900000000001</v>
      </c>
      <c r="C57">
        <v>1.29</v>
      </c>
      <c r="D57">
        <v>-1.8599999999999999E-4</v>
      </c>
      <c r="G57" s="21" t="s">
        <v>28</v>
      </c>
      <c r="H57" s="22">
        <f t="shared" ref="H57:L57" ca="1" si="9">1-$M56/H56</f>
        <v>-0.23533422171842533</v>
      </c>
      <c r="I57" s="22">
        <f t="shared" ca="1" si="9"/>
        <v>-0.17403630262556669</v>
      </c>
      <c r="J57" s="22">
        <f t="shared" ca="1" si="9"/>
        <v>-0.10429501216922965</v>
      </c>
      <c r="K57" s="22">
        <f t="shared" ca="1" si="9"/>
        <v>-1.1386973988741778E-2</v>
      </c>
      <c r="L57" s="22">
        <f t="shared" ca="1" si="9"/>
        <v>-1.8052086135555978E-3</v>
      </c>
      <c r="M57" s="22">
        <f ca="1">1-$M56/M56</f>
        <v>0</v>
      </c>
      <c r="N57" s="22">
        <f t="shared" ref="N57:R57" ca="1" si="10">1-$M56/N56</f>
        <v>-4.0107061718657189E-3</v>
      </c>
      <c r="O57" s="22">
        <f t="shared" ca="1" si="10"/>
        <v>-2.1455765345493871E-2</v>
      </c>
      <c r="P57" s="22">
        <f t="shared" ca="1" si="10"/>
        <v>-0.11251485175558007</v>
      </c>
      <c r="Q57" s="22">
        <f t="shared" ca="1" si="10"/>
        <v>-0.19982865710002162</v>
      </c>
      <c r="R57" s="22">
        <f t="shared" ca="1" si="10"/>
        <v>-0.28390302716681481</v>
      </c>
    </row>
    <row r="58" spans="1:18" x14ac:dyDescent="0.25">
      <c r="A58">
        <v>4.5369999999999999</v>
      </c>
      <c r="B58">
        <v>109.85599999999999</v>
      </c>
      <c r="C58">
        <v>1.28</v>
      </c>
      <c r="D58">
        <v>-1.8599999999999999E-4</v>
      </c>
    </row>
    <row r="59" spans="1:18" x14ac:dyDescent="0.25">
      <c r="A59">
        <v>4.5369999999999999</v>
      </c>
      <c r="B59">
        <v>110.05800000000001</v>
      </c>
      <c r="C59">
        <v>1.24</v>
      </c>
      <c r="D59">
        <v>-1.8599999999999999E-4</v>
      </c>
    </row>
    <row r="60" spans="1:18" x14ac:dyDescent="0.25">
      <c r="A60">
        <v>4.5369999999999999</v>
      </c>
      <c r="B60">
        <v>110.259</v>
      </c>
      <c r="C60">
        <v>1.22</v>
      </c>
      <c r="D60">
        <v>-1.8599999999999999E-4</v>
      </c>
    </row>
    <row r="61" spans="1:18" x14ac:dyDescent="0.25">
      <c r="A61">
        <v>4.5369999999999999</v>
      </c>
      <c r="B61">
        <v>110.459</v>
      </c>
      <c r="C61">
        <v>1.2</v>
      </c>
      <c r="D61">
        <v>-1.85E-4</v>
      </c>
    </row>
    <row r="62" spans="1:18" x14ac:dyDescent="0.25">
      <c r="A62">
        <v>4.5369999999999999</v>
      </c>
      <c r="B62">
        <v>110.65600000000001</v>
      </c>
      <c r="C62">
        <v>1.21</v>
      </c>
      <c r="D62">
        <v>-1.8699999999999999E-4</v>
      </c>
    </row>
    <row r="63" spans="1:18" x14ac:dyDescent="0.25">
      <c r="A63">
        <v>4.5369999999999999</v>
      </c>
      <c r="B63">
        <v>110.857</v>
      </c>
      <c r="C63">
        <v>1.24</v>
      </c>
      <c r="D63">
        <v>-1.83E-4</v>
      </c>
    </row>
    <row r="64" spans="1:18" x14ac:dyDescent="0.25">
      <c r="A64">
        <v>4.5369999999999999</v>
      </c>
      <c r="B64">
        <v>111.05800000000001</v>
      </c>
      <c r="C64">
        <v>1.21</v>
      </c>
      <c r="D64">
        <v>-1.85E-4</v>
      </c>
    </row>
    <row r="65" spans="1:6" x14ac:dyDescent="0.25">
      <c r="A65">
        <v>4.5369999999999999</v>
      </c>
      <c r="B65">
        <v>111.25700000000001</v>
      </c>
      <c r="C65">
        <v>1.21</v>
      </c>
      <c r="D65">
        <v>-1.8699999999999999E-4</v>
      </c>
    </row>
    <row r="66" spans="1:6" x14ac:dyDescent="0.25">
      <c r="A66">
        <v>4.5369999999999999</v>
      </c>
      <c r="B66">
        <v>111.456</v>
      </c>
      <c r="C66">
        <v>1.2</v>
      </c>
      <c r="D66">
        <v>-1.85E-4</v>
      </c>
    </row>
    <row r="67" spans="1:6" x14ac:dyDescent="0.25">
      <c r="A67">
        <v>4.5369999999999999</v>
      </c>
      <c r="B67">
        <v>111.657</v>
      </c>
      <c r="C67">
        <v>1.22</v>
      </c>
      <c r="D67">
        <v>-1.8699999999999999E-4</v>
      </c>
    </row>
    <row r="68" spans="1:6" x14ac:dyDescent="0.25">
      <c r="A68">
        <v>4.5369999999999999</v>
      </c>
      <c r="B68">
        <v>111.85899999999999</v>
      </c>
      <c r="C68">
        <v>1.1599999999999999</v>
      </c>
      <c r="D68">
        <v>-1.8599999999999999E-4</v>
      </c>
    </row>
    <row r="69" spans="1:6" x14ac:dyDescent="0.25">
      <c r="A69">
        <v>4.5369999999999999</v>
      </c>
      <c r="B69">
        <v>112.059</v>
      </c>
      <c r="C69">
        <v>1.19</v>
      </c>
      <c r="D69">
        <v>-1.84E-4</v>
      </c>
    </row>
    <row r="70" spans="1:6" x14ac:dyDescent="0.25">
      <c r="A70">
        <v>4.5369999999999999</v>
      </c>
      <c r="B70">
        <v>112.256</v>
      </c>
      <c r="C70">
        <v>1.18</v>
      </c>
      <c r="D70">
        <v>-1.85E-4</v>
      </c>
      <c r="F70" s="17"/>
    </row>
    <row r="71" spans="1:6" x14ac:dyDescent="0.25">
      <c r="A71">
        <v>4.5369999999999999</v>
      </c>
      <c r="B71">
        <v>112.458</v>
      </c>
      <c r="C71">
        <v>1.18</v>
      </c>
      <c r="D71">
        <v>-1.85E-4</v>
      </c>
      <c r="F71" s="17"/>
    </row>
    <row r="72" spans="1:6" x14ac:dyDescent="0.25">
      <c r="A72">
        <v>4.5369999999999999</v>
      </c>
      <c r="B72">
        <v>112.658</v>
      </c>
      <c r="C72">
        <v>1.2</v>
      </c>
      <c r="D72">
        <v>-1.84E-4</v>
      </c>
      <c r="F72" s="17"/>
    </row>
    <row r="73" spans="1:6" x14ac:dyDescent="0.25">
      <c r="A73">
        <v>4.5369999999999999</v>
      </c>
      <c r="B73">
        <v>112.858</v>
      </c>
      <c r="C73">
        <v>1.21</v>
      </c>
      <c r="D73">
        <v>-1.84E-4</v>
      </c>
      <c r="F73" s="17"/>
    </row>
    <row r="74" spans="1:6" x14ac:dyDescent="0.25">
      <c r="A74">
        <v>4.5369999999999999</v>
      </c>
      <c r="B74">
        <v>113.05500000000001</v>
      </c>
      <c r="C74">
        <v>1.2</v>
      </c>
      <c r="D74">
        <v>-1.85E-4</v>
      </c>
      <c r="F74" s="17"/>
    </row>
    <row r="75" spans="1:6" x14ac:dyDescent="0.25">
      <c r="A75">
        <v>4.5369999999999999</v>
      </c>
      <c r="B75">
        <v>113.25700000000001</v>
      </c>
      <c r="C75">
        <v>1.19</v>
      </c>
      <c r="D75">
        <v>-1.8699999999999999E-4</v>
      </c>
      <c r="F75" s="17"/>
    </row>
    <row r="76" spans="1:6" x14ac:dyDescent="0.25">
      <c r="A76">
        <v>4.5369999999999999</v>
      </c>
      <c r="B76">
        <v>113.458</v>
      </c>
      <c r="C76">
        <v>1.21</v>
      </c>
      <c r="D76">
        <v>-1.8599999999999999E-4</v>
      </c>
      <c r="F76" s="17"/>
    </row>
    <row r="77" spans="1:6" x14ac:dyDescent="0.25">
      <c r="A77">
        <v>4.5369999999999999</v>
      </c>
      <c r="B77">
        <v>113.657</v>
      </c>
      <c r="C77">
        <v>1.21</v>
      </c>
      <c r="D77">
        <v>-1.8699999999999999E-4</v>
      </c>
      <c r="F77" s="17"/>
    </row>
    <row r="78" spans="1:6" x14ac:dyDescent="0.25">
      <c r="A78">
        <v>4.5369999999999999</v>
      </c>
      <c r="B78">
        <v>113.854</v>
      </c>
      <c r="C78">
        <v>1.19</v>
      </c>
      <c r="D78">
        <v>-1.8699999999999999E-4</v>
      </c>
      <c r="F78" s="17"/>
    </row>
    <row r="79" spans="1:6" x14ac:dyDescent="0.25">
      <c r="A79">
        <v>4.5369999999999999</v>
      </c>
      <c r="B79">
        <v>114.056</v>
      </c>
      <c r="C79">
        <v>1.25</v>
      </c>
      <c r="D79">
        <v>-1.85E-4</v>
      </c>
      <c r="F79" s="17"/>
    </row>
    <row r="80" spans="1:6" x14ac:dyDescent="0.25">
      <c r="A80">
        <v>4.5369999999999999</v>
      </c>
      <c r="B80">
        <v>114.258</v>
      </c>
      <c r="C80">
        <v>1.23</v>
      </c>
      <c r="D80">
        <v>-1.8799999999999999E-4</v>
      </c>
      <c r="F80" s="17"/>
    </row>
    <row r="81" spans="1:6" x14ac:dyDescent="0.25">
      <c r="A81">
        <v>4.5369999999999999</v>
      </c>
      <c r="B81">
        <v>114.45699999999999</v>
      </c>
      <c r="C81">
        <v>1.25</v>
      </c>
      <c r="D81">
        <v>-1.8799999999999999E-4</v>
      </c>
      <c r="F81" s="17"/>
    </row>
    <row r="82" spans="1:6" x14ac:dyDescent="0.25">
      <c r="A82">
        <v>4.5369999999999999</v>
      </c>
      <c r="B82">
        <v>114.655</v>
      </c>
      <c r="C82">
        <v>1.27</v>
      </c>
      <c r="D82">
        <v>-1.8799999999999999E-4</v>
      </c>
      <c r="F82" s="17"/>
    </row>
    <row r="83" spans="1:6" x14ac:dyDescent="0.25">
      <c r="A83">
        <v>4.5369999999999999</v>
      </c>
      <c r="B83">
        <v>114.85599999999999</v>
      </c>
      <c r="C83">
        <v>1.27</v>
      </c>
      <c r="D83">
        <v>-1.8699999999999999E-4</v>
      </c>
      <c r="F83" s="17"/>
    </row>
    <row r="84" spans="1:6" x14ac:dyDescent="0.25">
      <c r="A84">
        <v>4.5369999999999999</v>
      </c>
      <c r="B84">
        <v>115.05800000000001</v>
      </c>
      <c r="C84">
        <v>1.27</v>
      </c>
      <c r="D84">
        <v>-1.8699999999999999E-4</v>
      </c>
      <c r="F84" s="17"/>
    </row>
    <row r="85" spans="1:6" x14ac:dyDescent="0.25">
      <c r="A85">
        <v>4.5369999999999999</v>
      </c>
      <c r="B85">
        <v>115.25700000000001</v>
      </c>
      <c r="C85">
        <v>1.27</v>
      </c>
      <c r="D85">
        <v>-1.8699999999999999E-4</v>
      </c>
      <c r="F85" s="17"/>
    </row>
    <row r="86" spans="1:6" x14ac:dyDescent="0.25">
      <c r="A86">
        <v>4.5369999999999999</v>
      </c>
      <c r="B86">
        <v>115.455</v>
      </c>
      <c r="C86">
        <v>1.25</v>
      </c>
      <c r="D86">
        <v>-1.8699999999999999E-4</v>
      </c>
      <c r="F86" s="17"/>
    </row>
    <row r="87" spans="1:6" x14ac:dyDescent="0.25">
      <c r="A87">
        <v>4.5369999999999999</v>
      </c>
      <c r="B87">
        <v>115.65600000000001</v>
      </c>
      <c r="C87">
        <v>1.1599999999999999</v>
      </c>
      <c r="D87">
        <v>-1.85E-4</v>
      </c>
      <c r="F87" s="17"/>
    </row>
    <row r="88" spans="1:6" x14ac:dyDescent="0.25">
      <c r="A88">
        <v>4.5369999999999999</v>
      </c>
      <c r="B88">
        <v>115.858</v>
      </c>
      <c r="C88">
        <v>1.04</v>
      </c>
      <c r="D88">
        <v>-1.8599999999999999E-4</v>
      </c>
      <c r="F88" s="17"/>
    </row>
    <row r="89" spans="1:6" x14ac:dyDescent="0.25">
      <c r="A89">
        <v>5.0369999999999999</v>
      </c>
      <c r="B89">
        <v>109.06</v>
      </c>
      <c r="C89">
        <v>1.25</v>
      </c>
      <c r="D89">
        <v>-1.84E-4</v>
      </c>
      <c r="F89" s="17"/>
    </row>
    <row r="90" spans="1:6" x14ac:dyDescent="0.25">
      <c r="A90">
        <v>5.0369999999999999</v>
      </c>
      <c r="B90">
        <v>109.258</v>
      </c>
      <c r="C90">
        <v>1.27</v>
      </c>
      <c r="D90">
        <v>-1.8599999999999999E-4</v>
      </c>
      <c r="F90" s="17"/>
    </row>
    <row r="91" spans="1:6" x14ac:dyDescent="0.25">
      <c r="A91">
        <v>5.0369999999999999</v>
      </c>
      <c r="B91">
        <v>109.459</v>
      </c>
      <c r="C91">
        <v>1.25</v>
      </c>
      <c r="D91">
        <v>-1.83E-4</v>
      </c>
      <c r="F91" s="17"/>
    </row>
    <row r="92" spans="1:6" x14ac:dyDescent="0.25">
      <c r="A92">
        <v>5.0369999999999999</v>
      </c>
      <c r="B92">
        <v>109.65900000000001</v>
      </c>
      <c r="C92">
        <v>1.23</v>
      </c>
      <c r="D92">
        <v>-1.85E-4</v>
      </c>
      <c r="F92" s="17"/>
    </row>
    <row r="93" spans="1:6" x14ac:dyDescent="0.25">
      <c r="A93">
        <v>5.0369999999999999</v>
      </c>
      <c r="B93">
        <v>109.857</v>
      </c>
      <c r="C93">
        <v>1.23</v>
      </c>
      <c r="D93">
        <v>-1.8599999999999999E-4</v>
      </c>
      <c r="F93" s="17"/>
    </row>
    <row r="94" spans="1:6" x14ac:dyDescent="0.25">
      <c r="A94">
        <v>5.0369999999999999</v>
      </c>
      <c r="B94">
        <v>110.05800000000001</v>
      </c>
      <c r="C94">
        <v>1.24</v>
      </c>
      <c r="D94">
        <v>-1.8599999999999999E-4</v>
      </c>
      <c r="F94" s="17"/>
    </row>
    <row r="95" spans="1:6" x14ac:dyDescent="0.25">
      <c r="A95">
        <v>5.0369999999999999</v>
      </c>
      <c r="B95">
        <v>110.259</v>
      </c>
      <c r="C95">
        <v>1.22</v>
      </c>
      <c r="D95">
        <v>-1.85E-4</v>
      </c>
      <c r="F95" s="17"/>
    </row>
    <row r="96" spans="1:6" x14ac:dyDescent="0.25">
      <c r="A96">
        <v>5.0369999999999999</v>
      </c>
      <c r="B96">
        <v>110.459</v>
      </c>
      <c r="C96">
        <v>1.25</v>
      </c>
      <c r="D96">
        <v>-1.8599999999999999E-4</v>
      </c>
      <c r="F96" s="17"/>
    </row>
    <row r="97" spans="1:6" x14ac:dyDescent="0.25">
      <c r="A97">
        <v>5.0369999999999999</v>
      </c>
      <c r="B97">
        <v>110.65600000000001</v>
      </c>
      <c r="C97">
        <v>1.26</v>
      </c>
      <c r="D97">
        <v>-1.85E-4</v>
      </c>
      <c r="F97" s="17"/>
    </row>
    <row r="98" spans="1:6" x14ac:dyDescent="0.25">
      <c r="A98">
        <v>5.0369999999999999</v>
      </c>
      <c r="B98">
        <v>110.857</v>
      </c>
      <c r="C98">
        <v>1.21</v>
      </c>
      <c r="D98">
        <v>-1.85E-4</v>
      </c>
      <c r="F98" s="17"/>
    </row>
    <row r="99" spans="1:6" x14ac:dyDescent="0.25">
      <c r="A99">
        <v>5.0369999999999999</v>
      </c>
      <c r="B99">
        <v>111.05800000000001</v>
      </c>
      <c r="C99">
        <v>1.21</v>
      </c>
      <c r="D99">
        <v>-1.8900000000000001E-4</v>
      </c>
      <c r="F99" s="17"/>
    </row>
    <row r="100" spans="1:6" x14ac:dyDescent="0.25">
      <c r="A100">
        <v>5.0369999999999999</v>
      </c>
      <c r="B100">
        <v>111.25700000000001</v>
      </c>
      <c r="C100">
        <v>1.22</v>
      </c>
      <c r="D100">
        <v>-1.8799999999999999E-4</v>
      </c>
      <c r="F100" s="17"/>
    </row>
    <row r="101" spans="1:6" x14ac:dyDescent="0.25">
      <c r="A101">
        <v>5.0369999999999999</v>
      </c>
      <c r="B101">
        <v>111.456</v>
      </c>
      <c r="C101">
        <v>1.21</v>
      </c>
      <c r="D101">
        <v>-1.8699999999999999E-4</v>
      </c>
      <c r="F101" s="17"/>
    </row>
    <row r="102" spans="1:6" x14ac:dyDescent="0.25">
      <c r="A102">
        <v>5.0369999999999999</v>
      </c>
      <c r="B102">
        <v>111.657</v>
      </c>
      <c r="C102">
        <v>1.17</v>
      </c>
      <c r="D102">
        <v>-1.8599999999999999E-4</v>
      </c>
      <c r="F102" s="17"/>
    </row>
    <row r="103" spans="1:6" x14ac:dyDescent="0.25">
      <c r="A103">
        <v>5.0369999999999999</v>
      </c>
      <c r="B103">
        <v>111.85899999999999</v>
      </c>
      <c r="C103">
        <v>1.19</v>
      </c>
      <c r="D103">
        <v>-1.8699999999999999E-4</v>
      </c>
      <c r="F103" s="17"/>
    </row>
    <row r="104" spans="1:6" x14ac:dyDescent="0.25">
      <c r="A104">
        <v>5.0369999999999999</v>
      </c>
      <c r="B104">
        <v>112.05800000000001</v>
      </c>
      <c r="C104">
        <v>1.18</v>
      </c>
      <c r="D104">
        <v>-1.8699999999999999E-4</v>
      </c>
      <c r="F104" s="17"/>
    </row>
    <row r="105" spans="1:6" x14ac:dyDescent="0.25">
      <c r="A105">
        <v>5.0369999999999999</v>
      </c>
      <c r="B105">
        <v>112.256</v>
      </c>
      <c r="C105">
        <v>1.18</v>
      </c>
      <c r="D105">
        <v>-1.8599999999999999E-4</v>
      </c>
      <c r="F105" s="17"/>
    </row>
    <row r="106" spans="1:6" x14ac:dyDescent="0.25">
      <c r="A106">
        <v>5.0369999999999999</v>
      </c>
      <c r="B106">
        <v>112.45699999999999</v>
      </c>
      <c r="C106">
        <v>1.21</v>
      </c>
      <c r="D106">
        <v>-1.8900000000000001E-4</v>
      </c>
      <c r="F106" s="17"/>
    </row>
    <row r="107" spans="1:6" x14ac:dyDescent="0.25">
      <c r="A107">
        <v>5.0369999999999999</v>
      </c>
      <c r="B107">
        <v>112.658</v>
      </c>
      <c r="C107">
        <v>1.22</v>
      </c>
      <c r="D107">
        <v>-1.8699999999999999E-4</v>
      </c>
      <c r="F107" s="17"/>
    </row>
    <row r="108" spans="1:6" x14ac:dyDescent="0.25">
      <c r="A108">
        <v>5.0369999999999999</v>
      </c>
      <c r="B108">
        <v>112.858</v>
      </c>
      <c r="C108">
        <v>1.21</v>
      </c>
      <c r="D108">
        <v>-1.8900000000000001E-4</v>
      </c>
      <c r="F108" s="17"/>
    </row>
    <row r="109" spans="1:6" x14ac:dyDescent="0.25">
      <c r="A109">
        <v>5.0369999999999999</v>
      </c>
      <c r="B109">
        <v>113.05500000000001</v>
      </c>
      <c r="C109">
        <v>1.22</v>
      </c>
      <c r="D109">
        <v>-1.8799999999999999E-4</v>
      </c>
      <c r="F109" s="17"/>
    </row>
    <row r="110" spans="1:6" x14ac:dyDescent="0.25">
      <c r="A110">
        <v>5.0369999999999999</v>
      </c>
      <c r="B110">
        <v>113.25700000000001</v>
      </c>
      <c r="C110">
        <v>1.22</v>
      </c>
      <c r="D110">
        <v>-1.8900000000000001E-4</v>
      </c>
      <c r="F110" s="17"/>
    </row>
    <row r="111" spans="1:6" x14ac:dyDescent="0.25">
      <c r="A111">
        <v>5.0369999999999999</v>
      </c>
      <c r="B111">
        <v>113.458</v>
      </c>
      <c r="C111">
        <v>1.21</v>
      </c>
      <c r="D111">
        <v>-1.9000000000000001E-4</v>
      </c>
      <c r="F111" s="17"/>
    </row>
    <row r="112" spans="1:6" x14ac:dyDescent="0.25">
      <c r="A112">
        <v>5.0369999999999999</v>
      </c>
      <c r="B112">
        <v>113.657</v>
      </c>
      <c r="C112">
        <v>1.27</v>
      </c>
      <c r="D112">
        <v>-1.8900000000000001E-4</v>
      </c>
      <c r="F112" s="17"/>
    </row>
    <row r="113" spans="1:20" x14ac:dyDescent="0.25">
      <c r="A113">
        <v>5.0369999999999999</v>
      </c>
      <c r="B113">
        <v>113.854</v>
      </c>
      <c r="C113">
        <v>1.27</v>
      </c>
      <c r="D113">
        <v>-1.9000000000000001E-4</v>
      </c>
      <c r="F113" s="17"/>
    </row>
    <row r="114" spans="1:20" x14ac:dyDescent="0.25">
      <c r="A114">
        <v>5.0369999999999999</v>
      </c>
      <c r="B114">
        <v>114.056</v>
      </c>
      <c r="C114">
        <v>1.33</v>
      </c>
      <c r="D114">
        <v>-1.8900000000000001E-4</v>
      </c>
      <c r="F114" s="17"/>
    </row>
    <row r="115" spans="1:20" x14ac:dyDescent="0.25">
      <c r="A115">
        <v>5.0369999999999999</v>
      </c>
      <c r="B115">
        <v>114.258</v>
      </c>
      <c r="C115">
        <v>1.33</v>
      </c>
      <c r="D115">
        <v>-1.9000000000000001E-4</v>
      </c>
      <c r="F115" s="17"/>
    </row>
    <row r="116" spans="1:20" x14ac:dyDescent="0.25">
      <c r="A116">
        <v>5.0369999999999999</v>
      </c>
      <c r="B116">
        <v>114.45699999999999</v>
      </c>
      <c r="C116">
        <v>1.37</v>
      </c>
      <c r="D116">
        <v>-1.9000000000000001E-4</v>
      </c>
      <c r="F116" s="17"/>
    </row>
    <row r="117" spans="1:20" x14ac:dyDescent="0.25">
      <c r="A117">
        <v>5.0369999999999999</v>
      </c>
      <c r="B117">
        <v>114.655</v>
      </c>
      <c r="C117">
        <v>1.41</v>
      </c>
      <c r="D117">
        <v>-1.8799999999999999E-4</v>
      </c>
      <c r="F117" s="17"/>
    </row>
    <row r="118" spans="1:20" x14ac:dyDescent="0.25">
      <c r="A118">
        <v>5.0369999999999999</v>
      </c>
      <c r="B118">
        <v>114.85599999999999</v>
      </c>
      <c r="C118">
        <v>1.47</v>
      </c>
      <c r="D118">
        <v>-1.8599999999999999E-4</v>
      </c>
      <c r="F118" s="17"/>
    </row>
    <row r="119" spans="1:20" x14ac:dyDescent="0.25">
      <c r="A119">
        <v>5.0369999999999999</v>
      </c>
      <c r="B119">
        <v>115.05800000000001</v>
      </c>
      <c r="C119">
        <v>1.51</v>
      </c>
      <c r="D119">
        <v>-1.8699999999999999E-4</v>
      </c>
      <c r="F119" s="17"/>
    </row>
    <row r="120" spans="1:20" x14ac:dyDescent="0.25">
      <c r="A120">
        <v>5.0369999999999999</v>
      </c>
      <c r="B120">
        <v>115.25700000000001</v>
      </c>
      <c r="C120">
        <v>1.58</v>
      </c>
      <c r="D120">
        <v>-1.8599999999999999E-4</v>
      </c>
      <c r="T120" s="23"/>
    </row>
    <row r="121" spans="1:20" x14ac:dyDescent="0.25">
      <c r="A121">
        <v>5.0369999999999999</v>
      </c>
      <c r="B121">
        <v>115.455</v>
      </c>
      <c r="C121">
        <v>1.69</v>
      </c>
      <c r="D121">
        <v>-1.8699999999999999E-4</v>
      </c>
    </row>
    <row r="122" spans="1:20" x14ac:dyDescent="0.25">
      <c r="A122">
        <v>5.0369999999999999</v>
      </c>
      <c r="B122">
        <v>115.65600000000001</v>
      </c>
      <c r="C122">
        <v>1.74</v>
      </c>
      <c r="D122">
        <v>-1.8799999999999999E-4</v>
      </c>
    </row>
    <row r="123" spans="1:20" x14ac:dyDescent="0.25">
      <c r="A123">
        <v>5.0369999999999999</v>
      </c>
      <c r="B123">
        <v>115.858</v>
      </c>
      <c r="C123">
        <v>1.68</v>
      </c>
      <c r="D123">
        <v>-1.9000000000000001E-4</v>
      </c>
    </row>
    <row r="124" spans="1:20" x14ac:dyDescent="0.25">
      <c r="A124">
        <v>5.5369999999999999</v>
      </c>
      <c r="B124">
        <v>109.06</v>
      </c>
      <c r="C124">
        <v>1.3</v>
      </c>
      <c r="D124">
        <v>-1.8799999999999999E-4</v>
      </c>
    </row>
    <row r="125" spans="1:20" x14ac:dyDescent="0.25">
      <c r="A125">
        <v>5.5369999999999999</v>
      </c>
      <c r="B125">
        <v>109.258</v>
      </c>
      <c r="C125">
        <v>1.29</v>
      </c>
      <c r="D125">
        <v>-1.8699999999999999E-4</v>
      </c>
    </row>
    <row r="126" spans="1:20" x14ac:dyDescent="0.25">
      <c r="A126">
        <v>5.5369999999999999</v>
      </c>
      <c r="B126">
        <v>109.46</v>
      </c>
      <c r="C126">
        <v>1.27</v>
      </c>
      <c r="D126">
        <v>-1.8699999999999999E-4</v>
      </c>
    </row>
    <row r="127" spans="1:20" x14ac:dyDescent="0.25">
      <c r="A127">
        <v>5.5369999999999999</v>
      </c>
      <c r="B127">
        <v>109.65900000000001</v>
      </c>
      <c r="C127">
        <v>1.26</v>
      </c>
      <c r="D127">
        <v>-1.8599999999999999E-4</v>
      </c>
    </row>
    <row r="128" spans="1:20" x14ac:dyDescent="0.25">
      <c r="A128">
        <v>5.5369999999999999</v>
      </c>
      <c r="B128">
        <v>109.857</v>
      </c>
      <c r="C128">
        <v>1.22</v>
      </c>
      <c r="D128">
        <v>-1.8699999999999999E-4</v>
      </c>
    </row>
    <row r="129" spans="1:4" x14ac:dyDescent="0.25">
      <c r="A129">
        <v>5.5369999999999999</v>
      </c>
      <c r="B129">
        <v>110.05800000000001</v>
      </c>
      <c r="C129">
        <v>1.23</v>
      </c>
      <c r="D129">
        <v>-1.85E-4</v>
      </c>
    </row>
    <row r="130" spans="1:4" x14ac:dyDescent="0.25">
      <c r="A130">
        <v>5.5369999999999999</v>
      </c>
      <c r="B130">
        <v>110.259</v>
      </c>
      <c r="C130">
        <v>1.24</v>
      </c>
      <c r="D130">
        <v>-1.8699999999999999E-4</v>
      </c>
    </row>
    <row r="131" spans="1:4" x14ac:dyDescent="0.25">
      <c r="A131">
        <v>5.5369999999999999</v>
      </c>
      <c r="B131">
        <v>110.459</v>
      </c>
      <c r="C131">
        <v>1.21</v>
      </c>
      <c r="D131">
        <v>-1.8599999999999999E-4</v>
      </c>
    </row>
    <row r="132" spans="1:4" x14ac:dyDescent="0.25">
      <c r="A132">
        <v>5.5369999999999999</v>
      </c>
      <c r="B132">
        <v>110.65600000000001</v>
      </c>
      <c r="C132">
        <v>1.21</v>
      </c>
      <c r="D132">
        <v>-1.85E-4</v>
      </c>
    </row>
    <row r="133" spans="1:4" x14ac:dyDescent="0.25">
      <c r="A133">
        <v>5.5369999999999999</v>
      </c>
      <c r="B133">
        <v>110.857</v>
      </c>
      <c r="C133">
        <v>1.21</v>
      </c>
      <c r="D133">
        <v>-1.8599999999999999E-4</v>
      </c>
    </row>
    <row r="134" spans="1:4" x14ac:dyDescent="0.25">
      <c r="A134">
        <v>5.5369999999999999</v>
      </c>
      <c r="B134">
        <v>111.05800000000001</v>
      </c>
      <c r="C134">
        <v>1.18</v>
      </c>
      <c r="D134">
        <v>-1.8699999999999999E-4</v>
      </c>
    </row>
    <row r="135" spans="1:4" x14ac:dyDescent="0.25">
      <c r="A135">
        <v>5.5369999999999999</v>
      </c>
      <c r="B135">
        <v>111.25700000000001</v>
      </c>
      <c r="C135">
        <v>1.2</v>
      </c>
      <c r="D135">
        <v>-1.8599999999999999E-4</v>
      </c>
    </row>
    <row r="136" spans="1:4" x14ac:dyDescent="0.25">
      <c r="A136">
        <v>5.5369999999999999</v>
      </c>
      <c r="B136">
        <v>111.456</v>
      </c>
      <c r="C136">
        <v>1.19</v>
      </c>
      <c r="D136">
        <v>-1.8900000000000001E-4</v>
      </c>
    </row>
    <row r="137" spans="1:4" x14ac:dyDescent="0.25">
      <c r="A137">
        <v>5.5369999999999999</v>
      </c>
      <c r="B137">
        <v>111.657</v>
      </c>
      <c r="C137">
        <v>1.17</v>
      </c>
      <c r="D137">
        <v>-1.8799999999999999E-4</v>
      </c>
    </row>
    <row r="138" spans="1:4" x14ac:dyDescent="0.25">
      <c r="A138">
        <v>5.5369999999999999</v>
      </c>
      <c r="B138">
        <v>111.85899999999999</v>
      </c>
      <c r="C138">
        <v>1.19</v>
      </c>
      <c r="D138">
        <v>-1.8799999999999999E-4</v>
      </c>
    </row>
    <row r="139" spans="1:4" x14ac:dyDescent="0.25">
      <c r="A139">
        <v>5.5369999999999999</v>
      </c>
      <c r="B139">
        <v>112.059</v>
      </c>
      <c r="C139">
        <v>1.21</v>
      </c>
      <c r="D139">
        <v>-1.8699999999999999E-4</v>
      </c>
    </row>
    <row r="140" spans="1:4" x14ac:dyDescent="0.25">
      <c r="A140">
        <v>5.5369999999999999</v>
      </c>
      <c r="B140">
        <v>112.256</v>
      </c>
      <c r="C140">
        <v>1.22</v>
      </c>
      <c r="D140">
        <v>-1.8900000000000001E-4</v>
      </c>
    </row>
    <row r="141" spans="1:4" x14ac:dyDescent="0.25">
      <c r="A141">
        <v>5.5369999999999999</v>
      </c>
      <c r="B141">
        <v>112.458</v>
      </c>
      <c r="C141">
        <v>1.19</v>
      </c>
      <c r="D141">
        <v>-1.8799999999999999E-4</v>
      </c>
    </row>
    <row r="142" spans="1:4" x14ac:dyDescent="0.25">
      <c r="A142">
        <v>5.5369999999999999</v>
      </c>
      <c r="B142">
        <v>112.658</v>
      </c>
      <c r="C142">
        <v>1.22</v>
      </c>
      <c r="D142">
        <v>-1.8900000000000001E-4</v>
      </c>
    </row>
    <row r="143" spans="1:4" x14ac:dyDescent="0.25">
      <c r="A143">
        <v>5.5369999999999999</v>
      </c>
      <c r="B143">
        <v>112.858</v>
      </c>
      <c r="C143">
        <v>1.24</v>
      </c>
      <c r="D143">
        <v>-1.8699999999999999E-4</v>
      </c>
    </row>
    <row r="144" spans="1:4" x14ac:dyDescent="0.25">
      <c r="A144">
        <v>5.5369999999999999</v>
      </c>
      <c r="B144">
        <v>113.05500000000001</v>
      </c>
      <c r="C144">
        <v>1.27</v>
      </c>
      <c r="D144">
        <v>-1.8599999999999999E-4</v>
      </c>
    </row>
    <row r="145" spans="1:4" x14ac:dyDescent="0.25">
      <c r="A145">
        <v>5.5369999999999999</v>
      </c>
      <c r="B145">
        <v>113.25700000000001</v>
      </c>
      <c r="C145">
        <v>1.27</v>
      </c>
      <c r="D145">
        <v>-1.8599999999999999E-4</v>
      </c>
    </row>
    <row r="146" spans="1:4" x14ac:dyDescent="0.25">
      <c r="A146">
        <v>5.5369999999999999</v>
      </c>
      <c r="B146">
        <v>113.458</v>
      </c>
      <c r="C146">
        <v>1.27</v>
      </c>
      <c r="D146">
        <v>-1.8799999999999999E-4</v>
      </c>
    </row>
    <row r="147" spans="1:4" x14ac:dyDescent="0.25">
      <c r="A147">
        <v>5.5369999999999999</v>
      </c>
      <c r="B147">
        <v>113.657</v>
      </c>
      <c r="C147">
        <v>1.29</v>
      </c>
      <c r="D147">
        <v>-1.8699999999999999E-4</v>
      </c>
    </row>
    <row r="148" spans="1:4" x14ac:dyDescent="0.25">
      <c r="A148">
        <v>5.5369999999999999</v>
      </c>
      <c r="B148">
        <v>113.854</v>
      </c>
      <c r="C148">
        <v>1.34</v>
      </c>
      <c r="D148">
        <v>-1.8799999999999999E-4</v>
      </c>
    </row>
    <row r="149" spans="1:4" x14ac:dyDescent="0.25">
      <c r="A149">
        <v>5.5369999999999999</v>
      </c>
      <c r="B149">
        <v>114.056</v>
      </c>
      <c r="C149">
        <v>1.38</v>
      </c>
      <c r="D149">
        <v>-1.8599999999999999E-4</v>
      </c>
    </row>
    <row r="150" spans="1:4" x14ac:dyDescent="0.25">
      <c r="A150">
        <v>5.5369999999999999</v>
      </c>
      <c r="B150">
        <v>114.258</v>
      </c>
      <c r="C150">
        <v>1.41</v>
      </c>
      <c r="D150">
        <v>-1.8599999999999999E-4</v>
      </c>
    </row>
    <row r="151" spans="1:4" x14ac:dyDescent="0.25">
      <c r="A151">
        <v>5.5369999999999999</v>
      </c>
      <c r="B151">
        <v>114.458</v>
      </c>
      <c r="C151">
        <v>1.47</v>
      </c>
      <c r="D151">
        <v>-1.8699999999999999E-4</v>
      </c>
    </row>
    <row r="152" spans="1:4" x14ac:dyDescent="0.25">
      <c r="A152">
        <v>5.5369999999999999</v>
      </c>
      <c r="B152">
        <v>114.655</v>
      </c>
      <c r="C152">
        <v>1.58</v>
      </c>
      <c r="D152">
        <v>-1.8699999999999999E-4</v>
      </c>
    </row>
    <row r="153" spans="1:4" x14ac:dyDescent="0.25">
      <c r="A153">
        <v>5.5369999999999999</v>
      </c>
      <c r="B153">
        <v>114.85599999999999</v>
      </c>
      <c r="C153">
        <v>1.64</v>
      </c>
      <c r="D153">
        <v>-1.85E-4</v>
      </c>
    </row>
    <row r="154" spans="1:4" x14ac:dyDescent="0.25">
      <c r="A154">
        <v>5.5369999999999999</v>
      </c>
      <c r="B154">
        <v>115.05800000000001</v>
      </c>
      <c r="C154">
        <v>1.77</v>
      </c>
      <c r="D154">
        <v>-1.8699999999999999E-4</v>
      </c>
    </row>
    <row r="155" spans="1:4" x14ac:dyDescent="0.25">
      <c r="A155">
        <v>5.5369999999999999</v>
      </c>
      <c r="B155">
        <v>115.25700000000001</v>
      </c>
      <c r="C155">
        <v>1.95</v>
      </c>
      <c r="D155">
        <v>-1.8699999999999999E-4</v>
      </c>
    </row>
    <row r="156" spans="1:4" x14ac:dyDescent="0.25">
      <c r="A156">
        <v>5.5369999999999999</v>
      </c>
      <c r="B156">
        <v>115.455</v>
      </c>
      <c r="C156">
        <v>2.2000000000000002</v>
      </c>
      <c r="D156">
        <v>-1.8599999999999999E-4</v>
      </c>
    </row>
    <row r="157" spans="1:4" x14ac:dyDescent="0.25">
      <c r="A157">
        <v>5.5369999999999999</v>
      </c>
      <c r="B157">
        <v>115.65600000000001</v>
      </c>
      <c r="C157">
        <v>2.67</v>
      </c>
      <c r="D157">
        <v>-1.8599999999999999E-4</v>
      </c>
    </row>
    <row r="158" spans="1:4" x14ac:dyDescent="0.25">
      <c r="A158">
        <v>5.5369999999999999</v>
      </c>
      <c r="B158">
        <v>115.858</v>
      </c>
      <c r="C158">
        <v>3.97</v>
      </c>
      <c r="D158">
        <v>-1.8799999999999999E-4</v>
      </c>
    </row>
    <row r="159" spans="1:4" x14ac:dyDescent="0.25">
      <c r="A159">
        <v>6.0369999999999999</v>
      </c>
      <c r="B159">
        <v>109.06</v>
      </c>
      <c r="C159">
        <v>1.25</v>
      </c>
      <c r="D159">
        <v>-1.8699999999999999E-4</v>
      </c>
    </row>
    <row r="160" spans="1:4" x14ac:dyDescent="0.25">
      <c r="A160">
        <v>6.0369999999999999</v>
      </c>
      <c r="B160">
        <v>109.258</v>
      </c>
      <c r="C160">
        <v>1.24</v>
      </c>
      <c r="D160">
        <v>-1.8900000000000001E-4</v>
      </c>
    </row>
    <row r="161" spans="1:4" x14ac:dyDescent="0.25">
      <c r="A161">
        <v>6.0369999999999999</v>
      </c>
      <c r="B161">
        <v>109.46</v>
      </c>
      <c r="C161">
        <v>1.24</v>
      </c>
      <c r="D161">
        <v>-1.8699999999999999E-4</v>
      </c>
    </row>
    <row r="162" spans="1:4" x14ac:dyDescent="0.25">
      <c r="A162">
        <v>6.0369999999999999</v>
      </c>
      <c r="B162">
        <v>109.65900000000001</v>
      </c>
      <c r="C162">
        <v>1.25</v>
      </c>
      <c r="D162">
        <v>-1.8599999999999999E-4</v>
      </c>
    </row>
    <row r="163" spans="1:4" x14ac:dyDescent="0.25">
      <c r="A163">
        <v>6.0369999999999999</v>
      </c>
      <c r="B163">
        <v>109.857</v>
      </c>
      <c r="C163">
        <v>1.24</v>
      </c>
      <c r="D163">
        <v>-1.8699999999999999E-4</v>
      </c>
    </row>
    <row r="164" spans="1:4" x14ac:dyDescent="0.25">
      <c r="A164">
        <v>6.0369999999999999</v>
      </c>
      <c r="B164">
        <v>110.05800000000001</v>
      </c>
      <c r="C164">
        <v>1.25</v>
      </c>
      <c r="D164">
        <v>-1.8699999999999999E-4</v>
      </c>
    </row>
    <row r="165" spans="1:4" x14ac:dyDescent="0.25">
      <c r="A165">
        <v>6.0369999999999999</v>
      </c>
      <c r="B165">
        <v>110.259</v>
      </c>
      <c r="C165">
        <v>1.23</v>
      </c>
      <c r="D165">
        <v>-1.8699999999999999E-4</v>
      </c>
    </row>
    <row r="166" spans="1:4" x14ac:dyDescent="0.25">
      <c r="A166">
        <v>6.0369999999999999</v>
      </c>
      <c r="B166">
        <v>110.459</v>
      </c>
      <c r="C166">
        <v>1.22</v>
      </c>
      <c r="D166">
        <v>-1.85E-4</v>
      </c>
    </row>
    <row r="167" spans="1:4" x14ac:dyDescent="0.25">
      <c r="A167">
        <v>6.0369999999999999</v>
      </c>
      <c r="B167">
        <v>110.65600000000001</v>
      </c>
      <c r="C167">
        <v>1.25</v>
      </c>
      <c r="D167">
        <v>-1.8599999999999999E-4</v>
      </c>
    </row>
    <row r="168" spans="1:4" x14ac:dyDescent="0.25">
      <c r="A168">
        <v>6.0369999999999999</v>
      </c>
      <c r="B168">
        <v>110.857</v>
      </c>
      <c r="C168">
        <v>1.24</v>
      </c>
      <c r="D168">
        <v>-1.8799999999999999E-4</v>
      </c>
    </row>
    <row r="169" spans="1:4" x14ac:dyDescent="0.25">
      <c r="A169">
        <v>6.0369999999999999</v>
      </c>
      <c r="B169">
        <v>111.059</v>
      </c>
      <c r="C169">
        <v>1.23</v>
      </c>
      <c r="D169">
        <v>-1.8799999999999999E-4</v>
      </c>
    </row>
    <row r="170" spans="1:4" x14ac:dyDescent="0.25">
      <c r="A170">
        <v>6.0369999999999999</v>
      </c>
      <c r="B170">
        <v>111.258</v>
      </c>
      <c r="C170">
        <v>1.23</v>
      </c>
      <c r="D170">
        <v>-1.8599999999999999E-4</v>
      </c>
    </row>
    <row r="171" spans="1:4" x14ac:dyDescent="0.25">
      <c r="A171">
        <v>6.0369999999999999</v>
      </c>
      <c r="B171">
        <v>111.456</v>
      </c>
      <c r="C171">
        <v>1.22</v>
      </c>
      <c r="D171">
        <v>-1.8699999999999999E-4</v>
      </c>
    </row>
    <row r="172" spans="1:4" x14ac:dyDescent="0.25">
      <c r="A172">
        <v>6.0369999999999999</v>
      </c>
      <c r="B172">
        <v>111.658</v>
      </c>
      <c r="C172">
        <v>1.22</v>
      </c>
      <c r="D172">
        <v>-1.8599999999999999E-4</v>
      </c>
    </row>
    <row r="173" spans="1:4" x14ac:dyDescent="0.25">
      <c r="A173">
        <v>6.0369999999999999</v>
      </c>
      <c r="B173">
        <v>111.85899999999999</v>
      </c>
      <c r="C173">
        <v>1.19</v>
      </c>
      <c r="D173">
        <v>-1.8699999999999999E-4</v>
      </c>
    </row>
    <row r="174" spans="1:4" x14ac:dyDescent="0.25">
      <c r="A174">
        <v>6.0369999999999999</v>
      </c>
      <c r="B174">
        <v>112.059</v>
      </c>
      <c r="C174">
        <v>1.23</v>
      </c>
      <c r="D174">
        <v>-1.8799999999999999E-4</v>
      </c>
    </row>
    <row r="175" spans="1:4" x14ac:dyDescent="0.25">
      <c r="A175">
        <v>6.0369999999999999</v>
      </c>
      <c r="B175">
        <v>112.256</v>
      </c>
      <c r="C175">
        <v>1.21</v>
      </c>
      <c r="D175">
        <v>-1.8699999999999999E-4</v>
      </c>
    </row>
    <row r="176" spans="1:4" x14ac:dyDescent="0.25">
      <c r="A176">
        <v>6.0369999999999999</v>
      </c>
      <c r="B176">
        <v>112.458</v>
      </c>
      <c r="C176">
        <v>1.22</v>
      </c>
      <c r="D176">
        <v>-1.8599999999999999E-4</v>
      </c>
    </row>
    <row r="177" spans="1:4" x14ac:dyDescent="0.25">
      <c r="A177">
        <v>6.0369999999999999</v>
      </c>
      <c r="B177">
        <v>112.658</v>
      </c>
      <c r="C177">
        <v>1.24</v>
      </c>
      <c r="D177">
        <v>-1.8799999999999999E-4</v>
      </c>
    </row>
    <row r="178" spans="1:4" x14ac:dyDescent="0.25">
      <c r="A178">
        <v>6.0369999999999999</v>
      </c>
      <c r="B178">
        <v>112.858</v>
      </c>
      <c r="C178">
        <v>1.24</v>
      </c>
      <c r="D178">
        <v>-1.8799999999999999E-4</v>
      </c>
    </row>
    <row r="179" spans="1:4" x14ac:dyDescent="0.25">
      <c r="A179">
        <v>6.0369999999999999</v>
      </c>
      <c r="B179">
        <v>113.05500000000001</v>
      </c>
      <c r="C179">
        <v>1.27</v>
      </c>
      <c r="D179">
        <v>-1.8699999999999999E-4</v>
      </c>
    </row>
    <row r="180" spans="1:4" x14ac:dyDescent="0.25">
      <c r="A180">
        <v>6.0369999999999999</v>
      </c>
      <c r="B180">
        <v>113.25700000000001</v>
      </c>
      <c r="C180">
        <v>1.27</v>
      </c>
      <c r="D180">
        <v>-1.8799999999999999E-4</v>
      </c>
    </row>
    <row r="181" spans="1:4" x14ac:dyDescent="0.25">
      <c r="A181">
        <v>6.0369999999999999</v>
      </c>
      <c r="B181">
        <v>113.458</v>
      </c>
      <c r="C181">
        <v>1.31</v>
      </c>
      <c r="D181">
        <v>-1.8799999999999999E-4</v>
      </c>
    </row>
    <row r="182" spans="1:4" x14ac:dyDescent="0.25">
      <c r="A182">
        <v>6.0369999999999999</v>
      </c>
      <c r="B182">
        <v>113.657</v>
      </c>
      <c r="C182">
        <v>1.33</v>
      </c>
      <c r="D182">
        <v>-1.8599999999999999E-4</v>
      </c>
    </row>
    <row r="183" spans="1:4" x14ac:dyDescent="0.25">
      <c r="A183">
        <v>6.0369999999999999</v>
      </c>
      <c r="B183">
        <v>113.854</v>
      </c>
      <c r="C183">
        <v>1.42</v>
      </c>
      <c r="D183">
        <v>-1.85E-4</v>
      </c>
    </row>
    <row r="184" spans="1:4" x14ac:dyDescent="0.25">
      <c r="A184">
        <v>6.0369999999999999</v>
      </c>
      <c r="B184">
        <v>114.056</v>
      </c>
      <c r="C184">
        <v>1.45</v>
      </c>
      <c r="D184">
        <v>-1.8599999999999999E-4</v>
      </c>
    </row>
    <row r="185" spans="1:4" x14ac:dyDescent="0.25">
      <c r="A185">
        <v>6.0369999999999999</v>
      </c>
      <c r="B185">
        <v>114.258</v>
      </c>
      <c r="C185">
        <v>1.49</v>
      </c>
      <c r="D185">
        <v>-1.8699999999999999E-4</v>
      </c>
    </row>
    <row r="186" spans="1:4" x14ac:dyDescent="0.25">
      <c r="A186">
        <v>6.0369999999999999</v>
      </c>
      <c r="B186">
        <v>114.458</v>
      </c>
      <c r="C186">
        <v>1.6</v>
      </c>
      <c r="D186">
        <v>-1.8799999999999999E-4</v>
      </c>
    </row>
    <row r="187" spans="1:4" x14ac:dyDescent="0.25">
      <c r="A187">
        <v>6.0369999999999999</v>
      </c>
      <c r="B187">
        <v>114.655</v>
      </c>
      <c r="C187">
        <v>1.67</v>
      </c>
      <c r="D187">
        <v>-1.8799999999999999E-4</v>
      </c>
    </row>
    <row r="188" spans="1:4" x14ac:dyDescent="0.25">
      <c r="A188">
        <v>6.0369999999999999</v>
      </c>
      <c r="B188">
        <v>114.85599999999999</v>
      </c>
      <c r="C188">
        <v>1.8</v>
      </c>
      <c r="D188">
        <v>-1.8900000000000001E-4</v>
      </c>
    </row>
    <row r="189" spans="1:4" x14ac:dyDescent="0.25">
      <c r="A189">
        <v>6.0369999999999999</v>
      </c>
      <c r="B189">
        <v>115.05800000000001</v>
      </c>
      <c r="C189">
        <v>1.91</v>
      </c>
      <c r="D189">
        <v>-1.8799999999999999E-4</v>
      </c>
    </row>
    <row r="190" spans="1:4" x14ac:dyDescent="0.25">
      <c r="A190">
        <v>6.0369999999999999</v>
      </c>
      <c r="B190">
        <v>115.25700000000001</v>
      </c>
      <c r="C190">
        <v>2.08</v>
      </c>
      <c r="D190">
        <v>-1.8900000000000001E-4</v>
      </c>
    </row>
    <row r="191" spans="1:4" x14ac:dyDescent="0.25">
      <c r="A191">
        <v>6.0369999999999999</v>
      </c>
      <c r="B191">
        <v>115.455</v>
      </c>
      <c r="C191">
        <v>2.25</v>
      </c>
      <c r="D191">
        <v>-1.8900000000000001E-4</v>
      </c>
    </row>
    <row r="192" spans="1:4" x14ac:dyDescent="0.25">
      <c r="A192">
        <v>6.0369999999999999</v>
      </c>
      <c r="B192">
        <v>115.657</v>
      </c>
      <c r="C192">
        <v>2.54</v>
      </c>
      <c r="D192">
        <v>-1.8799999999999999E-4</v>
      </c>
    </row>
    <row r="193" spans="1:4" x14ac:dyDescent="0.25">
      <c r="A193">
        <v>6.0369999999999999</v>
      </c>
      <c r="B193">
        <v>115.858</v>
      </c>
      <c r="C193">
        <v>2.72</v>
      </c>
      <c r="D193">
        <v>-1.8699999999999999E-4</v>
      </c>
    </row>
    <row r="194" spans="1:4" x14ac:dyDescent="0.25">
      <c r="A194">
        <v>6.5369999999999999</v>
      </c>
      <c r="B194">
        <v>109.06</v>
      </c>
      <c r="C194">
        <v>1.26</v>
      </c>
      <c r="D194">
        <v>-1.8799999999999999E-4</v>
      </c>
    </row>
    <row r="195" spans="1:4" x14ac:dyDescent="0.25">
      <c r="A195">
        <v>6.5369999999999999</v>
      </c>
      <c r="B195">
        <v>109.258</v>
      </c>
      <c r="C195">
        <v>1.23</v>
      </c>
      <c r="D195">
        <v>-1.8599999999999999E-4</v>
      </c>
    </row>
    <row r="196" spans="1:4" x14ac:dyDescent="0.25">
      <c r="A196">
        <v>6.5369999999999999</v>
      </c>
      <c r="B196">
        <v>109.46</v>
      </c>
      <c r="C196">
        <v>1.24</v>
      </c>
      <c r="D196">
        <v>-1.8799999999999999E-4</v>
      </c>
    </row>
    <row r="197" spans="1:4" x14ac:dyDescent="0.25">
      <c r="A197">
        <v>6.5369999999999999</v>
      </c>
      <c r="B197">
        <v>109.65900000000001</v>
      </c>
      <c r="C197">
        <v>1.24</v>
      </c>
      <c r="D197">
        <v>-1.8599999999999999E-4</v>
      </c>
    </row>
    <row r="198" spans="1:4" x14ac:dyDescent="0.25">
      <c r="A198">
        <v>6.5369999999999999</v>
      </c>
      <c r="B198">
        <v>109.857</v>
      </c>
      <c r="C198">
        <v>1.25</v>
      </c>
      <c r="D198">
        <v>-1.8599999999999999E-4</v>
      </c>
    </row>
    <row r="199" spans="1:4" x14ac:dyDescent="0.25">
      <c r="A199">
        <v>6.5369999999999999</v>
      </c>
      <c r="B199">
        <v>110.05800000000001</v>
      </c>
      <c r="C199">
        <v>1.25</v>
      </c>
      <c r="D199">
        <v>-1.8599999999999999E-4</v>
      </c>
    </row>
    <row r="200" spans="1:4" x14ac:dyDescent="0.25">
      <c r="A200">
        <v>6.5369999999999999</v>
      </c>
      <c r="B200">
        <v>110.26</v>
      </c>
      <c r="C200">
        <v>1.23</v>
      </c>
      <c r="D200">
        <v>-1.85E-4</v>
      </c>
    </row>
    <row r="201" spans="1:4" x14ac:dyDescent="0.25">
      <c r="A201">
        <v>6.5369999999999999</v>
      </c>
      <c r="B201">
        <v>110.459</v>
      </c>
      <c r="C201">
        <v>1.23</v>
      </c>
      <c r="D201">
        <v>-1.83E-4</v>
      </c>
    </row>
    <row r="202" spans="1:4" x14ac:dyDescent="0.25">
      <c r="A202">
        <v>6.5369999999999999</v>
      </c>
      <c r="B202">
        <v>110.657</v>
      </c>
      <c r="C202">
        <v>1.22</v>
      </c>
      <c r="D202">
        <v>-1.8599999999999999E-4</v>
      </c>
    </row>
    <row r="203" spans="1:4" x14ac:dyDescent="0.25">
      <c r="A203">
        <v>6.5369999999999999</v>
      </c>
      <c r="B203">
        <v>110.858</v>
      </c>
      <c r="C203">
        <v>1.21</v>
      </c>
      <c r="D203">
        <v>-1.8599999999999999E-4</v>
      </c>
    </row>
    <row r="204" spans="1:4" x14ac:dyDescent="0.25">
      <c r="A204">
        <v>6.5369999999999999</v>
      </c>
      <c r="B204">
        <v>111.05800000000001</v>
      </c>
      <c r="C204">
        <v>1.22</v>
      </c>
      <c r="D204">
        <v>-1.85E-4</v>
      </c>
    </row>
    <row r="205" spans="1:4" x14ac:dyDescent="0.25">
      <c r="A205">
        <v>6.5369999999999999</v>
      </c>
      <c r="B205">
        <v>111.258</v>
      </c>
      <c r="C205">
        <v>1.25</v>
      </c>
      <c r="D205">
        <v>-1.8699999999999999E-4</v>
      </c>
    </row>
    <row r="206" spans="1:4" x14ac:dyDescent="0.25">
      <c r="A206">
        <v>6.5369999999999999</v>
      </c>
      <c r="B206">
        <v>111.456</v>
      </c>
      <c r="C206">
        <v>1.2</v>
      </c>
      <c r="D206">
        <v>-1.85E-4</v>
      </c>
    </row>
    <row r="207" spans="1:4" x14ac:dyDescent="0.25">
      <c r="A207">
        <v>6.5369999999999999</v>
      </c>
      <c r="B207">
        <v>111.658</v>
      </c>
      <c r="C207">
        <v>1.22</v>
      </c>
      <c r="D207">
        <v>-1.8599999999999999E-4</v>
      </c>
    </row>
    <row r="208" spans="1:4" x14ac:dyDescent="0.25">
      <c r="A208">
        <v>6.5369999999999999</v>
      </c>
      <c r="B208">
        <v>111.85899999999999</v>
      </c>
      <c r="C208">
        <v>1.22</v>
      </c>
      <c r="D208">
        <v>-1.8599999999999999E-4</v>
      </c>
    </row>
    <row r="209" spans="1:4" x14ac:dyDescent="0.25">
      <c r="A209">
        <v>6.5369999999999999</v>
      </c>
      <c r="B209">
        <v>112.059</v>
      </c>
      <c r="C209">
        <v>1.23</v>
      </c>
      <c r="D209">
        <v>-1.8599999999999999E-4</v>
      </c>
    </row>
    <row r="210" spans="1:4" x14ac:dyDescent="0.25">
      <c r="A210">
        <v>6.5369999999999999</v>
      </c>
      <c r="B210">
        <v>112.256</v>
      </c>
      <c r="C210">
        <v>1.23</v>
      </c>
      <c r="D210">
        <v>-1.84E-4</v>
      </c>
    </row>
    <row r="211" spans="1:4" x14ac:dyDescent="0.25">
      <c r="A211">
        <v>6.5369999999999999</v>
      </c>
      <c r="B211">
        <v>112.458</v>
      </c>
      <c r="C211">
        <v>1.26</v>
      </c>
      <c r="D211">
        <v>-1.8599999999999999E-4</v>
      </c>
    </row>
    <row r="212" spans="1:4" x14ac:dyDescent="0.25">
      <c r="A212">
        <v>6.5369999999999999</v>
      </c>
      <c r="B212">
        <v>112.658</v>
      </c>
      <c r="C212">
        <v>1.22</v>
      </c>
      <c r="D212">
        <v>-1.8599999999999999E-4</v>
      </c>
    </row>
    <row r="213" spans="1:4" x14ac:dyDescent="0.25">
      <c r="A213">
        <v>6.5369999999999999</v>
      </c>
      <c r="B213">
        <v>112.858</v>
      </c>
      <c r="C213">
        <v>1.27</v>
      </c>
      <c r="D213">
        <v>-1.84E-4</v>
      </c>
    </row>
    <row r="214" spans="1:4" x14ac:dyDescent="0.25">
      <c r="A214">
        <v>6.5369999999999999</v>
      </c>
      <c r="B214">
        <v>113.056</v>
      </c>
      <c r="C214">
        <v>1.27</v>
      </c>
      <c r="D214">
        <v>-1.85E-4</v>
      </c>
    </row>
    <row r="215" spans="1:4" x14ac:dyDescent="0.25">
      <c r="A215">
        <v>6.5369999999999999</v>
      </c>
      <c r="B215">
        <v>113.25700000000001</v>
      </c>
      <c r="C215">
        <v>1.3</v>
      </c>
      <c r="D215">
        <v>-1.85E-4</v>
      </c>
    </row>
    <row r="216" spans="1:4" x14ac:dyDescent="0.25">
      <c r="A216">
        <v>6.5369999999999999</v>
      </c>
      <c r="B216">
        <v>113.458</v>
      </c>
      <c r="C216">
        <v>1.33</v>
      </c>
      <c r="D216">
        <v>-1.83E-4</v>
      </c>
    </row>
    <row r="217" spans="1:4" x14ac:dyDescent="0.25">
      <c r="A217">
        <v>6.5369999999999999</v>
      </c>
      <c r="B217">
        <v>113.657</v>
      </c>
      <c r="C217">
        <v>1.37</v>
      </c>
      <c r="D217">
        <v>-1.83E-4</v>
      </c>
    </row>
    <row r="218" spans="1:4" x14ac:dyDescent="0.25">
      <c r="A218">
        <v>6.5369999999999999</v>
      </c>
      <c r="B218">
        <v>113.854</v>
      </c>
      <c r="C218">
        <v>1.43</v>
      </c>
      <c r="D218">
        <v>-1.8200000000000001E-4</v>
      </c>
    </row>
    <row r="219" spans="1:4" x14ac:dyDescent="0.25">
      <c r="A219">
        <v>6.5369999999999999</v>
      </c>
      <c r="B219">
        <v>114.056</v>
      </c>
      <c r="C219">
        <v>1.48</v>
      </c>
      <c r="D219">
        <v>-1.83E-4</v>
      </c>
    </row>
    <row r="220" spans="1:4" x14ac:dyDescent="0.25">
      <c r="A220">
        <v>6.5369999999999999</v>
      </c>
      <c r="B220">
        <v>114.258</v>
      </c>
      <c r="C220">
        <v>1.51</v>
      </c>
      <c r="D220">
        <v>-1.84E-4</v>
      </c>
    </row>
    <row r="221" spans="1:4" x14ac:dyDescent="0.25">
      <c r="A221">
        <v>6.5369999999999999</v>
      </c>
      <c r="B221">
        <v>114.458</v>
      </c>
      <c r="C221">
        <v>1.61</v>
      </c>
      <c r="D221">
        <v>-1.85E-4</v>
      </c>
    </row>
    <row r="222" spans="1:4" x14ac:dyDescent="0.25">
      <c r="A222">
        <v>6.5369999999999999</v>
      </c>
      <c r="B222">
        <v>114.655</v>
      </c>
      <c r="C222">
        <v>1.74</v>
      </c>
      <c r="D222">
        <v>-1.85E-4</v>
      </c>
    </row>
    <row r="223" spans="1:4" x14ac:dyDescent="0.25">
      <c r="A223">
        <v>6.5369999999999999</v>
      </c>
      <c r="B223">
        <v>114.85599999999999</v>
      </c>
      <c r="C223">
        <v>1.78</v>
      </c>
      <c r="D223">
        <v>-1.85E-4</v>
      </c>
    </row>
    <row r="224" spans="1:4" x14ac:dyDescent="0.25">
      <c r="A224">
        <v>6.5369999999999999</v>
      </c>
      <c r="B224">
        <v>115.05800000000001</v>
      </c>
      <c r="C224">
        <v>1.93</v>
      </c>
      <c r="D224">
        <v>-1.8599999999999999E-4</v>
      </c>
    </row>
    <row r="225" spans="1:4" x14ac:dyDescent="0.25">
      <c r="A225">
        <v>6.5369999999999999</v>
      </c>
      <c r="B225">
        <v>115.25700000000001</v>
      </c>
      <c r="C225">
        <v>2.0699999999999998</v>
      </c>
      <c r="D225">
        <v>-1.8699999999999999E-4</v>
      </c>
    </row>
    <row r="226" spans="1:4" x14ac:dyDescent="0.25">
      <c r="A226">
        <v>6.5369999999999999</v>
      </c>
      <c r="B226">
        <v>115.455</v>
      </c>
      <c r="C226">
        <v>2.27</v>
      </c>
      <c r="D226">
        <v>-1.85E-4</v>
      </c>
    </row>
    <row r="227" spans="1:4" x14ac:dyDescent="0.25">
      <c r="A227">
        <v>6.5369999999999999</v>
      </c>
      <c r="B227">
        <v>115.65600000000001</v>
      </c>
      <c r="C227">
        <v>2.4300000000000002</v>
      </c>
      <c r="D227">
        <v>-1.8699999999999999E-4</v>
      </c>
    </row>
    <row r="228" spans="1:4" x14ac:dyDescent="0.25">
      <c r="A228">
        <v>6.5369999999999999</v>
      </c>
      <c r="B228">
        <v>115.858</v>
      </c>
      <c r="C228">
        <v>2.57</v>
      </c>
      <c r="D228">
        <v>-1.8599999999999999E-4</v>
      </c>
    </row>
    <row r="229" spans="1:4" x14ac:dyDescent="0.25">
      <c r="A229">
        <v>7.0359999999999996</v>
      </c>
      <c r="B229">
        <v>109.06</v>
      </c>
      <c r="C229">
        <v>1.28</v>
      </c>
      <c r="D229">
        <v>-1.8599999999999999E-4</v>
      </c>
    </row>
    <row r="230" spans="1:4" x14ac:dyDescent="0.25">
      <c r="A230">
        <v>7.0359999999999996</v>
      </c>
      <c r="B230">
        <v>109.258</v>
      </c>
      <c r="C230">
        <v>1.25</v>
      </c>
      <c r="D230">
        <v>-1.8699999999999999E-4</v>
      </c>
    </row>
    <row r="231" spans="1:4" x14ac:dyDescent="0.25">
      <c r="A231">
        <v>7.0359999999999996</v>
      </c>
      <c r="B231">
        <v>109.46</v>
      </c>
      <c r="C231">
        <v>1.23</v>
      </c>
      <c r="D231">
        <v>-1.85E-4</v>
      </c>
    </row>
    <row r="232" spans="1:4" x14ac:dyDescent="0.25">
      <c r="A232">
        <v>7.0359999999999996</v>
      </c>
      <c r="B232">
        <v>109.65900000000001</v>
      </c>
      <c r="C232">
        <v>1.22</v>
      </c>
      <c r="D232">
        <v>-1.84E-4</v>
      </c>
    </row>
    <row r="233" spans="1:4" x14ac:dyDescent="0.25">
      <c r="A233">
        <v>7.0359999999999996</v>
      </c>
      <c r="B233">
        <v>109.857</v>
      </c>
      <c r="C233">
        <v>1.25</v>
      </c>
      <c r="D233">
        <v>-1.85E-4</v>
      </c>
    </row>
    <row r="234" spans="1:4" x14ac:dyDescent="0.25">
      <c r="A234">
        <v>7.0359999999999996</v>
      </c>
      <c r="B234">
        <v>110.05800000000001</v>
      </c>
      <c r="C234">
        <v>1.24</v>
      </c>
      <c r="D234">
        <v>-1.83E-4</v>
      </c>
    </row>
    <row r="235" spans="1:4" x14ac:dyDescent="0.25">
      <c r="A235">
        <v>7.0359999999999996</v>
      </c>
      <c r="B235">
        <v>110.26</v>
      </c>
      <c r="C235">
        <v>1.23</v>
      </c>
      <c r="D235">
        <v>-1.8599999999999999E-4</v>
      </c>
    </row>
    <row r="236" spans="1:4" x14ac:dyDescent="0.25">
      <c r="A236">
        <v>7.0359999999999996</v>
      </c>
      <c r="B236">
        <v>110.459</v>
      </c>
      <c r="C236">
        <v>1.21</v>
      </c>
      <c r="D236">
        <v>-1.85E-4</v>
      </c>
    </row>
    <row r="237" spans="1:4" x14ac:dyDescent="0.25">
      <c r="A237">
        <v>7.0359999999999996</v>
      </c>
      <c r="B237">
        <v>110.657</v>
      </c>
      <c r="C237">
        <v>1.22</v>
      </c>
      <c r="D237">
        <v>-1.8599999999999999E-4</v>
      </c>
    </row>
    <row r="238" spans="1:4" x14ac:dyDescent="0.25">
      <c r="A238">
        <v>7.0359999999999996</v>
      </c>
      <c r="B238">
        <v>110.858</v>
      </c>
      <c r="C238">
        <v>1.2</v>
      </c>
      <c r="D238">
        <v>-1.8599999999999999E-4</v>
      </c>
    </row>
    <row r="239" spans="1:4" x14ac:dyDescent="0.25">
      <c r="A239">
        <v>7.0359999999999996</v>
      </c>
      <c r="B239">
        <v>111.059</v>
      </c>
      <c r="C239">
        <v>1.1499999999999999</v>
      </c>
      <c r="D239">
        <v>-1.83E-4</v>
      </c>
    </row>
    <row r="240" spans="1:4" x14ac:dyDescent="0.25">
      <c r="A240">
        <v>7.0359999999999996</v>
      </c>
      <c r="B240">
        <v>111.258</v>
      </c>
      <c r="C240">
        <v>1.2</v>
      </c>
      <c r="D240">
        <v>-1.83E-4</v>
      </c>
    </row>
    <row r="241" spans="1:4" x14ac:dyDescent="0.25">
      <c r="A241">
        <v>7.0359999999999996</v>
      </c>
      <c r="B241">
        <v>111.456</v>
      </c>
      <c r="C241">
        <v>1.18</v>
      </c>
      <c r="D241">
        <v>-1.8200000000000001E-4</v>
      </c>
    </row>
    <row r="242" spans="1:4" x14ac:dyDescent="0.25">
      <c r="A242">
        <v>7.0359999999999996</v>
      </c>
      <c r="B242">
        <v>111.658</v>
      </c>
      <c r="C242">
        <v>1.21</v>
      </c>
      <c r="D242">
        <v>-1.84E-4</v>
      </c>
    </row>
    <row r="243" spans="1:4" x14ac:dyDescent="0.25">
      <c r="A243">
        <v>7.0359999999999996</v>
      </c>
      <c r="B243">
        <v>111.86</v>
      </c>
      <c r="C243">
        <v>1.23</v>
      </c>
      <c r="D243">
        <v>-1.85E-4</v>
      </c>
    </row>
    <row r="244" spans="1:4" x14ac:dyDescent="0.25">
      <c r="A244">
        <v>7.0359999999999996</v>
      </c>
      <c r="B244">
        <v>112.059</v>
      </c>
      <c r="C244">
        <v>1.18</v>
      </c>
      <c r="D244">
        <v>-1.85E-4</v>
      </c>
    </row>
    <row r="245" spans="1:4" x14ac:dyDescent="0.25">
      <c r="A245">
        <v>7.0359999999999996</v>
      </c>
      <c r="B245">
        <v>112.256</v>
      </c>
      <c r="C245">
        <v>1.19</v>
      </c>
      <c r="D245">
        <v>-1.85E-4</v>
      </c>
    </row>
    <row r="246" spans="1:4" x14ac:dyDescent="0.25">
      <c r="A246">
        <v>7.0359999999999996</v>
      </c>
      <c r="B246">
        <v>112.458</v>
      </c>
      <c r="C246">
        <v>1.21</v>
      </c>
      <c r="D246">
        <v>-1.85E-4</v>
      </c>
    </row>
    <row r="247" spans="1:4" x14ac:dyDescent="0.25">
      <c r="A247">
        <v>7.0359999999999996</v>
      </c>
      <c r="B247">
        <v>112.658</v>
      </c>
      <c r="C247">
        <v>1.24</v>
      </c>
      <c r="D247">
        <v>-1.85E-4</v>
      </c>
    </row>
    <row r="248" spans="1:4" x14ac:dyDescent="0.25">
      <c r="A248">
        <v>7.0359999999999996</v>
      </c>
      <c r="B248">
        <v>112.858</v>
      </c>
      <c r="C248">
        <v>1.25</v>
      </c>
      <c r="D248">
        <v>-1.8699999999999999E-4</v>
      </c>
    </row>
    <row r="249" spans="1:4" x14ac:dyDescent="0.25">
      <c r="A249">
        <v>7.0359999999999996</v>
      </c>
      <c r="B249">
        <v>113.056</v>
      </c>
      <c r="C249">
        <v>1.25</v>
      </c>
      <c r="D249">
        <v>-1.85E-4</v>
      </c>
    </row>
    <row r="250" spans="1:4" x14ac:dyDescent="0.25">
      <c r="A250">
        <v>7.0359999999999996</v>
      </c>
      <c r="B250">
        <v>113.25700000000001</v>
      </c>
      <c r="C250">
        <v>1.31</v>
      </c>
      <c r="D250">
        <v>-1.85E-4</v>
      </c>
    </row>
    <row r="251" spans="1:4" x14ac:dyDescent="0.25">
      <c r="A251">
        <v>7.0359999999999996</v>
      </c>
      <c r="B251">
        <v>113.458</v>
      </c>
      <c r="C251">
        <v>1.32</v>
      </c>
      <c r="D251">
        <v>-1.85E-4</v>
      </c>
    </row>
    <row r="252" spans="1:4" x14ac:dyDescent="0.25">
      <c r="A252">
        <v>7.0359999999999996</v>
      </c>
      <c r="B252">
        <v>113.657</v>
      </c>
      <c r="C252">
        <v>1.36</v>
      </c>
      <c r="D252">
        <v>-1.85E-4</v>
      </c>
    </row>
    <row r="253" spans="1:4" x14ac:dyDescent="0.25">
      <c r="A253">
        <v>7.0359999999999996</v>
      </c>
      <c r="B253">
        <v>113.855</v>
      </c>
      <c r="C253">
        <v>1.38</v>
      </c>
      <c r="D253">
        <v>-1.85E-4</v>
      </c>
    </row>
    <row r="254" spans="1:4" x14ac:dyDescent="0.25">
      <c r="A254">
        <v>7.0359999999999996</v>
      </c>
      <c r="B254">
        <v>114.056</v>
      </c>
      <c r="C254">
        <v>1.43</v>
      </c>
      <c r="D254">
        <v>-1.8699999999999999E-4</v>
      </c>
    </row>
    <row r="255" spans="1:4" x14ac:dyDescent="0.25">
      <c r="A255">
        <v>7.0359999999999996</v>
      </c>
      <c r="B255">
        <v>114.258</v>
      </c>
      <c r="C255">
        <v>1.5</v>
      </c>
      <c r="D255">
        <v>-1.9000000000000001E-4</v>
      </c>
    </row>
    <row r="256" spans="1:4" x14ac:dyDescent="0.25">
      <c r="A256">
        <v>7.0359999999999996</v>
      </c>
      <c r="B256">
        <v>114.458</v>
      </c>
      <c r="C256">
        <v>1.55</v>
      </c>
      <c r="D256">
        <v>-1.8599999999999999E-4</v>
      </c>
    </row>
    <row r="257" spans="1:4" x14ac:dyDescent="0.25">
      <c r="A257">
        <v>7.0359999999999996</v>
      </c>
      <c r="B257">
        <v>114.655</v>
      </c>
      <c r="C257">
        <v>1.65</v>
      </c>
      <c r="D257">
        <v>-1.84E-4</v>
      </c>
    </row>
    <row r="258" spans="1:4" x14ac:dyDescent="0.25">
      <c r="A258">
        <v>7.0359999999999996</v>
      </c>
      <c r="B258">
        <v>114.857</v>
      </c>
      <c r="C258">
        <v>1.8</v>
      </c>
      <c r="D258">
        <v>-1.85E-4</v>
      </c>
    </row>
    <row r="259" spans="1:4" x14ac:dyDescent="0.25">
      <c r="A259">
        <v>7.0359999999999996</v>
      </c>
      <c r="B259">
        <v>115.05800000000001</v>
      </c>
      <c r="C259">
        <v>1.94</v>
      </c>
      <c r="D259">
        <v>-1.8599999999999999E-4</v>
      </c>
    </row>
    <row r="260" spans="1:4" x14ac:dyDescent="0.25">
      <c r="A260">
        <v>7.0359999999999996</v>
      </c>
      <c r="B260">
        <v>115.258</v>
      </c>
      <c r="C260">
        <v>2.06</v>
      </c>
      <c r="D260">
        <v>-1.8599999999999999E-4</v>
      </c>
    </row>
    <row r="261" spans="1:4" x14ac:dyDescent="0.25">
      <c r="A261">
        <v>7.0359999999999996</v>
      </c>
      <c r="B261">
        <v>115.456</v>
      </c>
      <c r="C261">
        <v>2.3199999999999998</v>
      </c>
      <c r="D261">
        <v>-1.8699999999999999E-4</v>
      </c>
    </row>
    <row r="262" spans="1:4" x14ac:dyDescent="0.25">
      <c r="A262">
        <v>7.0359999999999996</v>
      </c>
      <c r="B262">
        <v>115.657</v>
      </c>
      <c r="C262">
        <v>2.61</v>
      </c>
      <c r="D262">
        <v>-1.8699999999999999E-4</v>
      </c>
    </row>
    <row r="263" spans="1:4" x14ac:dyDescent="0.25">
      <c r="A263">
        <v>7.0359999999999996</v>
      </c>
      <c r="B263">
        <v>115.858</v>
      </c>
      <c r="C263">
        <v>2.89</v>
      </c>
      <c r="D263">
        <v>-1.85E-4</v>
      </c>
    </row>
    <row r="264" spans="1:4" x14ac:dyDescent="0.25">
      <c r="A264">
        <v>7.5359999999999996</v>
      </c>
      <c r="B264">
        <v>109.06</v>
      </c>
      <c r="C264">
        <v>1.24</v>
      </c>
      <c r="D264">
        <v>-1.84E-4</v>
      </c>
    </row>
    <row r="265" spans="1:4" x14ac:dyDescent="0.25">
      <c r="A265">
        <v>7.5359999999999996</v>
      </c>
      <c r="B265">
        <v>109.258</v>
      </c>
      <c r="C265">
        <v>1.22</v>
      </c>
      <c r="D265">
        <v>-1.85E-4</v>
      </c>
    </row>
    <row r="266" spans="1:4" x14ac:dyDescent="0.25">
      <c r="A266">
        <v>7.5359999999999996</v>
      </c>
      <c r="B266">
        <v>109.46</v>
      </c>
      <c r="C266">
        <v>1.19</v>
      </c>
      <c r="D266">
        <v>-1.84E-4</v>
      </c>
    </row>
    <row r="267" spans="1:4" x14ac:dyDescent="0.25">
      <c r="A267">
        <v>7.5359999999999996</v>
      </c>
      <c r="B267">
        <v>109.65900000000001</v>
      </c>
      <c r="C267">
        <v>1.18</v>
      </c>
      <c r="D267">
        <v>-1.83E-4</v>
      </c>
    </row>
    <row r="268" spans="1:4" x14ac:dyDescent="0.25">
      <c r="A268">
        <v>7.5359999999999996</v>
      </c>
      <c r="B268">
        <v>109.857</v>
      </c>
      <c r="C268">
        <v>1.2</v>
      </c>
      <c r="D268">
        <v>-1.8699999999999999E-4</v>
      </c>
    </row>
    <row r="269" spans="1:4" x14ac:dyDescent="0.25">
      <c r="A269">
        <v>7.5359999999999996</v>
      </c>
      <c r="B269">
        <v>110.05800000000001</v>
      </c>
      <c r="C269">
        <v>1.2</v>
      </c>
      <c r="D269">
        <v>-1.8599999999999999E-4</v>
      </c>
    </row>
    <row r="270" spans="1:4" x14ac:dyDescent="0.25">
      <c r="A270">
        <v>7.5359999999999996</v>
      </c>
      <c r="B270">
        <v>110.26</v>
      </c>
      <c r="C270">
        <v>1.2</v>
      </c>
      <c r="D270">
        <v>-1.84E-4</v>
      </c>
    </row>
    <row r="271" spans="1:4" x14ac:dyDescent="0.25">
      <c r="A271">
        <v>7.5359999999999996</v>
      </c>
      <c r="B271">
        <v>110.459</v>
      </c>
      <c r="C271">
        <v>1.19</v>
      </c>
      <c r="D271">
        <v>-1.8699999999999999E-4</v>
      </c>
    </row>
    <row r="272" spans="1:4" x14ac:dyDescent="0.25">
      <c r="A272">
        <v>7.5359999999999996</v>
      </c>
      <c r="B272">
        <v>110.657</v>
      </c>
      <c r="C272">
        <v>1.17</v>
      </c>
      <c r="D272">
        <v>-1.8699999999999999E-4</v>
      </c>
    </row>
    <row r="273" spans="1:4" x14ac:dyDescent="0.25">
      <c r="A273">
        <v>7.5359999999999996</v>
      </c>
      <c r="B273">
        <v>110.858</v>
      </c>
      <c r="C273">
        <v>1.19</v>
      </c>
      <c r="D273">
        <v>-1.84E-4</v>
      </c>
    </row>
    <row r="274" spans="1:4" x14ac:dyDescent="0.25">
      <c r="A274">
        <v>7.5359999999999996</v>
      </c>
      <c r="B274">
        <v>111.059</v>
      </c>
      <c r="C274">
        <v>1.21</v>
      </c>
      <c r="D274">
        <v>-1.84E-4</v>
      </c>
    </row>
    <row r="275" spans="1:4" x14ac:dyDescent="0.25">
      <c r="A275">
        <v>7.5359999999999996</v>
      </c>
      <c r="B275">
        <v>111.258</v>
      </c>
      <c r="C275">
        <v>1.1499999999999999</v>
      </c>
      <c r="D275">
        <v>-1.8599999999999999E-4</v>
      </c>
    </row>
    <row r="276" spans="1:4" x14ac:dyDescent="0.25">
      <c r="A276">
        <v>7.5359999999999996</v>
      </c>
      <c r="B276">
        <v>111.456</v>
      </c>
      <c r="C276">
        <v>1.1599999999999999</v>
      </c>
      <c r="D276">
        <v>-1.8599999999999999E-4</v>
      </c>
    </row>
    <row r="277" spans="1:4" x14ac:dyDescent="0.25">
      <c r="A277">
        <v>7.5359999999999996</v>
      </c>
      <c r="B277">
        <v>111.658</v>
      </c>
      <c r="C277">
        <v>1.21</v>
      </c>
      <c r="D277">
        <v>-1.85E-4</v>
      </c>
    </row>
    <row r="278" spans="1:4" x14ac:dyDescent="0.25">
      <c r="A278">
        <v>7.5359999999999996</v>
      </c>
      <c r="B278">
        <v>111.86</v>
      </c>
      <c r="C278">
        <v>1.19</v>
      </c>
      <c r="D278">
        <v>-1.85E-4</v>
      </c>
    </row>
    <row r="279" spans="1:4" x14ac:dyDescent="0.25">
      <c r="A279">
        <v>7.5359999999999996</v>
      </c>
      <c r="B279">
        <v>112.059</v>
      </c>
      <c r="C279">
        <v>1.19</v>
      </c>
      <c r="D279">
        <v>-1.85E-4</v>
      </c>
    </row>
    <row r="280" spans="1:4" x14ac:dyDescent="0.25">
      <c r="A280">
        <v>7.5359999999999996</v>
      </c>
      <c r="B280">
        <v>112.256</v>
      </c>
      <c r="C280">
        <v>1.21</v>
      </c>
      <c r="D280">
        <v>-1.85E-4</v>
      </c>
    </row>
    <row r="281" spans="1:4" x14ac:dyDescent="0.25">
      <c r="A281">
        <v>7.5359999999999996</v>
      </c>
      <c r="B281">
        <v>112.458</v>
      </c>
      <c r="C281">
        <v>1.19</v>
      </c>
      <c r="D281">
        <v>-1.85E-4</v>
      </c>
    </row>
    <row r="282" spans="1:4" x14ac:dyDescent="0.25">
      <c r="A282">
        <v>7.5359999999999996</v>
      </c>
      <c r="B282">
        <v>112.658</v>
      </c>
      <c r="C282">
        <v>1.21</v>
      </c>
      <c r="D282">
        <v>-1.85E-4</v>
      </c>
    </row>
    <row r="283" spans="1:4" x14ac:dyDescent="0.25">
      <c r="A283">
        <v>7.5359999999999996</v>
      </c>
      <c r="B283">
        <v>112.858</v>
      </c>
      <c r="C283">
        <v>1.19</v>
      </c>
      <c r="D283">
        <v>-1.85E-4</v>
      </c>
    </row>
    <row r="284" spans="1:4" x14ac:dyDescent="0.25">
      <c r="A284">
        <v>7.5359999999999996</v>
      </c>
      <c r="B284">
        <v>113.056</v>
      </c>
      <c r="C284">
        <v>1.2</v>
      </c>
      <c r="D284">
        <v>-1.8699999999999999E-4</v>
      </c>
    </row>
    <row r="285" spans="1:4" x14ac:dyDescent="0.25">
      <c r="A285">
        <v>7.5359999999999996</v>
      </c>
      <c r="B285">
        <v>113.25700000000001</v>
      </c>
      <c r="C285">
        <v>1.23</v>
      </c>
      <c r="D285">
        <v>-1.8699999999999999E-4</v>
      </c>
    </row>
    <row r="286" spans="1:4" x14ac:dyDescent="0.25">
      <c r="A286">
        <v>7.5359999999999996</v>
      </c>
      <c r="B286">
        <v>113.458</v>
      </c>
      <c r="C286">
        <v>1.3</v>
      </c>
      <c r="D286">
        <v>-1.8699999999999999E-4</v>
      </c>
    </row>
    <row r="287" spans="1:4" x14ac:dyDescent="0.25">
      <c r="A287">
        <v>7.5359999999999996</v>
      </c>
      <c r="B287">
        <v>113.657</v>
      </c>
      <c r="C287">
        <v>1.34</v>
      </c>
      <c r="D287">
        <v>-1.85E-4</v>
      </c>
    </row>
    <row r="288" spans="1:4" x14ac:dyDescent="0.25">
      <c r="A288">
        <v>7.5359999999999996</v>
      </c>
      <c r="B288">
        <v>113.855</v>
      </c>
      <c r="C288">
        <v>1.36</v>
      </c>
      <c r="D288">
        <v>-1.85E-4</v>
      </c>
    </row>
    <row r="289" spans="1:4" x14ac:dyDescent="0.25">
      <c r="A289">
        <v>7.5359999999999996</v>
      </c>
      <c r="B289">
        <v>114.056</v>
      </c>
      <c r="C289">
        <v>1.41</v>
      </c>
      <c r="D289">
        <v>-1.84E-4</v>
      </c>
    </row>
    <row r="290" spans="1:4" x14ac:dyDescent="0.25">
      <c r="A290">
        <v>7.5359999999999996</v>
      </c>
      <c r="B290">
        <v>114.258</v>
      </c>
      <c r="C290">
        <v>1.46</v>
      </c>
      <c r="D290">
        <v>-1.8699999999999999E-4</v>
      </c>
    </row>
    <row r="291" spans="1:4" x14ac:dyDescent="0.25">
      <c r="A291">
        <v>7.5359999999999996</v>
      </c>
      <c r="B291">
        <v>114.458</v>
      </c>
      <c r="C291">
        <v>1.52</v>
      </c>
      <c r="D291">
        <v>-1.8799999999999999E-4</v>
      </c>
    </row>
    <row r="292" spans="1:4" x14ac:dyDescent="0.25">
      <c r="A292">
        <v>7.5359999999999996</v>
      </c>
      <c r="B292">
        <v>114.655</v>
      </c>
      <c r="C292">
        <v>1.57</v>
      </c>
      <c r="D292">
        <v>-1.8799999999999999E-4</v>
      </c>
    </row>
    <row r="293" spans="1:4" x14ac:dyDescent="0.25">
      <c r="A293">
        <v>7.5359999999999996</v>
      </c>
      <c r="B293">
        <v>114.857</v>
      </c>
      <c r="C293">
        <v>1.68</v>
      </c>
      <c r="D293">
        <v>-1.8799999999999999E-4</v>
      </c>
    </row>
    <row r="294" spans="1:4" x14ac:dyDescent="0.25">
      <c r="A294">
        <v>7.5359999999999996</v>
      </c>
      <c r="B294">
        <v>115.05800000000001</v>
      </c>
      <c r="C294">
        <v>1.81</v>
      </c>
      <c r="D294">
        <v>-1.8599999999999999E-4</v>
      </c>
    </row>
    <row r="295" spans="1:4" x14ac:dyDescent="0.25">
      <c r="A295">
        <v>7.5359999999999996</v>
      </c>
      <c r="B295">
        <v>115.258</v>
      </c>
      <c r="C295">
        <v>1.98</v>
      </c>
      <c r="D295">
        <v>-1.8599999999999999E-4</v>
      </c>
    </row>
    <row r="296" spans="1:4" x14ac:dyDescent="0.25">
      <c r="A296">
        <v>7.5359999999999996</v>
      </c>
      <c r="B296">
        <v>115.455</v>
      </c>
      <c r="C296">
        <v>2.25</v>
      </c>
      <c r="D296">
        <v>-1.8599999999999999E-4</v>
      </c>
    </row>
    <row r="297" spans="1:4" x14ac:dyDescent="0.25">
      <c r="A297">
        <v>7.5359999999999996</v>
      </c>
      <c r="B297">
        <v>115.657</v>
      </c>
      <c r="C297">
        <v>2.64</v>
      </c>
      <c r="D297">
        <v>-1.85E-4</v>
      </c>
    </row>
    <row r="298" spans="1:4" x14ac:dyDescent="0.25">
      <c r="A298">
        <v>7.5359999999999996</v>
      </c>
      <c r="B298">
        <v>115.858</v>
      </c>
      <c r="C298">
        <v>3.6</v>
      </c>
      <c r="D298">
        <v>-1.84E-4</v>
      </c>
    </row>
    <row r="299" spans="1:4" x14ac:dyDescent="0.25">
      <c r="A299">
        <v>8.0359999999999996</v>
      </c>
      <c r="B299">
        <v>109.06</v>
      </c>
      <c r="C299">
        <v>1.23</v>
      </c>
      <c r="D299">
        <v>-1.8599999999999999E-4</v>
      </c>
    </row>
    <row r="300" spans="1:4" x14ac:dyDescent="0.25">
      <c r="A300">
        <v>8.0359999999999996</v>
      </c>
      <c r="B300">
        <v>109.258</v>
      </c>
      <c r="C300">
        <v>1.22</v>
      </c>
      <c r="D300">
        <v>-1.8699999999999999E-4</v>
      </c>
    </row>
    <row r="301" spans="1:4" x14ac:dyDescent="0.25">
      <c r="A301">
        <v>8.0359999999999996</v>
      </c>
      <c r="B301">
        <v>109.46</v>
      </c>
      <c r="C301">
        <v>1.18</v>
      </c>
      <c r="D301">
        <v>-1.8900000000000001E-4</v>
      </c>
    </row>
    <row r="302" spans="1:4" x14ac:dyDescent="0.25">
      <c r="A302">
        <v>8.0359999999999996</v>
      </c>
      <c r="B302">
        <v>109.65900000000001</v>
      </c>
      <c r="C302">
        <v>1.22</v>
      </c>
      <c r="D302">
        <v>-1.8699999999999999E-4</v>
      </c>
    </row>
    <row r="303" spans="1:4" x14ac:dyDescent="0.25">
      <c r="A303">
        <v>8.0359999999999996</v>
      </c>
      <c r="B303">
        <v>109.857</v>
      </c>
      <c r="C303">
        <v>1.17</v>
      </c>
      <c r="D303">
        <v>-1.85E-4</v>
      </c>
    </row>
    <row r="304" spans="1:4" x14ac:dyDescent="0.25">
      <c r="A304">
        <v>8.0359999999999996</v>
      </c>
      <c r="B304">
        <v>110.05800000000001</v>
      </c>
      <c r="C304">
        <v>1.17</v>
      </c>
      <c r="D304">
        <v>-1.85E-4</v>
      </c>
    </row>
    <row r="305" spans="1:4" x14ac:dyDescent="0.25">
      <c r="A305">
        <v>8.0359999999999996</v>
      </c>
      <c r="B305">
        <v>110.26</v>
      </c>
      <c r="C305">
        <v>1.1599999999999999</v>
      </c>
      <c r="D305">
        <v>-1.85E-4</v>
      </c>
    </row>
    <row r="306" spans="1:4" x14ac:dyDescent="0.25">
      <c r="A306">
        <v>8.0359999999999996</v>
      </c>
      <c r="B306">
        <v>110.459</v>
      </c>
      <c r="C306">
        <v>1.17</v>
      </c>
      <c r="D306">
        <v>-1.84E-4</v>
      </c>
    </row>
    <row r="307" spans="1:4" x14ac:dyDescent="0.25">
      <c r="A307">
        <v>8.0359999999999996</v>
      </c>
      <c r="B307">
        <v>110.657</v>
      </c>
      <c r="C307">
        <v>1.1599999999999999</v>
      </c>
      <c r="D307">
        <v>-1.84E-4</v>
      </c>
    </row>
    <row r="308" spans="1:4" x14ac:dyDescent="0.25">
      <c r="A308">
        <v>8.0359999999999996</v>
      </c>
      <c r="B308">
        <v>110.858</v>
      </c>
      <c r="C308">
        <v>1.1499999999999999</v>
      </c>
      <c r="D308">
        <v>-1.84E-4</v>
      </c>
    </row>
    <row r="309" spans="1:4" x14ac:dyDescent="0.25">
      <c r="A309">
        <v>8.0359999999999996</v>
      </c>
      <c r="B309">
        <v>111.059</v>
      </c>
      <c r="C309">
        <v>1.1499999999999999</v>
      </c>
      <c r="D309">
        <v>-1.85E-4</v>
      </c>
    </row>
    <row r="310" spans="1:4" x14ac:dyDescent="0.25">
      <c r="A310">
        <v>8.0359999999999996</v>
      </c>
      <c r="B310">
        <v>111.258</v>
      </c>
      <c r="C310">
        <v>1.1499999999999999</v>
      </c>
      <c r="D310">
        <v>-1.85E-4</v>
      </c>
    </row>
    <row r="311" spans="1:4" x14ac:dyDescent="0.25">
      <c r="A311">
        <v>8.0359999999999996</v>
      </c>
      <c r="B311">
        <v>111.456</v>
      </c>
      <c r="C311">
        <v>1.1299999999999999</v>
      </c>
      <c r="D311">
        <v>-1.8699999999999999E-4</v>
      </c>
    </row>
    <row r="312" spans="1:4" x14ac:dyDescent="0.25">
      <c r="A312">
        <v>8.0359999999999996</v>
      </c>
      <c r="B312">
        <v>111.658</v>
      </c>
      <c r="C312">
        <v>1.1599999999999999</v>
      </c>
      <c r="D312">
        <v>-1.8900000000000001E-4</v>
      </c>
    </row>
    <row r="313" spans="1:4" x14ac:dyDescent="0.25">
      <c r="A313">
        <v>8.0359999999999996</v>
      </c>
      <c r="B313">
        <v>111.86</v>
      </c>
      <c r="C313">
        <v>1.1200000000000001</v>
      </c>
      <c r="D313">
        <v>-1.8699999999999999E-4</v>
      </c>
    </row>
    <row r="314" spans="1:4" x14ac:dyDescent="0.25">
      <c r="A314">
        <v>8.0359999999999996</v>
      </c>
      <c r="B314">
        <v>112.059</v>
      </c>
      <c r="C314">
        <v>1.1399999999999999</v>
      </c>
      <c r="D314">
        <v>-1.8699999999999999E-4</v>
      </c>
    </row>
    <row r="315" spans="1:4" x14ac:dyDescent="0.25">
      <c r="A315">
        <v>8.0359999999999996</v>
      </c>
      <c r="B315">
        <v>112.25700000000001</v>
      </c>
      <c r="C315">
        <v>1.1599999999999999</v>
      </c>
      <c r="D315">
        <v>-1.8699999999999999E-4</v>
      </c>
    </row>
    <row r="316" spans="1:4" x14ac:dyDescent="0.25">
      <c r="A316">
        <v>8.0359999999999996</v>
      </c>
      <c r="B316">
        <v>112.458</v>
      </c>
      <c r="C316">
        <v>1.1499999999999999</v>
      </c>
      <c r="D316">
        <v>-1.8599999999999999E-4</v>
      </c>
    </row>
    <row r="317" spans="1:4" x14ac:dyDescent="0.25">
      <c r="A317">
        <v>8.0359999999999996</v>
      </c>
      <c r="B317">
        <v>112.658</v>
      </c>
      <c r="C317">
        <v>1.18</v>
      </c>
      <c r="D317">
        <v>-1.8599999999999999E-4</v>
      </c>
    </row>
    <row r="318" spans="1:4" x14ac:dyDescent="0.25">
      <c r="A318">
        <v>8.0359999999999996</v>
      </c>
      <c r="B318">
        <v>112.858</v>
      </c>
      <c r="C318">
        <v>1.17</v>
      </c>
      <c r="D318">
        <v>-1.8599999999999999E-4</v>
      </c>
    </row>
    <row r="319" spans="1:4" x14ac:dyDescent="0.25">
      <c r="A319">
        <v>8.0359999999999996</v>
      </c>
      <c r="B319">
        <v>113.056</v>
      </c>
      <c r="C319">
        <v>1.19</v>
      </c>
      <c r="D319">
        <v>-1.85E-4</v>
      </c>
    </row>
    <row r="320" spans="1:4" x14ac:dyDescent="0.25">
      <c r="A320">
        <v>8.0359999999999996</v>
      </c>
      <c r="B320">
        <v>113.25700000000001</v>
      </c>
      <c r="C320">
        <v>1.21</v>
      </c>
      <c r="D320">
        <v>-1.84E-4</v>
      </c>
    </row>
    <row r="321" spans="1:4" x14ac:dyDescent="0.25">
      <c r="A321">
        <v>8.0359999999999996</v>
      </c>
      <c r="B321">
        <v>113.458</v>
      </c>
      <c r="C321">
        <v>1.23</v>
      </c>
      <c r="D321">
        <v>-1.84E-4</v>
      </c>
    </row>
    <row r="322" spans="1:4" x14ac:dyDescent="0.25">
      <c r="A322">
        <v>8.0359999999999996</v>
      </c>
      <c r="B322">
        <v>113.657</v>
      </c>
      <c r="C322">
        <v>1.24</v>
      </c>
      <c r="D322">
        <v>-1.84E-4</v>
      </c>
    </row>
    <row r="323" spans="1:4" x14ac:dyDescent="0.25">
      <c r="A323">
        <v>8.0359999999999996</v>
      </c>
      <c r="B323">
        <v>113.855</v>
      </c>
      <c r="C323">
        <v>1.28</v>
      </c>
      <c r="D323">
        <v>-1.85E-4</v>
      </c>
    </row>
    <row r="324" spans="1:4" x14ac:dyDescent="0.25">
      <c r="A324">
        <v>8.0359999999999996</v>
      </c>
      <c r="B324">
        <v>114.056</v>
      </c>
      <c r="C324">
        <v>1.32</v>
      </c>
      <c r="D324">
        <v>-1.8699999999999999E-4</v>
      </c>
    </row>
    <row r="325" spans="1:4" x14ac:dyDescent="0.25">
      <c r="A325">
        <v>8.0359999999999996</v>
      </c>
      <c r="B325">
        <v>114.258</v>
      </c>
      <c r="C325">
        <v>1.33</v>
      </c>
      <c r="D325">
        <v>-1.8699999999999999E-4</v>
      </c>
    </row>
    <row r="326" spans="1:4" x14ac:dyDescent="0.25">
      <c r="A326">
        <v>8.0359999999999996</v>
      </c>
      <c r="B326">
        <v>114.458</v>
      </c>
      <c r="C326">
        <v>1.38</v>
      </c>
      <c r="D326">
        <v>-1.8599999999999999E-4</v>
      </c>
    </row>
    <row r="327" spans="1:4" x14ac:dyDescent="0.25">
      <c r="A327">
        <v>8.0359999999999996</v>
      </c>
      <c r="B327">
        <v>114.65600000000001</v>
      </c>
      <c r="C327">
        <v>1.42</v>
      </c>
      <c r="D327">
        <v>-1.85E-4</v>
      </c>
    </row>
    <row r="328" spans="1:4" x14ac:dyDescent="0.25">
      <c r="A328">
        <v>8.0359999999999996</v>
      </c>
      <c r="B328">
        <v>114.857</v>
      </c>
      <c r="C328">
        <v>1.54</v>
      </c>
      <c r="D328">
        <v>-1.85E-4</v>
      </c>
    </row>
    <row r="329" spans="1:4" x14ac:dyDescent="0.25">
      <c r="A329">
        <v>8.0359999999999996</v>
      </c>
      <c r="B329">
        <v>115.05800000000001</v>
      </c>
      <c r="C329">
        <v>1.59</v>
      </c>
      <c r="D329">
        <v>-1.85E-4</v>
      </c>
    </row>
    <row r="330" spans="1:4" x14ac:dyDescent="0.25">
      <c r="A330">
        <v>8.0359999999999996</v>
      </c>
      <c r="B330">
        <v>115.258</v>
      </c>
      <c r="C330">
        <v>1.69</v>
      </c>
      <c r="D330">
        <v>-1.8599999999999999E-4</v>
      </c>
    </row>
    <row r="331" spans="1:4" x14ac:dyDescent="0.25">
      <c r="A331">
        <v>8.0359999999999996</v>
      </c>
      <c r="B331">
        <v>115.455</v>
      </c>
      <c r="C331">
        <v>1.84</v>
      </c>
      <c r="D331">
        <v>-1.85E-4</v>
      </c>
    </row>
    <row r="332" spans="1:4" x14ac:dyDescent="0.25">
      <c r="A332">
        <v>8.0359999999999996</v>
      </c>
      <c r="B332">
        <v>115.657</v>
      </c>
      <c r="C332">
        <v>1.93</v>
      </c>
      <c r="D332">
        <v>-1.84E-4</v>
      </c>
    </row>
    <row r="333" spans="1:4" x14ac:dyDescent="0.25">
      <c r="A333">
        <v>8.0359999999999996</v>
      </c>
      <c r="B333">
        <v>115.858</v>
      </c>
      <c r="C333">
        <v>2</v>
      </c>
      <c r="D333">
        <v>-1.84E-4</v>
      </c>
    </row>
    <row r="334" spans="1:4" x14ac:dyDescent="0.25">
      <c r="A334">
        <v>8.5359999999999996</v>
      </c>
      <c r="B334">
        <v>109.06</v>
      </c>
      <c r="C334">
        <v>1.22</v>
      </c>
      <c r="D334">
        <v>-1.83E-4</v>
      </c>
    </row>
    <row r="335" spans="1:4" x14ac:dyDescent="0.25">
      <c r="A335">
        <v>8.5359999999999996</v>
      </c>
      <c r="B335">
        <v>109.259</v>
      </c>
      <c r="C335">
        <v>1.22</v>
      </c>
      <c r="D335">
        <v>-1.83E-4</v>
      </c>
    </row>
    <row r="336" spans="1:4" x14ac:dyDescent="0.25">
      <c r="A336">
        <v>8.5359999999999996</v>
      </c>
      <c r="B336">
        <v>109.46</v>
      </c>
      <c r="C336">
        <v>1.21</v>
      </c>
      <c r="D336">
        <v>-1.83E-4</v>
      </c>
    </row>
    <row r="337" spans="1:4" x14ac:dyDescent="0.25">
      <c r="A337">
        <v>8.5359999999999996</v>
      </c>
      <c r="B337">
        <v>109.65900000000001</v>
      </c>
      <c r="C337">
        <v>1.23</v>
      </c>
      <c r="D337">
        <v>-1.85E-4</v>
      </c>
    </row>
    <row r="338" spans="1:4" x14ac:dyDescent="0.25">
      <c r="A338">
        <v>8.5359999999999996</v>
      </c>
      <c r="B338">
        <v>109.857</v>
      </c>
      <c r="C338">
        <v>1.19</v>
      </c>
      <c r="D338">
        <v>-1.85E-4</v>
      </c>
    </row>
    <row r="339" spans="1:4" x14ac:dyDescent="0.25">
      <c r="A339">
        <v>8.5359999999999996</v>
      </c>
      <c r="B339">
        <v>110.05800000000001</v>
      </c>
      <c r="C339">
        <v>1.17</v>
      </c>
      <c r="D339">
        <v>-1.8599999999999999E-4</v>
      </c>
    </row>
    <row r="340" spans="1:4" x14ac:dyDescent="0.25">
      <c r="A340">
        <v>8.5359999999999996</v>
      </c>
      <c r="B340">
        <v>110.26</v>
      </c>
      <c r="C340">
        <v>1.18</v>
      </c>
      <c r="D340">
        <v>-1.8599999999999999E-4</v>
      </c>
    </row>
    <row r="341" spans="1:4" x14ac:dyDescent="0.25">
      <c r="A341">
        <v>8.5359999999999996</v>
      </c>
      <c r="B341">
        <v>110.459</v>
      </c>
      <c r="C341">
        <v>1.1399999999999999</v>
      </c>
      <c r="D341">
        <v>-1.85E-4</v>
      </c>
    </row>
    <row r="342" spans="1:4" x14ac:dyDescent="0.25">
      <c r="A342">
        <v>8.5359999999999996</v>
      </c>
      <c r="B342">
        <v>110.657</v>
      </c>
      <c r="C342">
        <v>1.1499999999999999</v>
      </c>
      <c r="D342">
        <v>-1.8599999999999999E-4</v>
      </c>
    </row>
    <row r="343" spans="1:4" x14ac:dyDescent="0.25">
      <c r="A343">
        <v>8.5359999999999996</v>
      </c>
      <c r="B343">
        <v>110.858</v>
      </c>
      <c r="C343">
        <v>1.17</v>
      </c>
      <c r="D343">
        <v>-1.84E-4</v>
      </c>
    </row>
    <row r="344" spans="1:4" x14ac:dyDescent="0.25">
      <c r="A344">
        <v>8.5359999999999996</v>
      </c>
      <c r="B344">
        <v>111.059</v>
      </c>
      <c r="C344">
        <v>1.18</v>
      </c>
      <c r="D344">
        <v>-1.83E-4</v>
      </c>
    </row>
    <row r="345" spans="1:4" x14ac:dyDescent="0.25">
      <c r="A345">
        <v>8.5359999999999996</v>
      </c>
      <c r="B345">
        <v>111.258</v>
      </c>
      <c r="C345">
        <v>1.1599999999999999</v>
      </c>
      <c r="D345">
        <v>-1.84E-4</v>
      </c>
    </row>
    <row r="346" spans="1:4" x14ac:dyDescent="0.25">
      <c r="A346">
        <v>8.5359999999999996</v>
      </c>
      <c r="B346">
        <v>111.456</v>
      </c>
      <c r="C346">
        <v>1.1399999999999999</v>
      </c>
      <c r="D346">
        <v>-1.8699999999999999E-4</v>
      </c>
    </row>
    <row r="347" spans="1:4" x14ac:dyDescent="0.25">
      <c r="A347">
        <v>8.5359999999999996</v>
      </c>
      <c r="B347">
        <v>111.658</v>
      </c>
      <c r="C347">
        <v>1.17</v>
      </c>
      <c r="D347">
        <v>-1.85E-4</v>
      </c>
    </row>
    <row r="348" spans="1:4" x14ac:dyDescent="0.25">
      <c r="A348">
        <v>8.5359999999999996</v>
      </c>
      <c r="B348">
        <v>111.86</v>
      </c>
      <c r="C348">
        <v>1.1499999999999999</v>
      </c>
      <c r="D348">
        <v>-1.8599999999999999E-4</v>
      </c>
    </row>
    <row r="349" spans="1:4" x14ac:dyDescent="0.25">
      <c r="A349">
        <v>8.5359999999999996</v>
      </c>
      <c r="B349">
        <v>112.059</v>
      </c>
      <c r="C349">
        <v>1.1200000000000001</v>
      </c>
      <c r="D349">
        <v>-1.8599999999999999E-4</v>
      </c>
    </row>
    <row r="350" spans="1:4" x14ac:dyDescent="0.25">
      <c r="A350">
        <v>8.5359999999999996</v>
      </c>
      <c r="B350">
        <v>112.25700000000001</v>
      </c>
      <c r="C350">
        <v>1.1599999999999999</v>
      </c>
      <c r="D350">
        <v>-1.8699999999999999E-4</v>
      </c>
    </row>
    <row r="351" spans="1:4" x14ac:dyDescent="0.25">
      <c r="A351">
        <v>8.5359999999999996</v>
      </c>
      <c r="B351">
        <v>112.458</v>
      </c>
      <c r="C351">
        <v>1.1599999999999999</v>
      </c>
      <c r="D351">
        <v>-1.8599999999999999E-4</v>
      </c>
    </row>
    <row r="352" spans="1:4" x14ac:dyDescent="0.25">
      <c r="A352">
        <v>8.5359999999999996</v>
      </c>
      <c r="B352">
        <v>112.658</v>
      </c>
      <c r="C352">
        <v>1.1399999999999999</v>
      </c>
      <c r="D352">
        <v>-1.8699999999999999E-4</v>
      </c>
    </row>
    <row r="353" spans="1:4" x14ac:dyDescent="0.25">
      <c r="A353">
        <v>8.5359999999999996</v>
      </c>
      <c r="B353">
        <v>112.858</v>
      </c>
      <c r="C353">
        <v>1.1399999999999999</v>
      </c>
      <c r="D353">
        <v>-1.8599999999999999E-4</v>
      </c>
    </row>
    <row r="354" spans="1:4" x14ac:dyDescent="0.25">
      <c r="A354">
        <v>8.5359999999999996</v>
      </c>
      <c r="B354">
        <v>113.056</v>
      </c>
      <c r="C354">
        <v>1.17</v>
      </c>
      <c r="D354">
        <v>-1.8699999999999999E-4</v>
      </c>
    </row>
    <row r="355" spans="1:4" x14ac:dyDescent="0.25">
      <c r="A355">
        <v>8.5359999999999996</v>
      </c>
      <c r="B355">
        <v>113.25700000000001</v>
      </c>
      <c r="C355">
        <v>1.17</v>
      </c>
      <c r="D355">
        <v>-1.8699999999999999E-4</v>
      </c>
    </row>
    <row r="356" spans="1:4" x14ac:dyDescent="0.25">
      <c r="A356">
        <v>8.5359999999999996</v>
      </c>
      <c r="B356">
        <v>113.458</v>
      </c>
      <c r="C356">
        <v>1.1499999999999999</v>
      </c>
      <c r="D356">
        <v>-1.85E-4</v>
      </c>
    </row>
    <row r="357" spans="1:4" x14ac:dyDescent="0.25">
      <c r="A357">
        <v>8.5359999999999996</v>
      </c>
      <c r="B357">
        <v>113.657</v>
      </c>
      <c r="C357">
        <v>1.2</v>
      </c>
      <c r="D357">
        <v>-1.8599999999999999E-4</v>
      </c>
    </row>
    <row r="358" spans="1:4" x14ac:dyDescent="0.25">
      <c r="A358">
        <v>8.5359999999999996</v>
      </c>
      <c r="B358">
        <v>113.855</v>
      </c>
      <c r="C358">
        <v>1.22</v>
      </c>
      <c r="D358">
        <v>-1.84E-4</v>
      </c>
    </row>
    <row r="359" spans="1:4" x14ac:dyDescent="0.25">
      <c r="A359">
        <v>8.5359999999999996</v>
      </c>
      <c r="B359">
        <v>114.057</v>
      </c>
      <c r="C359">
        <v>1.21</v>
      </c>
      <c r="D359">
        <v>-1.84E-4</v>
      </c>
    </row>
    <row r="360" spans="1:4" x14ac:dyDescent="0.25">
      <c r="A360">
        <v>8.5359999999999996</v>
      </c>
      <c r="B360">
        <v>114.258</v>
      </c>
      <c r="C360">
        <v>1.22</v>
      </c>
      <c r="D360">
        <v>-1.84E-4</v>
      </c>
    </row>
    <row r="361" spans="1:4" x14ac:dyDescent="0.25">
      <c r="A361">
        <v>8.5359999999999996</v>
      </c>
      <c r="B361">
        <v>114.458</v>
      </c>
      <c r="C361">
        <v>1.25</v>
      </c>
      <c r="D361">
        <v>-1.85E-4</v>
      </c>
    </row>
    <row r="362" spans="1:4" x14ac:dyDescent="0.25">
      <c r="A362">
        <v>8.5359999999999996</v>
      </c>
      <c r="B362">
        <v>114.65600000000001</v>
      </c>
      <c r="C362">
        <v>1.27</v>
      </c>
      <c r="D362">
        <v>-1.8699999999999999E-4</v>
      </c>
    </row>
    <row r="363" spans="1:4" x14ac:dyDescent="0.25">
      <c r="A363">
        <v>8.5359999999999996</v>
      </c>
      <c r="B363">
        <v>114.857</v>
      </c>
      <c r="C363">
        <v>1.3</v>
      </c>
      <c r="D363">
        <v>-1.8699999999999999E-4</v>
      </c>
    </row>
    <row r="364" spans="1:4" x14ac:dyDescent="0.25">
      <c r="A364">
        <v>8.5359999999999996</v>
      </c>
      <c r="B364">
        <v>115.05800000000001</v>
      </c>
      <c r="C364">
        <v>1.31</v>
      </c>
      <c r="D364">
        <v>-1.8799999999999999E-4</v>
      </c>
    </row>
    <row r="365" spans="1:4" x14ac:dyDescent="0.25">
      <c r="A365">
        <v>8.5359999999999996</v>
      </c>
      <c r="B365">
        <v>115.25700000000001</v>
      </c>
      <c r="C365">
        <v>1.33</v>
      </c>
      <c r="D365">
        <v>-1.85E-4</v>
      </c>
    </row>
    <row r="366" spans="1:4" x14ac:dyDescent="0.25">
      <c r="A366">
        <v>8.5359999999999996</v>
      </c>
      <c r="B366">
        <v>115.456</v>
      </c>
      <c r="C366">
        <v>1.33</v>
      </c>
      <c r="D366">
        <v>-1.85E-4</v>
      </c>
    </row>
    <row r="367" spans="1:4" x14ac:dyDescent="0.25">
      <c r="A367">
        <v>8.5359999999999996</v>
      </c>
      <c r="B367">
        <v>115.657</v>
      </c>
      <c r="C367">
        <v>1.23</v>
      </c>
      <c r="D367">
        <v>-1.84E-4</v>
      </c>
    </row>
    <row r="368" spans="1:4" x14ac:dyDescent="0.25">
      <c r="A368">
        <v>8.5359999999999996</v>
      </c>
      <c r="B368">
        <v>115.858</v>
      </c>
      <c r="C368">
        <v>1.1499999999999999</v>
      </c>
      <c r="D368">
        <v>-1.84E-4</v>
      </c>
    </row>
    <row r="369" spans="1:4" x14ac:dyDescent="0.25">
      <c r="A369">
        <v>9.0350000000000001</v>
      </c>
      <c r="B369">
        <v>109.06</v>
      </c>
      <c r="C369">
        <v>1.21</v>
      </c>
      <c r="D369">
        <v>-1.84E-4</v>
      </c>
    </row>
    <row r="370" spans="1:4" x14ac:dyDescent="0.25">
      <c r="A370">
        <v>9.0350000000000001</v>
      </c>
      <c r="B370">
        <v>109.259</v>
      </c>
      <c r="C370">
        <v>1.17</v>
      </c>
      <c r="D370">
        <v>-1.85E-4</v>
      </c>
    </row>
    <row r="371" spans="1:4" x14ac:dyDescent="0.25">
      <c r="A371">
        <v>9.0350000000000001</v>
      </c>
      <c r="B371">
        <v>109.46</v>
      </c>
      <c r="C371">
        <v>1.17</v>
      </c>
      <c r="D371">
        <v>-1.8599999999999999E-4</v>
      </c>
    </row>
    <row r="372" spans="1:4" x14ac:dyDescent="0.25">
      <c r="A372">
        <v>9.0350000000000001</v>
      </c>
      <c r="B372">
        <v>109.65900000000001</v>
      </c>
      <c r="C372">
        <v>1.18</v>
      </c>
      <c r="D372">
        <v>-1.8599999999999999E-4</v>
      </c>
    </row>
    <row r="373" spans="1:4" x14ac:dyDescent="0.25">
      <c r="A373">
        <v>9.0350000000000001</v>
      </c>
      <c r="B373">
        <v>109.857</v>
      </c>
      <c r="C373">
        <v>1.17</v>
      </c>
      <c r="D373">
        <v>-1.85E-4</v>
      </c>
    </row>
    <row r="374" spans="1:4" x14ac:dyDescent="0.25">
      <c r="A374">
        <v>9.0350000000000001</v>
      </c>
      <c r="B374">
        <v>110.05800000000001</v>
      </c>
      <c r="C374">
        <v>1.1499999999999999</v>
      </c>
      <c r="D374">
        <v>-1.8599999999999999E-4</v>
      </c>
    </row>
    <row r="375" spans="1:4" x14ac:dyDescent="0.25">
      <c r="A375">
        <v>9.0350000000000001</v>
      </c>
      <c r="B375">
        <v>110.26</v>
      </c>
      <c r="C375">
        <v>1.1499999999999999</v>
      </c>
      <c r="D375">
        <v>-1.8599999999999999E-4</v>
      </c>
    </row>
    <row r="376" spans="1:4" x14ac:dyDescent="0.25">
      <c r="A376">
        <v>9.0350000000000001</v>
      </c>
      <c r="B376">
        <v>110.459</v>
      </c>
      <c r="C376">
        <v>1.1599999999999999</v>
      </c>
      <c r="D376">
        <v>-1.8699999999999999E-4</v>
      </c>
    </row>
    <row r="377" spans="1:4" x14ac:dyDescent="0.25">
      <c r="A377">
        <v>9.0350000000000001</v>
      </c>
      <c r="B377">
        <v>110.657</v>
      </c>
      <c r="C377">
        <v>1.1399999999999999</v>
      </c>
      <c r="D377">
        <v>-1.84E-4</v>
      </c>
    </row>
    <row r="378" spans="1:4" x14ac:dyDescent="0.25">
      <c r="A378">
        <v>9.0350000000000001</v>
      </c>
      <c r="B378">
        <v>110.858</v>
      </c>
      <c r="C378">
        <v>1.1399999999999999</v>
      </c>
      <c r="D378">
        <v>-1.8599999999999999E-4</v>
      </c>
    </row>
    <row r="379" spans="1:4" x14ac:dyDescent="0.25">
      <c r="A379">
        <v>9.0350000000000001</v>
      </c>
      <c r="B379">
        <v>111.059</v>
      </c>
      <c r="C379">
        <v>1.1299999999999999</v>
      </c>
      <c r="D379">
        <v>-1.8599999999999999E-4</v>
      </c>
    </row>
    <row r="380" spans="1:4" x14ac:dyDescent="0.25">
      <c r="A380">
        <v>9.0350000000000001</v>
      </c>
      <c r="B380">
        <v>111.258</v>
      </c>
      <c r="C380">
        <v>1.1399999999999999</v>
      </c>
      <c r="D380">
        <v>-1.83E-4</v>
      </c>
    </row>
    <row r="381" spans="1:4" x14ac:dyDescent="0.25">
      <c r="A381">
        <v>9.0350000000000001</v>
      </c>
      <c r="B381">
        <v>111.456</v>
      </c>
      <c r="C381">
        <v>1.1299999999999999</v>
      </c>
      <c r="D381">
        <v>-1.8599999999999999E-4</v>
      </c>
    </row>
    <row r="382" spans="1:4" x14ac:dyDescent="0.25">
      <c r="A382">
        <v>9.0350000000000001</v>
      </c>
      <c r="B382">
        <v>111.658</v>
      </c>
      <c r="C382">
        <v>1.1200000000000001</v>
      </c>
      <c r="D382">
        <v>-1.8799999999999999E-4</v>
      </c>
    </row>
    <row r="383" spans="1:4" x14ac:dyDescent="0.25">
      <c r="A383">
        <v>9.0350000000000001</v>
      </c>
      <c r="B383">
        <v>111.86</v>
      </c>
      <c r="C383">
        <v>1.1200000000000001</v>
      </c>
      <c r="D383">
        <v>-1.8599999999999999E-4</v>
      </c>
    </row>
    <row r="384" spans="1:4" x14ac:dyDescent="0.25">
      <c r="A384">
        <v>9.0350000000000001</v>
      </c>
      <c r="B384">
        <v>112.059</v>
      </c>
      <c r="C384">
        <v>1.1100000000000001</v>
      </c>
      <c r="D384">
        <v>-1.85E-4</v>
      </c>
    </row>
    <row r="385" spans="1:4" x14ac:dyDescent="0.25">
      <c r="A385">
        <v>9.0350000000000001</v>
      </c>
      <c r="B385">
        <v>112.25700000000001</v>
      </c>
      <c r="C385">
        <v>1.1200000000000001</v>
      </c>
      <c r="D385">
        <v>-1.8599999999999999E-4</v>
      </c>
    </row>
    <row r="386" spans="1:4" x14ac:dyDescent="0.25">
      <c r="A386">
        <v>9.0350000000000001</v>
      </c>
      <c r="B386">
        <v>112.458</v>
      </c>
      <c r="C386">
        <v>1.1200000000000001</v>
      </c>
      <c r="D386">
        <v>-1.85E-4</v>
      </c>
    </row>
    <row r="387" spans="1:4" x14ac:dyDescent="0.25">
      <c r="A387">
        <v>9.0350000000000001</v>
      </c>
      <c r="B387">
        <v>112.658</v>
      </c>
      <c r="C387">
        <v>1.0900000000000001</v>
      </c>
      <c r="D387">
        <v>-1.84E-4</v>
      </c>
    </row>
    <row r="388" spans="1:4" x14ac:dyDescent="0.25">
      <c r="A388">
        <v>9.0350000000000001</v>
      </c>
      <c r="B388">
        <v>112.858</v>
      </c>
      <c r="C388">
        <v>1.08</v>
      </c>
      <c r="D388">
        <v>-1.84E-4</v>
      </c>
    </row>
    <row r="389" spans="1:4" x14ac:dyDescent="0.25">
      <c r="A389">
        <v>9.0350000000000001</v>
      </c>
      <c r="B389">
        <v>113.056</v>
      </c>
      <c r="C389">
        <v>1.0900000000000001</v>
      </c>
      <c r="D389">
        <v>-1.84E-4</v>
      </c>
    </row>
    <row r="390" spans="1:4" x14ac:dyDescent="0.25">
      <c r="A390">
        <v>9.0350000000000001</v>
      </c>
      <c r="B390">
        <v>113.25700000000001</v>
      </c>
      <c r="C390">
        <v>1.05</v>
      </c>
      <c r="D390">
        <v>-1.85E-4</v>
      </c>
    </row>
    <row r="391" spans="1:4" x14ac:dyDescent="0.25">
      <c r="A391">
        <v>9.0350000000000001</v>
      </c>
      <c r="B391">
        <v>113.458</v>
      </c>
      <c r="C391">
        <v>1.1299999999999999</v>
      </c>
      <c r="D391">
        <v>-1.83E-4</v>
      </c>
    </row>
    <row r="392" spans="1:4" x14ac:dyDescent="0.25">
      <c r="A392">
        <v>9.0350000000000001</v>
      </c>
      <c r="B392">
        <v>113.657</v>
      </c>
      <c r="C392">
        <v>1.1399999999999999</v>
      </c>
      <c r="D392">
        <v>-1.84E-4</v>
      </c>
    </row>
    <row r="393" spans="1:4" x14ac:dyDescent="0.25">
      <c r="A393">
        <v>9.0350000000000001</v>
      </c>
      <c r="B393">
        <v>113.855</v>
      </c>
      <c r="C393">
        <v>1.17</v>
      </c>
      <c r="D393">
        <v>-1.84E-4</v>
      </c>
    </row>
    <row r="394" spans="1:4" x14ac:dyDescent="0.25">
      <c r="A394">
        <v>9.0350000000000001</v>
      </c>
      <c r="B394">
        <v>114.057</v>
      </c>
      <c r="C394">
        <v>1.1599999999999999</v>
      </c>
      <c r="D394">
        <v>-1.84E-4</v>
      </c>
    </row>
    <row r="395" spans="1:4" x14ac:dyDescent="0.25">
      <c r="A395">
        <v>9.0350000000000001</v>
      </c>
      <c r="B395">
        <v>114.258</v>
      </c>
      <c r="C395">
        <v>1.1299999999999999</v>
      </c>
      <c r="D395">
        <v>-1.8200000000000001E-4</v>
      </c>
    </row>
    <row r="396" spans="1:4" x14ac:dyDescent="0.25">
      <c r="A396">
        <v>9.0350000000000001</v>
      </c>
      <c r="B396">
        <v>114.458</v>
      </c>
      <c r="C396">
        <v>1.1200000000000001</v>
      </c>
      <c r="D396">
        <v>-1.83E-4</v>
      </c>
    </row>
    <row r="397" spans="1:4" x14ac:dyDescent="0.25">
      <c r="A397">
        <v>9.0350000000000001</v>
      </c>
      <c r="B397">
        <v>114.65600000000001</v>
      </c>
      <c r="C397">
        <v>1.1200000000000001</v>
      </c>
      <c r="D397">
        <v>-1.83E-4</v>
      </c>
    </row>
    <row r="398" spans="1:4" x14ac:dyDescent="0.25">
      <c r="A398">
        <v>9.0350000000000001</v>
      </c>
      <c r="B398">
        <v>114.857</v>
      </c>
      <c r="C398">
        <v>1.1000000000000001</v>
      </c>
      <c r="D398">
        <v>-1.84E-4</v>
      </c>
    </row>
    <row r="399" spans="1:4" x14ac:dyDescent="0.25">
      <c r="A399">
        <v>9.0350000000000001</v>
      </c>
      <c r="B399">
        <v>115.059</v>
      </c>
      <c r="C399">
        <v>1.1200000000000001</v>
      </c>
      <c r="D399">
        <v>-1.83E-4</v>
      </c>
    </row>
    <row r="400" spans="1:4" x14ac:dyDescent="0.25">
      <c r="A400">
        <v>9.0350000000000001</v>
      </c>
      <c r="B400">
        <v>115.258</v>
      </c>
      <c r="C400">
        <v>1.08</v>
      </c>
      <c r="D400">
        <v>-1.85E-4</v>
      </c>
    </row>
    <row r="401" spans="1:4" x14ac:dyDescent="0.25">
      <c r="A401">
        <v>9.0350000000000001</v>
      </c>
      <c r="B401">
        <v>115.455</v>
      </c>
      <c r="C401">
        <v>1.05</v>
      </c>
      <c r="D401">
        <v>-1.85E-4</v>
      </c>
    </row>
    <row r="402" spans="1:4" x14ac:dyDescent="0.25">
      <c r="A402">
        <v>9.0350000000000001</v>
      </c>
      <c r="B402">
        <v>115.657</v>
      </c>
      <c r="C402">
        <v>0.97</v>
      </c>
      <c r="D402">
        <v>-1.84E-4</v>
      </c>
    </row>
    <row r="403" spans="1:4" x14ac:dyDescent="0.25">
      <c r="A403">
        <v>9.0350000000000001</v>
      </c>
      <c r="B403">
        <v>115.858</v>
      </c>
      <c r="C403">
        <v>0.87</v>
      </c>
      <c r="D403">
        <v>-1.85E-4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/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69</v>
      </c>
      <c r="B2" t="s">
        <v>1</v>
      </c>
    </row>
    <row r="3" spans="1:18" x14ac:dyDescent="0.25">
      <c r="A3" s="2">
        <v>42604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0.32693287037037039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70</v>
      </c>
    </row>
    <row r="12" spans="1:18" x14ac:dyDescent="0.25">
      <c r="A12" t="s">
        <v>11</v>
      </c>
      <c r="H12" s="6" t="s">
        <v>12</v>
      </c>
      <c r="I12" s="7">
        <f>AVERAGE(D19:D403)*200</f>
        <v>99.955020779220575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5" t="s">
        <v>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109.06</v>
      </c>
      <c r="C19">
        <v>513.13</v>
      </c>
      <c r="D19">
        <v>0.49977500000000002</v>
      </c>
      <c r="F19" s="17">
        <f>(G20-G19)/2</f>
        <v>9.9499999999999034E-2</v>
      </c>
      <c r="G19" s="18">
        <f t="shared" ref="G19:G53" si="2">B19-I$13</f>
        <v>15</v>
      </c>
      <c r="H19" s="19">
        <f t="shared" ref="H19:R28" ca="1" si="3">OFFSET($C19, H$1,0)</f>
        <v>513.13</v>
      </c>
      <c r="I19" s="19">
        <f t="shared" ca="1" si="3"/>
        <v>514</v>
      </c>
      <c r="J19" s="19">
        <f t="shared" ca="1" si="3"/>
        <v>514.62</v>
      </c>
      <c r="K19" s="19">
        <f t="shared" ca="1" si="3"/>
        <v>515.04999999999995</v>
      </c>
      <c r="L19" s="19">
        <f t="shared" ca="1" si="3"/>
        <v>515.29</v>
      </c>
      <c r="M19" s="19">
        <f t="shared" ca="1" si="3"/>
        <v>515.37</v>
      </c>
      <c r="N19" s="19">
        <f t="shared" ca="1" si="3"/>
        <v>515.17999999999995</v>
      </c>
      <c r="O19" s="19">
        <f t="shared" ca="1" si="3"/>
        <v>514.79999999999995</v>
      </c>
      <c r="P19" s="19">
        <f t="shared" ca="1" si="3"/>
        <v>514.23</v>
      </c>
      <c r="Q19" s="19">
        <f t="shared" ca="1" si="3"/>
        <v>513.48</v>
      </c>
      <c r="R19" s="20">
        <f t="shared" ca="1" si="3"/>
        <v>512.55999999999995</v>
      </c>
    </row>
    <row r="20" spans="1:30" x14ac:dyDescent="0.25">
      <c r="A20">
        <v>4.0389999999999997</v>
      </c>
      <c r="B20">
        <v>109.259</v>
      </c>
      <c r="C20">
        <v>508.03</v>
      </c>
      <c r="D20">
        <v>0.499774</v>
      </c>
      <c r="F20" s="17">
        <f>(G21-G19)/2</f>
        <v>0.19999999999999574</v>
      </c>
      <c r="G20" s="18">
        <f t="shared" si="2"/>
        <v>15.198999999999998</v>
      </c>
      <c r="H20" s="19">
        <f t="shared" ca="1" si="3"/>
        <v>508.03</v>
      </c>
      <c r="I20" s="19">
        <f t="shared" ca="1" si="3"/>
        <v>508.99</v>
      </c>
      <c r="J20" s="19">
        <f t="shared" ca="1" si="3"/>
        <v>509.66</v>
      </c>
      <c r="K20" s="19">
        <f t="shared" ca="1" si="3"/>
        <v>510.15</v>
      </c>
      <c r="L20" s="19">
        <f t="shared" ca="1" si="3"/>
        <v>510.4</v>
      </c>
      <c r="M20" s="19">
        <f t="shared" ca="1" si="3"/>
        <v>510.46</v>
      </c>
      <c r="N20" s="19">
        <f t="shared" ca="1" si="3"/>
        <v>510.29</v>
      </c>
      <c r="O20" s="19">
        <f t="shared" ca="1" si="3"/>
        <v>509.89</v>
      </c>
      <c r="P20" s="19">
        <f t="shared" ca="1" si="3"/>
        <v>509.26</v>
      </c>
      <c r="Q20" s="19">
        <f t="shared" ca="1" si="3"/>
        <v>508.44</v>
      </c>
      <c r="R20" s="20">
        <f t="shared" ca="1" si="3"/>
        <v>507.48</v>
      </c>
    </row>
    <row r="21" spans="1:30" x14ac:dyDescent="0.25">
      <c r="A21">
        <v>4.0389999999999997</v>
      </c>
      <c r="B21">
        <v>109.46</v>
      </c>
      <c r="C21">
        <v>502.92</v>
      </c>
      <c r="D21">
        <v>0.49977300000000002</v>
      </c>
      <c r="F21" s="17">
        <f t="shared" ref="F21:F52" si="4">(G22-G20)/2</f>
        <v>0.20000000000000284</v>
      </c>
      <c r="G21" s="18">
        <f t="shared" si="2"/>
        <v>15.399999999999991</v>
      </c>
      <c r="H21" s="19">
        <f t="shared" ca="1" si="3"/>
        <v>502.92</v>
      </c>
      <c r="I21" s="19">
        <f t="shared" ca="1" si="3"/>
        <v>503.94</v>
      </c>
      <c r="J21" s="19">
        <f t="shared" ca="1" si="3"/>
        <v>504.7</v>
      </c>
      <c r="K21" s="19">
        <f t="shared" ca="1" si="3"/>
        <v>505.22</v>
      </c>
      <c r="L21" s="19">
        <f t="shared" ca="1" si="3"/>
        <v>505.51</v>
      </c>
      <c r="M21" s="19">
        <f t="shared" ca="1" si="3"/>
        <v>505.61</v>
      </c>
      <c r="N21" s="19">
        <f t="shared" ca="1" si="3"/>
        <v>505.42</v>
      </c>
      <c r="O21" s="19">
        <f t="shared" ca="1" si="3"/>
        <v>504.99</v>
      </c>
      <c r="P21" s="19">
        <f t="shared" ca="1" si="3"/>
        <v>504.34</v>
      </c>
      <c r="Q21" s="19">
        <f t="shared" ca="1" si="3"/>
        <v>503.42</v>
      </c>
      <c r="R21" s="20">
        <f t="shared" ca="1" si="3"/>
        <v>502.38</v>
      </c>
    </row>
    <row r="22" spans="1:30" x14ac:dyDescent="0.25">
      <c r="A22">
        <v>4.0389999999999997</v>
      </c>
      <c r="B22">
        <v>109.65900000000001</v>
      </c>
      <c r="C22">
        <v>497.89</v>
      </c>
      <c r="D22">
        <v>0.49977300000000002</v>
      </c>
      <c r="F22" s="17">
        <f t="shared" si="4"/>
        <v>0.19850000000000279</v>
      </c>
      <c r="G22" s="18">
        <f t="shared" si="2"/>
        <v>15.599000000000004</v>
      </c>
      <c r="H22" s="19">
        <f t="shared" ca="1" si="3"/>
        <v>497.89</v>
      </c>
      <c r="I22" s="19">
        <f t="shared" ca="1" si="3"/>
        <v>499.01</v>
      </c>
      <c r="J22" s="19">
        <f t="shared" ca="1" si="3"/>
        <v>499.85</v>
      </c>
      <c r="K22" s="19">
        <f t="shared" ca="1" si="3"/>
        <v>500.45</v>
      </c>
      <c r="L22" s="19">
        <f t="shared" ca="1" si="3"/>
        <v>500.79</v>
      </c>
      <c r="M22" s="19">
        <f t="shared" ca="1" si="3"/>
        <v>500.87</v>
      </c>
      <c r="N22" s="19">
        <f t="shared" ca="1" si="3"/>
        <v>500.66</v>
      </c>
      <c r="O22" s="19">
        <f t="shared" ca="1" si="3"/>
        <v>500.19</v>
      </c>
      <c r="P22" s="19">
        <f t="shared" ca="1" si="3"/>
        <v>499.48</v>
      </c>
      <c r="Q22" s="19">
        <f t="shared" ca="1" si="3"/>
        <v>498.51</v>
      </c>
      <c r="R22" s="20">
        <f t="shared" ca="1" si="3"/>
        <v>497.37</v>
      </c>
    </row>
    <row r="23" spans="1:30" x14ac:dyDescent="0.25">
      <c r="A23">
        <v>4.0389999999999997</v>
      </c>
      <c r="B23">
        <v>109.857</v>
      </c>
      <c r="C23">
        <v>492.99</v>
      </c>
      <c r="D23">
        <v>0.49977199999999999</v>
      </c>
      <c r="F23" s="17">
        <f t="shared" si="4"/>
        <v>0.19950000000000045</v>
      </c>
      <c r="G23" s="18">
        <f t="shared" si="2"/>
        <v>15.796999999999997</v>
      </c>
      <c r="H23" s="19">
        <f t="shared" ca="1" si="3"/>
        <v>492.99</v>
      </c>
      <c r="I23" s="19">
        <f t="shared" ca="1" si="3"/>
        <v>494.17</v>
      </c>
      <c r="J23" s="19">
        <f t="shared" ca="1" si="3"/>
        <v>495.07</v>
      </c>
      <c r="K23" s="19">
        <f t="shared" ca="1" si="3"/>
        <v>495.71</v>
      </c>
      <c r="L23" s="19">
        <f t="shared" ca="1" si="3"/>
        <v>496.14</v>
      </c>
      <c r="M23" s="19">
        <f t="shared" ca="1" si="3"/>
        <v>496.21</v>
      </c>
      <c r="N23" s="19">
        <f t="shared" ca="1" si="3"/>
        <v>496</v>
      </c>
      <c r="O23" s="19">
        <f t="shared" ca="1" si="3"/>
        <v>495.44</v>
      </c>
      <c r="P23" s="19">
        <f t="shared" ca="1" si="3"/>
        <v>494.69</v>
      </c>
      <c r="Q23" s="19">
        <f t="shared" ca="1" si="3"/>
        <v>493.66</v>
      </c>
      <c r="R23" s="20">
        <f t="shared" ca="1" si="3"/>
        <v>492.41</v>
      </c>
    </row>
    <row r="24" spans="1:30" x14ac:dyDescent="0.25">
      <c r="A24">
        <v>4.0389999999999997</v>
      </c>
      <c r="B24">
        <v>110.05800000000001</v>
      </c>
      <c r="C24">
        <v>488.07</v>
      </c>
      <c r="D24">
        <v>0.49977300000000002</v>
      </c>
      <c r="F24" s="17">
        <f t="shared" si="4"/>
        <v>0.2015000000000029</v>
      </c>
      <c r="G24" s="18">
        <f t="shared" si="2"/>
        <v>15.998000000000005</v>
      </c>
      <c r="H24" s="19">
        <f t="shared" ca="1" si="3"/>
        <v>488.07</v>
      </c>
      <c r="I24" s="19">
        <f t="shared" ca="1" si="3"/>
        <v>489.39</v>
      </c>
      <c r="J24" s="19">
        <f t="shared" ca="1" si="3"/>
        <v>490.34</v>
      </c>
      <c r="K24" s="19">
        <f t="shared" ca="1" si="3"/>
        <v>491.08</v>
      </c>
      <c r="L24" s="19">
        <f t="shared" ca="1" si="3"/>
        <v>491.54</v>
      </c>
      <c r="M24" s="19">
        <f t="shared" ca="1" si="3"/>
        <v>491.69</v>
      </c>
      <c r="N24" s="19">
        <f t="shared" ca="1" si="3"/>
        <v>491.42</v>
      </c>
      <c r="O24" s="19">
        <f t="shared" ca="1" si="3"/>
        <v>490.86</v>
      </c>
      <c r="P24" s="19">
        <f t="shared" ca="1" si="3"/>
        <v>490.04</v>
      </c>
      <c r="Q24" s="19">
        <f t="shared" ca="1" si="3"/>
        <v>488.86</v>
      </c>
      <c r="R24" s="20">
        <f t="shared" ca="1" si="3"/>
        <v>487.53</v>
      </c>
    </row>
    <row r="25" spans="1:30" x14ac:dyDescent="0.25">
      <c r="A25">
        <v>4.0389999999999997</v>
      </c>
      <c r="B25">
        <v>110.26</v>
      </c>
      <c r="C25">
        <v>483.2</v>
      </c>
      <c r="D25">
        <v>0.499776</v>
      </c>
      <c r="F25" s="17">
        <f t="shared" si="4"/>
        <v>0.20099999999999341</v>
      </c>
      <c r="G25" s="18">
        <f t="shared" si="2"/>
        <v>16.200000000000003</v>
      </c>
      <c r="H25" s="19">
        <f t="shared" ca="1" si="3"/>
        <v>483.2</v>
      </c>
      <c r="I25" s="19">
        <f t="shared" ca="1" si="3"/>
        <v>484.6</v>
      </c>
      <c r="J25" s="19">
        <f t="shared" ca="1" si="3"/>
        <v>485.7</v>
      </c>
      <c r="K25" s="19">
        <f t="shared" ca="1" si="3"/>
        <v>486.53</v>
      </c>
      <c r="L25" s="19">
        <f t="shared" ca="1" si="3"/>
        <v>487.02</v>
      </c>
      <c r="M25" s="19">
        <f t="shared" ca="1" si="3"/>
        <v>487.16</v>
      </c>
      <c r="N25" s="19">
        <f t="shared" ca="1" si="3"/>
        <v>486.87</v>
      </c>
      <c r="O25" s="19">
        <f t="shared" ca="1" si="3"/>
        <v>486.3</v>
      </c>
      <c r="P25" s="19">
        <f t="shared" ca="1" si="3"/>
        <v>485.36</v>
      </c>
      <c r="Q25" s="19">
        <f t="shared" ca="1" si="3"/>
        <v>484.11</v>
      </c>
      <c r="R25" s="20">
        <f t="shared" ca="1" si="3"/>
        <v>482.64</v>
      </c>
    </row>
    <row r="26" spans="1:30" x14ac:dyDescent="0.25">
      <c r="A26">
        <v>4.0389999999999997</v>
      </c>
      <c r="B26">
        <v>110.46</v>
      </c>
      <c r="C26">
        <v>478.46</v>
      </c>
      <c r="D26">
        <v>0.499774</v>
      </c>
      <c r="F26" s="17">
        <f t="shared" si="4"/>
        <v>0.19849999999999568</v>
      </c>
      <c r="G26" s="18">
        <f t="shared" si="2"/>
        <v>16.399999999999991</v>
      </c>
      <c r="H26" s="19">
        <f t="shared" ca="1" si="3"/>
        <v>478.46</v>
      </c>
      <c r="I26" s="19">
        <f t="shared" ca="1" si="3"/>
        <v>480</v>
      </c>
      <c r="J26" s="19">
        <f t="shared" ca="1" si="3"/>
        <v>481.16</v>
      </c>
      <c r="K26" s="19">
        <f t="shared" ca="1" si="3"/>
        <v>482.1</v>
      </c>
      <c r="L26" s="19">
        <f t="shared" ca="1" si="3"/>
        <v>482.65</v>
      </c>
      <c r="M26" s="19">
        <f t="shared" ca="1" si="3"/>
        <v>482.83</v>
      </c>
      <c r="N26" s="19">
        <f t="shared" ca="1" si="3"/>
        <v>482.54</v>
      </c>
      <c r="O26" s="19">
        <f t="shared" ca="1" si="3"/>
        <v>481.89</v>
      </c>
      <c r="P26" s="19">
        <f t="shared" ca="1" si="3"/>
        <v>480.83</v>
      </c>
      <c r="Q26" s="19">
        <f t="shared" ca="1" si="3"/>
        <v>479.47</v>
      </c>
      <c r="R26" s="20">
        <f t="shared" ca="1" si="3"/>
        <v>477.9</v>
      </c>
    </row>
    <row r="27" spans="1:30" x14ac:dyDescent="0.25">
      <c r="A27">
        <v>4.0389999999999997</v>
      </c>
      <c r="B27">
        <v>110.657</v>
      </c>
      <c r="C27">
        <v>473.79</v>
      </c>
      <c r="D27">
        <v>0.49977199999999999</v>
      </c>
      <c r="F27" s="17">
        <f t="shared" si="4"/>
        <v>0.19900000000000517</v>
      </c>
      <c r="G27" s="18">
        <f t="shared" si="2"/>
        <v>16.596999999999994</v>
      </c>
      <c r="H27" s="19">
        <f t="shared" ca="1" si="3"/>
        <v>473.79</v>
      </c>
      <c r="I27" s="19">
        <f t="shared" ca="1" si="3"/>
        <v>475.5</v>
      </c>
      <c r="J27" s="19">
        <f t="shared" ca="1" si="3"/>
        <v>476.83</v>
      </c>
      <c r="K27" s="19">
        <f t="shared" ca="1" si="3"/>
        <v>477.82</v>
      </c>
      <c r="L27" s="19">
        <f t="shared" ca="1" si="3"/>
        <v>478.45</v>
      </c>
      <c r="M27" s="19">
        <f t="shared" ca="1" si="3"/>
        <v>478.61</v>
      </c>
      <c r="N27" s="19">
        <f t="shared" ca="1" si="3"/>
        <v>478.35</v>
      </c>
      <c r="O27" s="19">
        <f t="shared" ca="1" si="3"/>
        <v>477.58</v>
      </c>
      <c r="P27" s="19">
        <f t="shared" ca="1" si="3"/>
        <v>476.46</v>
      </c>
      <c r="Q27" s="19">
        <f t="shared" ca="1" si="3"/>
        <v>474.97</v>
      </c>
      <c r="R27" s="20">
        <f t="shared" ca="1" si="3"/>
        <v>473.25</v>
      </c>
    </row>
    <row r="28" spans="1:30" x14ac:dyDescent="0.25">
      <c r="A28">
        <v>4.0389999999999997</v>
      </c>
      <c r="B28">
        <v>110.858</v>
      </c>
      <c r="C28">
        <v>469.2</v>
      </c>
      <c r="D28">
        <v>0.49977199999999999</v>
      </c>
      <c r="F28" s="17">
        <f t="shared" si="4"/>
        <v>0.20100000000000051</v>
      </c>
      <c r="G28" s="18">
        <f t="shared" si="2"/>
        <v>16.798000000000002</v>
      </c>
      <c r="H28" s="19">
        <f t="shared" ca="1" si="3"/>
        <v>469.2</v>
      </c>
      <c r="I28" s="19">
        <f t="shared" ca="1" si="3"/>
        <v>471.03</v>
      </c>
      <c r="J28" s="19">
        <f t="shared" ca="1" si="3"/>
        <v>472.53</v>
      </c>
      <c r="K28" s="19">
        <f t="shared" ca="1" si="3"/>
        <v>473.64</v>
      </c>
      <c r="L28" s="19">
        <f t="shared" ca="1" si="3"/>
        <v>474.34</v>
      </c>
      <c r="M28" s="19">
        <f t="shared" ca="1" si="3"/>
        <v>474.52</v>
      </c>
      <c r="N28" s="19">
        <f t="shared" ca="1" si="3"/>
        <v>474.24</v>
      </c>
      <c r="O28" s="19">
        <f t="shared" ca="1" si="3"/>
        <v>473.4</v>
      </c>
      <c r="P28" s="19">
        <f t="shared" ca="1" si="3"/>
        <v>472.14</v>
      </c>
      <c r="Q28" s="19">
        <f t="shared" ca="1" si="3"/>
        <v>470.53</v>
      </c>
      <c r="R28" s="20">
        <f t="shared" ca="1" si="3"/>
        <v>468.63</v>
      </c>
    </row>
    <row r="29" spans="1:30" x14ac:dyDescent="0.25">
      <c r="A29">
        <v>4.0389999999999997</v>
      </c>
      <c r="B29">
        <v>111.059</v>
      </c>
      <c r="C29">
        <v>464.63</v>
      </c>
      <c r="D29">
        <v>0.49977199999999999</v>
      </c>
      <c r="F29" s="17">
        <f t="shared" si="4"/>
        <v>0.19999999999999574</v>
      </c>
      <c r="G29" s="18">
        <f t="shared" si="2"/>
        <v>16.998999999999995</v>
      </c>
      <c r="H29" s="19">
        <f t="shared" ref="H29:R38" ca="1" si="5">OFFSET($C29, H$1,0)</f>
        <v>464.63</v>
      </c>
      <c r="I29" s="19">
        <f t="shared" ca="1" si="5"/>
        <v>466.66</v>
      </c>
      <c r="J29" s="19">
        <f t="shared" ca="1" si="5"/>
        <v>468.32</v>
      </c>
      <c r="K29" s="19">
        <f t="shared" ca="1" si="5"/>
        <v>469.63</v>
      </c>
      <c r="L29" s="19">
        <f t="shared" ca="1" si="5"/>
        <v>470.38</v>
      </c>
      <c r="M29" s="19">
        <f t="shared" ca="1" si="5"/>
        <v>470.62</v>
      </c>
      <c r="N29" s="19">
        <f t="shared" ca="1" si="5"/>
        <v>470.24</v>
      </c>
      <c r="O29" s="19">
        <f t="shared" ca="1" si="5"/>
        <v>469.33</v>
      </c>
      <c r="P29" s="19">
        <f t="shared" ca="1" si="5"/>
        <v>467.91</v>
      </c>
      <c r="Q29" s="19">
        <f t="shared" ca="1" si="5"/>
        <v>466.12</v>
      </c>
      <c r="R29" s="20">
        <f t="shared" ca="1" si="5"/>
        <v>464.09</v>
      </c>
    </row>
    <row r="30" spans="1:30" x14ac:dyDescent="0.25">
      <c r="A30">
        <v>4.0389999999999997</v>
      </c>
      <c r="B30">
        <v>111.258</v>
      </c>
      <c r="C30">
        <v>460.2</v>
      </c>
      <c r="D30">
        <v>0.49977199999999999</v>
      </c>
      <c r="F30" s="17">
        <f t="shared" si="4"/>
        <v>0.19850000000000279</v>
      </c>
      <c r="G30" s="18">
        <f t="shared" si="2"/>
        <v>17.197999999999993</v>
      </c>
      <c r="H30" s="19">
        <f t="shared" ca="1" si="5"/>
        <v>460.2</v>
      </c>
      <c r="I30" s="19">
        <f t="shared" ca="1" si="5"/>
        <v>462.43</v>
      </c>
      <c r="J30" s="19">
        <f t="shared" ca="1" si="5"/>
        <v>464.34</v>
      </c>
      <c r="K30" s="19">
        <f t="shared" ca="1" si="5"/>
        <v>465.77</v>
      </c>
      <c r="L30" s="19">
        <f t="shared" ca="1" si="5"/>
        <v>466.6</v>
      </c>
      <c r="M30" s="19">
        <f t="shared" ca="1" si="5"/>
        <v>466.87</v>
      </c>
      <c r="N30" s="19">
        <f t="shared" ca="1" si="5"/>
        <v>466.46</v>
      </c>
      <c r="O30" s="19">
        <f t="shared" ca="1" si="5"/>
        <v>465.43</v>
      </c>
      <c r="P30" s="19">
        <f t="shared" ca="1" si="5"/>
        <v>463.91</v>
      </c>
      <c r="Q30" s="19">
        <f t="shared" ca="1" si="5"/>
        <v>461.85</v>
      </c>
      <c r="R30" s="20">
        <f t="shared" ca="1" si="5"/>
        <v>459.66</v>
      </c>
    </row>
    <row r="31" spans="1:30" x14ac:dyDescent="0.25">
      <c r="A31">
        <v>4.0389999999999997</v>
      </c>
      <c r="B31">
        <v>111.456</v>
      </c>
      <c r="C31">
        <v>455.9</v>
      </c>
      <c r="D31">
        <v>0.49977300000000002</v>
      </c>
      <c r="F31" s="17">
        <f t="shared" si="4"/>
        <v>0.20000000000000284</v>
      </c>
      <c r="G31" s="18">
        <f t="shared" si="2"/>
        <v>17.396000000000001</v>
      </c>
      <c r="H31" s="19">
        <f t="shared" ca="1" si="5"/>
        <v>455.9</v>
      </c>
      <c r="I31" s="19">
        <f t="shared" ca="1" si="5"/>
        <v>458.34</v>
      </c>
      <c r="J31" s="19">
        <f t="shared" ca="1" si="5"/>
        <v>460.46</v>
      </c>
      <c r="K31" s="19">
        <f t="shared" ca="1" si="5"/>
        <v>462.05</v>
      </c>
      <c r="L31" s="19">
        <f t="shared" ca="1" si="5"/>
        <v>463.03</v>
      </c>
      <c r="M31" s="19">
        <f t="shared" ca="1" si="5"/>
        <v>463.38</v>
      </c>
      <c r="N31" s="19">
        <f t="shared" ca="1" si="5"/>
        <v>462.91</v>
      </c>
      <c r="O31" s="19">
        <f t="shared" ca="1" si="5"/>
        <v>461.72</v>
      </c>
      <c r="P31" s="19">
        <f t="shared" ca="1" si="5"/>
        <v>460.02</v>
      </c>
      <c r="Q31" s="19">
        <f t="shared" ca="1" si="5"/>
        <v>457.79</v>
      </c>
      <c r="R31" s="20">
        <f t="shared" ca="1" si="5"/>
        <v>455.32</v>
      </c>
    </row>
    <row r="32" spans="1:30" x14ac:dyDescent="0.25">
      <c r="A32">
        <v>4.0389999999999997</v>
      </c>
      <c r="B32">
        <v>111.658</v>
      </c>
      <c r="C32">
        <v>451.64</v>
      </c>
      <c r="D32">
        <v>0.499774</v>
      </c>
      <c r="F32" s="17">
        <f t="shared" si="4"/>
        <v>0.20199999999999818</v>
      </c>
      <c r="G32" s="18">
        <f t="shared" si="2"/>
        <v>17.597999999999999</v>
      </c>
      <c r="H32" s="19">
        <f t="shared" ca="1" si="5"/>
        <v>451.64</v>
      </c>
      <c r="I32" s="19">
        <f t="shared" ca="1" si="5"/>
        <v>454.34</v>
      </c>
      <c r="J32" s="19">
        <f t="shared" ca="1" si="5"/>
        <v>456.74</v>
      </c>
      <c r="K32" s="19">
        <f t="shared" ca="1" si="5"/>
        <v>458.51</v>
      </c>
      <c r="L32" s="19">
        <f t="shared" ca="1" si="5"/>
        <v>459.66</v>
      </c>
      <c r="M32" s="19">
        <f t="shared" ca="1" si="5"/>
        <v>460.01</v>
      </c>
      <c r="N32" s="19">
        <f t="shared" ca="1" si="5"/>
        <v>459.49</v>
      </c>
      <c r="O32" s="19">
        <f t="shared" ca="1" si="5"/>
        <v>458.16</v>
      </c>
      <c r="P32" s="19">
        <f t="shared" ca="1" si="5"/>
        <v>456.23</v>
      </c>
      <c r="Q32" s="19">
        <f t="shared" ca="1" si="5"/>
        <v>453.73</v>
      </c>
      <c r="R32" s="20">
        <f t="shared" ca="1" si="5"/>
        <v>451.02</v>
      </c>
    </row>
    <row r="33" spans="1:18" x14ac:dyDescent="0.25">
      <c r="A33">
        <v>4.0389999999999997</v>
      </c>
      <c r="B33">
        <v>111.86</v>
      </c>
      <c r="C33">
        <v>447.46</v>
      </c>
      <c r="D33">
        <v>0.49977300000000002</v>
      </c>
      <c r="F33" s="17">
        <f t="shared" si="4"/>
        <v>0.20049999999999812</v>
      </c>
      <c r="G33" s="18">
        <f t="shared" si="2"/>
        <v>17.799999999999997</v>
      </c>
      <c r="H33" s="19">
        <f t="shared" ca="1" si="5"/>
        <v>447.46</v>
      </c>
      <c r="I33" s="19">
        <f t="shared" ca="1" si="5"/>
        <v>450.5</v>
      </c>
      <c r="J33" s="19">
        <f t="shared" ca="1" si="5"/>
        <v>453.12</v>
      </c>
      <c r="K33" s="19">
        <f t="shared" ca="1" si="5"/>
        <v>455.2</v>
      </c>
      <c r="L33" s="19">
        <f t="shared" ca="1" si="5"/>
        <v>456.49</v>
      </c>
      <c r="M33" s="19">
        <f t="shared" ca="1" si="5"/>
        <v>456.89</v>
      </c>
      <c r="N33" s="19">
        <f t="shared" ca="1" si="5"/>
        <v>456.32</v>
      </c>
      <c r="O33" s="19">
        <f t="shared" ca="1" si="5"/>
        <v>454.82</v>
      </c>
      <c r="P33" s="19">
        <f t="shared" ca="1" si="5"/>
        <v>452.63</v>
      </c>
      <c r="Q33" s="19">
        <f t="shared" ca="1" si="5"/>
        <v>449.86</v>
      </c>
      <c r="R33" s="20">
        <f t="shared" ca="1" si="5"/>
        <v>446.82</v>
      </c>
    </row>
    <row r="34" spans="1:18" x14ac:dyDescent="0.25">
      <c r="A34">
        <v>4.0389999999999997</v>
      </c>
      <c r="B34">
        <v>112.059</v>
      </c>
      <c r="C34">
        <v>443.4</v>
      </c>
      <c r="D34">
        <v>0.499774</v>
      </c>
      <c r="F34" s="17">
        <f t="shared" si="4"/>
        <v>0.19850000000000279</v>
      </c>
      <c r="G34" s="18">
        <f t="shared" si="2"/>
        <v>17.998999999999995</v>
      </c>
      <c r="H34" s="19">
        <f t="shared" ca="1" si="5"/>
        <v>443.4</v>
      </c>
      <c r="I34" s="19">
        <f t="shared" ca="1" si="5"/>
        <v>446.82</v>
      </c>
      <c r="J34" s="19">
        <f t="shared" ca="1" si="5"/>
        <v>449.79</v>
      </c>
      <c r="K34" s="19">
        <f t="shared" ca="1" si="5"/>
        <v>452.17</v>
      </c>
      <c r="L34" s="19">
        <f t="shared" ca="1" si="5"/>
        <v>453.69</v>
      </c>
      <c r="M34" s="19">
        <f t="shared" ca="1" si="5"/>
        <v>454.1</v>
      </c>
      <c r="N34" s="19">
        <f t="shared" ca="1" si="5"/>
        <v>453.46</v>
      </c>
      <c r="O34" s="19">
        <f t="shared" ca="1" si="5"/>
        <v>451.8</v>
      </c>
      <c r="P34" s="19">
        <f t="shared" ca="1" si="5"/>
        <v>449.22</v>
      </c>
      <c r="Q34" s="19">
        <f t="shared" ca="1" si="5"/>
        <v>446.12</v>
      </c>
      <c r="R34" s="20">
        <f t="shared" ca="1" si="5"/>
        <v>442.76</v>
      </c>
    </row>
    <row r="35" spans="1:18" x14ac:dyDescent="0.25">
      <c r="A35">
        <v>4.0389999999999997</v>
      </c>
      <c r="B35">
        <v>112.25700000000001</v>
      </c>
      <c r="C35">
        <v>439.54</v>
      </c>
      <c r="D35">
        <v>0.49977300000000002</v>
      </c>
      <c r="F35" s="17">
        <f t="shared" si="4"/>
        <v>0.19950000000000045</v>
      </c>
      <c r="G35" s="18">
        <f t="shared" si="2"/>
        <v>18.197000000000003</v>
      </c>
      <c r="H35" s="19">
        <f t="shared" ca="1" si="5"/>
        <v>439.54</v>
      </c>
      <c r="I35" s="19">
        <f t="shared" ca="1" si="5"/>
        <v>443.3</v>
      </c>
      <c r="J35" s="19">
        <f t="shared" ca="1" si="5"/>
        <v>446.71</v>
      </c>
      <c r="K35" s="19">
        <f t="shared" ca="1" si="5"/>
        <v>449.4</v>
      </c>
      <c r="L35" s="19">
        <f t="shared" ca="1" si="5"/>
        <v>451.17</v>
      </c>
      <c r="M35" s="19">
        <f t="shared" ca="1" si="5"/>
        <v>451.65</v>
      </c>
      <c r="N35" s="19">
        <f t="shared" ca="1" si="5"/>
        <v>450.87</v>
      </c>
      <c r="O35" s="19">
        <f t="shared" ca="1" si="5"/>
        <v>448.99</v>
      </c>
      <c r="P35" s="19">
        <f t="shared" ca="1" si="5"/>
        <v>446.12</v>
      </c>
      <c r="Q35" s="19">
        <f t="shared" ca="1" si="5"/>
        <v>442.58</v>
      </c>
      <c r="R35" s="20">
        <f t="shared" ca="1" si="5"/>
        <v>438.79</v>
      </c>
    </row>
    <row r="36" spans="1:18" x14ac:dyDescent="0.25">
      <c r="A36">
        <v>4.0389999999999997</v>
      </c>
      <c r="B36">
        <v>112.458</v>
      </c>
      <c r="C36">
        <v>435.71</v>
      </c>
      <c r="D36">
        <v>0.49977300000000002</v>
      </c>
      <c r="F36" s="17">
        <f t="shared" si="4"/>
        <v>0.20100000000000051</v>
      </c>
      <c r="G36" s="18">
        <f t="shared" si="2"/>
        <v>18.397999999999996</v>
      </c>
      <c r="H36" s="19">
        <f t="shared" ca="1" si="5"/>
        <v>435.71</v>
      </c>
      <c r="I36" s="19">
        <f t="shared" ca="1" si="5"/>
        <v>439.96</v>
      </c>
      <c r="J36" s="19">
        <f t="shared" ca="1" si="5"/>
        <v>443.81</v>
      </c>
      <c r="K36" s="19">
        <f t="shared" ca="1" si="5"/>
        <v>446.95</v>
      </c>
      <c r="L36" s="19">
        <f t="shared" ca="1" si="5"/>
        <v>448.92</v>
      </c>
      <c r="M36" s="19">
        <f t="shared" ca="1" si="5"/>
        <v>449.56</v>
      </c>
      <c r="N36" s="19">
        <f t="shared" ca="1" si="5"/>
        <v>448.7</v>
      </c>
      <c r="O36" s="19">
        <f t="shared" ca="1" si="5"/>
        <v>446.5</v>
      </c>
      <c r="P36" s="19">
        <f t="shared" ca="1" si="5"/>
        <v>443.2</v>
      </c>
      <c r="Q36" s="19">
        <f t="shared" ca="1" si="5"/>
        <v>439.19</v>
      </c>
      <c r="R36" s="20">
        <f t="shared" ca="1" si="5"/>
        <v>434.92</v>
      </c>
    </row>
    <row r="37" spans="1:18" x14ac:dyDescent="0.25">
      <c r="A37">
        <v>4.0389999999999997</v>
      </c>
      <c r="B37">
        <v>112.65900000000001</v>
      </c>
      <c r="C37">
        <v>431.95</v>
      </c>
      <c r="D37">
        <v>0.49977199999999999</v>
      </c>
      <c r="F37" s="17">
        <f t="shared" si="4"/>
        <v>0.20000000000000284</v>
      </c>
      <c r="G37" s="18">
        <f t="shared" si="2"/>
        <v>18.599000000000004</v>
      </c>
      <c r="H37" s="19">
        <f t="shared" ca="1" si="5"/>
        <v>431.95</v>
      </c>
      <c r="I37" s="19">
        <f t="shared" ca="1" si="5"/>
        <v>436.75</v>
      </c>
      <c r="J37" s="19">
        <f t="shared" ca="1" si="5"/>
        <v>441.23</v>
      </c>
      <c r="K37" s="19">
        <f t="shared" ca="1" si="5"/>
        <v>444.87</v>
      </c>
      <c r="L37" s="19">
        <f t="shared" ca="1" si="5"/>
        <v>447.17</v>
      </c>
      <c r="M37" s="19">
        <f t="shared" ca="1" si="5"/>
        <v>447.87</v>
      </c>
      <c r="N37" s="19">
        <f t="shared" ca="1" si="5"/>
        <v>446.87</v>
      </c>
      <c r="O37" s="19">
        <f t="shared" ca="1" si="5"/>
        <v>444.27</v>
      </c>
      <c r="P37" s="19">
        <f t="shared" ca="1" si="5"/>
        <v>440.52</v>
      </c>
      <c r="Q37" s="19">
        <f t="shared" ca="1" si="5"/>
        <v>435.93</v>
      </c>
      <c r="R37" s="20">
        <f t="shared" ca="1" si="5"/>
        <v>431.14</v>
      </c>
    </row>
    <row r="38" spans="1:18" x14ac:dyDescent="0.25">
      <c r="A38">
        <v>4.0389999999999997</v>
      </c>
      <c r="B38">
        <v>112.858</v>
      </c>
      <c r="C38">
        <v>428.37</v>
      </c>
      <c r="D38">
        <v>0.49977300000000002</v>
      </c>
      <c r="F38" s="17">
        <f t="shared" si="4"/>
        <v>0.19849999999999568</v>
      </c>
      <c r="G38" s="18">
        <f t="shared" si="2"/>
        <v>18.798000000000002</v>
      </c>
      <c r="H38" s="19">
        <f t="shared" ca="1" si="5"/>
        <v>428.37</v>
      </c>
      <c r="I38" s="19">
        <f t="shared" ca="1" si="5"/>
        <v>433.82</v>
      </c>
      <c r="J38" s="19">
        <f t="shared" ca="1" si="5"/>
        <v>438.97</v>
      </c>
      <c r="K38" s="19">
        <f t="shared" ca="1" si="5"/>
        <v>443.18</v>
      </c>
      <c r="L38" s="19">
        <f t="shared" ca="1" si="5"/>
        <v>445.9</v>
      </c>
      <c r="M38" s="19">
        <f t="shared" ca="1" si="5"/>
        <v>446.71</v>
      </c>
      <c r="N38" s="19">
        <f t="shared" ca="1" si="5"/>
        <v>445.56</v>
      </c>
      <c r="O38" s="19">
        <f t="shared" ca="1" si="5"/>
        <v>442.5</v>
      </c>
      <c r="P38" s="19">
        <f t="shared" ca="1" si="5"/>
        <v>438.16</v>
      </c>
      <c r="Q38" s="19">
        <f t="shared" ca="1" si="5"/>
        <v>432.89</v>
      </c>
      <c r="R38" s="20">
        <f t="shared" ca="1" si="5"/>
        <v>427.47</v>
      </c>
    </row>
    <row r="39" spans="1:18" x14ac:dyDescent="0.25">
      <c r="A39">
        <v>4.0389999999999997</v>
      </c>
      <c r="B39">
        <v>113.056</v>
      </c>
      <c r="C39">
        <v>424.89</v>
      </c>
      <c r="D39">
        <v>0.49977300000000002</v>
      </c>
      <c r="F39" s="17">
        <f t="shared" si="4"/>
        <v>0.19950000000000045</v>
      </c>
      <c r="G39" s="18">
        <f t="shared" si="2"/>
        <v>18.995999999999995</v>
      </c>
      <c r="H39" s="19">
        <f t="shared" ref="H39:R53" ca="1" si="6">OFFSET($C39, H$1,0)</f>
        <v>424.89</v>
      </c>
      <c r="I39" s="19">
        <f t="shared" ca="1" si="6"/>
        <v>431.1</v>
      </c>
      <c r="J39" s="19">
        <f t="shared" ca="1" si="6"/>
        <v>437.06</v>
      </c>
      <c r="K39" s="19">
        <f t="shared" ca="1" si="6"/>
        <v>441.98</v>
      </c>
      <c r="L39" s="19">
        <f t="shared" ca="1" si="6"/>
        <v>445.15</v>
      </c>
      <c r="M39" s="19">
        <f t="shared" ca="1" si="6"/>
        <v>446.1</v>
      </c>
      <c r="N39" s="19">
        <f t="shared" ca="1" si="6"/>
        <v>444.75</v>
      </c>
      <c r="O39" s="19">
        <f t="shared" ca="1" si="6"/>
        <v>441.24</v>
      </c>
      <c r="P39" s="19">
        <f t="shared" ca="1" si="6"/>
        <v>436.16</v>
      </c>
      <c r="Q39" s="19">
        <f t="shared" ca="1" si="6"/>
        <v>430.06</v>
      </c>
      <c r="R39" s="20">
        <f t="shared" ca="1" si="6"/>
        <v>423.9</v>
      </c>
    </row>
    <row r="40" spans="1:18" x14ac:dyDescent="0.25">
      <c r="A40">
        <v>4.0389999999999997</v>
      </c>
      <c r="B40">
        <v>113.25700000000001</v>
      </c>
      <c r="C40">
        <v>421.46</v>
      </c>
      <c r="D40">
        <v>0.49977500000000002</v>
      </c>
      <c r="F40" s="17">
        <f t="shared" si="4"/>
        <v>0.20100000000000051</v>
      </c>
      <c r="G40" s="18">
        <f t="shared" si="2"/>
        <v>19.197000000000003</v>
      </c>
      <c r="H40" s="19">
        <f t="shared" ca="1" si="6"/>
        <v>421.46</v>
      </c>
      <c r="I40" s="19">
        <f t="shared" ca="1" si="6"/>
        <v>428.6</v>
      </c>
      <c r="J40" s="19">
        <f t="shared" ca="1" si="6"/>
        <v>435.52</v>
      </c>
      <c r="K40" s="19">
        <f t="shared" ca="1" si="6"/>
        <v>441.33</v>
      </c>
      <c r="L40" s="19">
        <f t="shared" ca="1" si="6"/>
        <v>445.09</v>
      </c>
      <c r="M40" s="19">
        <f t="shared" ca="1" si="6"/>
        <v>446.19</v>
      </c>
      <c r="N40" s="19">
        <f t="shared" ca="1" si="6"/>
        <v>444.55</v>
      </c>
      <c r="O40" s="19">
        <f t="shared" ca="1" si="6"/>
        <v>440.43</v>
      </c>
      <c r="P40" s="19">
        <f t="shared" ca="1" si="6"/>
        <v>434.48</v>
      </c>
      <c r="Q40" s="19">
        <f t="shared" ca="1" si="6"/>
        <v>427.47</v>
      </c>
      <c r="R40" s="20">
        <f t="shared" ca="1" si="6"/>
        <v>420.41</v>
      </c>
    </row>
    <row r="41" spans="1:18" x14ac:dyDescent="0.25">
      <c r="A41">
        <v>4.0389999999999997</v>
      </c>
      <c r="B41">
        <v>113.458</v>
      </c>
      <c r="C41">
        <v>418.12</v>
      </c>
      <c r="D41">
        <v>0.49977300000000002</v>
      </c>
      <c r="F41" s="17">
        <f t="shared" si="4"/>
        <v>0.19999999999999574</v>
      </c>
      <c r="G41" s="18">
        <f t="shared" si="2"/>
        <v>19.397999999999996</v>
      </c>
      <c r="H41" s="19">
        <f t="shared" ca="1" si="6"/>
        <v>418.12</v>
      </c>
      <c r="I41" s="19">
        <f t="shared" ca="1" si="6"/>
        <v>426.33</v>
      </c>
      <c r="J41" s="19">
        <f t="shared" ca="1" si="6"/>
        <v>434.45</v>
      </c>
      <c r="K41" s="19">
        <f t="shared" ca="1" si="6"/>
        <v>441.33</v>
      </c>
      <c r="L41" s="19">
        <f t="shared" ca="1" si="6"/>
        <v>445.77</v>
      </c>
      <c r="M41" s="19">
        <f t="shared" ca="1" si="6"/>
        <v>447.08</v>
      </c>
      <c r="N41" s="19">
        <f t="shared" ca="1" si="6"/>
        <v>445.12</v>
      </c>
      <c r="O41" s="19">
        <f t="shared" ca="1" si="6"/>
        <v>440.22</v>
      </c>
      <c r="P41" s="19">
        <f t="shared" ca="1" si="6"/>
        <v>433.16</v>
      </c>
      <c r="Q41" s="19">
        <f t="shared" ca="1" si="6"/>
        <v>425.01</v>
      </c>
      <c r="R41" s="20">
        <f t="shared" ca="1" si="6"/>
        <v>416.94</v>
      </c>
    </row>
    <row r="42" spans="1:18" x14ac:dyDescent="0.25">
      <c r="A42">
        <v>4.0389999999999997</v>
      </c>
      <c r="B42">
        <v>113.657</v>
      </c>
      <c r="C42">
        <v>414.82</v>
      </c>
      <c r="D42">
        <v>0.49977199999999999</v>
      </c>
      <c r="F42" s="17">
        <f t="shared" si="4"/>
        <v>0.19850000000000279</v>
      </c>
      <c r="G42" s="18">
        <f t="shared" si="2"/>
        <v>19.596999999999994</v>
      </c>
      <c r="H42" s="19">
        <f t="shared" ca="1" si="6"/>
        <v>414.82</v>
      </c>
      <c r="I42" s="19">
        <f t="shared" ca="1" si="6"/>
        <v>424.33</v>
      </c>
      <c r="J42" s="19">
        <f t="shared" ca="1" si="6"/>
        <v>433.92</v>
      </c>
      <c r="K42" s="19">
        <f t="shared" ca="1" si="6"/>
        <v>442.11</v>
      </c>
      <c r="L42" s="19">
        <f t="shared" ca="1" si="6"/>
        <v>447.34</v>
      </c>
      <c r="M42" s="19">
        <f t="shared" ca="1" si="6"/>
        <v>448.88</v>
      </c>
      <c r="N42" s="19">
        <f t="shared" ca="1" si="6"/>
        <v>446.52</v>
      </c>
      <c r="O42" s="19">
        <f t="shared" ca="1" si="6"/>
        <v>440.74</v>
      </c>
      <c r="P42" s="19">
        <f t="shared" ca="1" si="6"/>
        <v>432.37</v>
      </c>
      <c r="Q42" s="19">
        <f t="shared" ca="1" si="6"/>
        <v>422.79</v>
      </c>
      <c r="R42" s="20">
        <f t="shared" ca="1" si="6"/>
        <v>413.59</v>
      </c>
    </row>
    <row r="43" spans="1:18" x14ac:dyDescent="0.25">
      <c r="A43">
        <v>4.0389999999999997</v>
      </c>
      <c r="B43">
        <v>113.855</v>
      </c>
      <c r="C43">
        <v>411.56</v>
      </c>
      <c r="D43">
        <v>0.49977500000000002</v>
      </c>
      <c r="F43" s="17">
        <f t="shared" si="4"/>
        <v>0.20000000000000284</v>
      </c>
      <c r="G43" s="18">
        <f t="shared" si="2"/>
        <v>19.795000000000002</v>
      </c>
      <c r="H43" s="19">
        <f t="shared" ca="1" si="6"/>
        <v>411.56</v>
      </c>
      <c r="I43" s="19">
        <f t="shared" ca="1" si="6"/>
        <v>422.61</v>
      </c>
      <c r="J43" s="19">
        <f t="shared" ca="1" si="6"/>
        <v>433.99</v>
      </c>
      <c r="K43" s="19">
        <f t="shared" ca="1" si="6"/>
        <v>443.74</v>
      </c>
      <c r="L43" s="19">
        <f t="shared" ca="1" si="6"/>
        <v>450</v>
      </c>
      <c r="M43" s="19">
        <f t="shared" ca="1" si="6"/>
        <v>451.78</v>
      </c>
      <c r="N43" s="19">
        <f t="shared" ca="1" si="6"/>
        <v>449.03</v>
      </c>
      <c r="O43" s="19">
        <f t="shared" ca="1" si="6"/>
        <v>442.07</v>
      </c>
      <c r="P43" s="19">
        <f t="shared" ca="1" si="6"/>
        <v>432.07</v>
      </c>
      <c r="Q43" s="19">
        <f t="shared" ca="1" si="6"/>
        <v>420.81</v>
      </c>
      <c r="R43" s="20">
        <f t="shared" ca="1" si="6"/>
        <v>410.19</v>
      </c>
    </row>
    <row r="44" spans="1:18" x14ac:dyDescent="0.25">
      <c r="A44">
        <v>4.0389999999999997</v>
      </c>
      <c r="B44">
        <v>114.057</v>
      </c>
      <c r="C44">
        <v>408.16</v>
      </c>
      <c r="D44">
        <v>0.499776</v>
      </c>
      <c r="F44" s="17">
        <f t="shared" si="4"/>
        <v>0.20149999999999579</v>
      </c>
      <c r="G44" s="18">
        <f t="shared" si="2"/>
        <v>19.997</v>
      </c>
      <c r="H44" s="19">
        <f t="shared" ca="1" si="6"/>
        <v>408.16</v>
      </c>
      <c r="I44" s="19">
        <f t="shared" ca="1" si="6"/>
        <v>421.06</v>
      </c>
      <c r="J44" s="19">
        <f t="shared" ca="1" si="6"/>
        <v>434.69</v>
      </c>
      <c r="K44" s="19">
        <f t="shared" ca="1" si="6"/>
        <v>446.48</v>
      </c>
      <c r="L44" s="19">
        <f t="shared" ca="1" si="6"/>
        <v>453.99</v>
      </c>
      <c r="M44" s="19">
        <f t="shared" ca="1" si="6"/>
        <v>456.09</v>
      </c>
      <c r="N44" s="19">
        <f t="shared" ca="1" si="6"/>
        <v>452.76</v>
      </c>
      <c r="O44" s="19">
        <f t="shared" ca="1" si="6"/>
        <v>444.37</v>
      </c>
      <c r="P44" s="19">
        <f t="shared" ca="1" si="6"/>
        <v>432.4</v>
      </c>
      <c r="Q44" s="19">
        <f t="shared" ca="1" si="6"/>
        <v>419.01</v>
      </c>
      <c r="R44" s="20">
        <f t="shared" ca="1" si="6"/>
        <v>406.66</v>
      </c>
    </row>
    <row r="45" spans="1:18" x14ac:dyDescent="0.25">
      <c r="A45">
        <v>4.0389999999999997</v>
      </c>
      <c r="B45">
        <v>114.258</v>
      </c>
      <c r="C45">
        <v>404.63</v>
      </c>
      <c r="D45">
        <v>0.499774</v>
      </c>
      <c r="F45" s="17">
        <f t="shared" si="4"/>
        <v>0.20049999999999812</v>
      </c>
      <c r="G45" s="18">
        <f t="shared" si="2"/>
        <v>20.197999999999993</v>
      </c>
      <c r="H45" s="19">
        <f t="shared" ca="1" si="6"/>
        <v>404.63</v>
      </c>
      <c r="I45" s="19">
        <f t="shared" ca="1" si="6"/>
        <v>419.71</v>
      </c>
      <c r="J45" s="19">
        <f t="shared" ca="1" si="6"/>
        <v>436.27</v>
      </c>
      <c r="K45" s="19">
        <f t="shared" ca="1" si="6"/>
        <v>450.61</v>
      </c>
      <c r="L45" s="19">
        <f t="shared" ca="1" si="6"/>
        <v>459.69</v>
      </c>
      <c r="M45" s="19">
        <f t="shared" ca="1" si="6"/>
        <v>462.14</v>
      </c>
      <c r="N45" s="19">
        <f t="shared" ca="1" si="6"/>
        <v>458.08</v>
      </c>
      <c r="O45" s="19">
        <f t="shared" ca="1" si="6"/>
        <v>447.99</v>
      </c>
      <c r="P45" s="19">
        <f t="shared" ca="1" si="6"/>
        <v>433.41</v>
      </c>
      <c r="Q45" s="19">
        <f t="shared" ca="1" si="6"/>
        <v>417.35</v>
      </c>
      <c r="R45" s="20">
        <f t="shared" ca="1" si="6"/>
        <v>402.98</v>
      </c>
    </row>
    <row r="46" spans="1:18" x14ac:dyDescent="0.25">
      <c r="A46">
        <v>4.0389999999999997</v>
      </c>
      <c r="B46">
        <v>114.458</v>
      </c>
      <c r="C46">
        <v>400.79</v>
      </c>
      <c r="D46">
        <v>0.49977300000000002</v>
      </c>
      <c r="F46" s="17">
        <f t="shared" si="4"/>
        <v>0.19900000000000517</v>
      </c>
      <c r="G46" s="18">
        <f t="shared" si="2"/>
        <v>20.397999999999996</v>
      </c>
      <c r="H46" s="19">
        <f t="shared" ca="1" si="6"/>
        <v>400.79</v>
      </c>
      <c r="I46" s="19">
        <f t="shared" ca="1" si="6"/>
        <v>418.51</v>
      </c>
      <c r="J46" s="19">
        <f t="shared" ca="1" si="6"/>
        <v>438.66</v>
      </c>
      <c r="K46" s="19">
        <f t="shared" ca="1" si="6"/>
        <v>456.41</v>
      </c>
      <c r="L46" s="19">
        <f t="shared" ca="1" si="6"/>
        <v>467.34</v>
      </c>
      <c r="M46" s="19">
        <f t="shared" ca="1" si="6"/>
        <v>470.15</v>
      </c>
      <c r="N46" s="19">
        <f t="shared" ca="1" si="6"/>
        <v>465.22</v>
      </c>
      <c r="O46" s="19">
        <f t="shared" ca="1" si="6"/>
        <v>453.01</v>
      </c>
      <c r="P46" s="19">
        <f t="shared" ca="1" si="6"/>
        <v>435.19</v>
      </c>
      <c r="Q46" s="19">
        <f t="shared" ca="1" si="6"/>
        <v>415.78</v>
      </c>
      <c r="R46" s="20">
        <f t="shared" ca="1" si="6"/>
        <v>399.03</v>
      </c>
    </row>
    <row r="47" spans="1:18" x14ac:dyDescent="0.25">
      <c r="A47">
        <v>4.0389999999999997</v>
      </c>
      <c r="B47">
        <v>114.65600000000001</v>
      </c>
      <c r="C47">
        <v>396.49</v>
      </c>
      <c r="D47">
        <v>0.49977199999999999</v>
      </c>
      <c r="F47" s="17">
        <f t="shared" si="4"/>
        <v>0.19950000000000045</v>
      </c>
      <c r="G47" s="18">
        <f t="shared" si="2"/>
        <v>20.596000000000004</v>
      </c>
      <c r="H47" s="19">
        <f t="shared" ca="1" si="6"/>
        <v>396.49</v>
      </c>
      <c r="I47" s="19">
        <f t="shared" ca="1" si="6"/>
        <v>417.32</v>
      </c>
      <c r="J47" s="19">
        <f t="shared" ca="1" si="6"/>
        <v>442.17</v>
      </c>
      <c r="K47" s="19">
        <f t="shared" ca="1" si="6"/>
        <v>464.38</v>
      </c>
      <c r="L47" s="19">
        <f t="shared" ca="1" si="6"/>
        <v>477.55</v>
      </c>
      <c r="M47" s="19">
        <f t="shared" ca="1" si="6"/>
        <v>480.67</v>
      </c>
      <c r="N47" s="19">
        <f t="shared" ca="1" si="6"/>
        <v>474.78</v>
      </c>
      <c r="O47" s="19">
        <f t="shared" ca="1" si="6"/>
        <v>459.92</v>
      </c>
      <c r="P47" s="19">
        <f t="shared" ca="1" si="6"/>
        <v>437.81</v>
      </c>
      <c r="Q47" s="19">
        <f t="shared" ca="1" si="6"/>
        <v>414.17</v>
      </c>
      <c r="R47" s="20">
        <f t="shared" ca="1" si="6"/>
        <v>394.69</v>
      </c>
    </row>
    <row r="48" spans="1:18" x14ac:dyDescent="0.25">
      <c r="A48">
        <v>4.0389999999999997</v>
      </c>
      <c r="B48">
        <v>114.857</v>
      </c>
      <c r="C48">
        <v>391.38</v>
      </c>
      <c r="D48">
        <v>0.49977199999999999</v>
      </c>
      <c r="F48" s="17">
        <f t="shared" si="4"/>
        <v>0.20149999999999579</v>
      </c>
      <c r="G48" s="18">
        <f t="shared" si="2"/>
        <v>20.796999999999997</v>
      </c>
      <c r="H48" s="19">
        <f t="shared" ca="1" si="6"/>
        <v>391.38</v>
      </c>
      <c r="I48" s="19">
        <f t="shared" ca="1" si="6"/>
        <v>415.73</v>
      </c>
      <c r="J48" s="19">
        <f t="shared" ca="1" si="6"/>
        <v>446.91</v>
      </c>
      <c r="K48" s="19">
        <f t="shared" ca="1" si="6"/>
        <v>475.4</v>
      </c>
      <c r="L48" s="19">
        <f t="shared" ca="1" si="6"/>
        <v>491.29</v>
      </c>
      <c r="M48" s="19">
        <f t="shared" ca="1" si="6"/>
        <v>494.62</v>
      </c>
      <c r="N48" s="19">
        <f t="shared" ca="1" si="6"/>
        <v>487.6</v>
      </c>
      <c r="O48" s="19">
        <f t="shared" ca="1" si="6"/>
        <v>469.45</v>
      </c>
      <c r="P48" s="19">
        <f t="shared" ca="1" si="6"/>
        <v>441.62</v>
      </c>
      <c r="Q48" s="19">
        <f t="shared" ca="1" si="6"/>
        <v>412.2</v>
      </c>
      <c r="R48" s="20">
        <f t="shared" ca="1" si="6"/>
        <v>389.55</v>
      </c>
    </row>
    <row r="49" spans="1:18" x14ac:dyDescent="0.25">
      <c r="A49">
        <v>4.0389999999999997</v>
      </c>
      <c r="B49">
        <v>115.059</v>
      </c>
      <c r="C49">
        <v>384.98</v>
      </c>
      <c r="D49">
        <v>0.49977300000000002</v>
      </c>
      <c r="F49" s="17">
        <f t="shared" si="4"/>
        <v>0.20049999999999812</v>
      </c>
      <c r="G49" s="18">
        <f t="shared" si="2"/>
        <v>20.998999999999995</v>
      </c>
      <c r="H49" s="19">
        <f t="shared" ca="1" si="6"/>
        <v>384.98</v>
      </c>
      <c r="I49" s="19">
        <f t="shared" ca="1" si="6"/>
        <v>413.29</v>
      </c>
      <c r="J49" s="19">
        <f t="shared" ca="1" si="6"/>
        <v>453.07</v>
      </c>
      <c r="K49" s="19">
        <f t="shared" ca="1" si="6"/>
        <v>490.81</v>
      </c>
      <c r="L49" s="19">
        <f t="shared" ca="1" si="6"/>
        <v>509.9</v>
      </c>
      <c r="M49" s="19">
        <f t="shared" ca="1" si="6"/>
        <v>512.99</v>
      </c>
      <c r="N49" s="19">
        <f t="shared" ca="1" si="6"/>
        <v>504.91</v>
      </c>
      <c r="O49" s="19">
        <f t="shared" ca="1" si="6"/>
        <v>482.66</v>
      </c>
      <c r="P49" s="19">
        <f t="shared" ca="1" si="6"/>
        <v>446.68</v>
      </c>
      <c r="Q49" s="19">
        <f t="shared" ca="1" si="6"/>
        <v>409.45</v>
      </c>
      <c r="R49" s="20">
        <f t="shared" ca="1" si="6"/>
        <v>383.26</v>
      </c>
    </row>
    <row r="50" spans="1:18" x14ac:dyDescent="0.25">
      <c r="A50">
        <v>4.0389999999999997</v>
      </c>
      <c r="B50">
        <v>115.258</v>
      </c>
      <c r="C50">
        <v>376.99</v>
      </c>
      <c r="D50">
        <v>0.499774</v>
      </c>
      <c r="F50" s="17">
        <f t="shared" si="4"/>
        <v>0.19850000000000279</v>
      </c>
      <c r="G50" s="18">
        <f t="shared" si="2"/>
        <v>21.197999999999993</v>
      </c>
      <c r="H50" s="19">
        <f t="shared" ca="1" si="6"/>
        <v>376.99</v>
      </c>
      <c r="I50" s="19">
        <f t="shared" ca="1" si="6"/>
        <v>409.06</v>
      </c>
      <c r="J50" s="19">
        <f t="shared" ca="1" si="6"/>
        <v>460.33</v>
      </c>
      <c r="K50" s="19">
        <f t="shared" ca="1" si="6"/>
        <v>512.53</v>
      </c>
      <c r="L50" s="19">
        <f t="shared" ca="1" si="6"/>
        <v>535.07000000000005</v>
      </c>
      <c r="M50" s="19">
        <f t="shared" ca="1" si="6"/>
        <v>536.83000000000004</v>
      </c>
      <c r="N50" s="19">
        <f t="shared" ca="1" si="6"/>
        <v>528.15</v>
      </c>
      <c r="O50" s="19">
        <f t="shared" ca="1" si="6"/>
        <v>501.09</v>
      </c>
      <c r="P50" s="19">
        <f t="shared" ca="1" si="6"/>
        <v>452.91</v>
      </c>
      <c r="Q50" s="19">
        <f t="shared" ca="1" si="6"/>
        <v>405.2</v>
      </c>
      <c r="R50" s="20">
        <f t="shared" ca="1" si="6"/>
        <v>375.56</v>
      </c>
    </row>
    <row r="51" spans="1:18" x14ac:dyDescent="0.25">
      <c r="A51">
        <v>4.0389999999999997</v>
      </c>
      <c r="B51">
        <v>115.456</v>
      </c>
      <c r="C51">
        <v>366.68</v>
      </c>
      <c r="D51">
        <v>0.499774</v>
      </c>
      <c r="F51" s="17">
        <f t="shared" si="4"/>
        <v>0.19950000000000045</v>
      </c>
      <c r="G51" s="18">
        <f t="shared" si="2"/>
        <v>21.396000000000001</v>
      </c>
      <c r="H51" s="19">
        <f t="shared" ca="1" si="6"/>
        <v>366.68</v>
      </c>
      <c r="I51" s="19">
        <f t="shared" ca="1" si="6"/>
        <v>401.43</v>
      </c>
      <c r="J51" s="19">
        <f t="shared" ca="1" si="6"/>
        <v>467.83</v>
      </c>
      <c r="K51" s="19">
        <f t="shared" ca="1" si="6"/>
        <v>545.66999999999996</v>
      </c>
      <c r="L51" s="19">
        <f t="shared" ca="1" si="6"/>
        <v>570.02</v>
      </c>
      <c r="M51" s="19">
        <f t="shared" ca="1" si="6"/>
        <v>567.83000000000004</v>
      </c>
      <c r="N51" s="19">
        <f t="shared" ca="1" si="6"/>
        <v>560.20000000000005</v>
      </c>
      <c r="O51" s="19">
        <f t="shared" ca="1" si="6"/>
        <v>527.66999999999996</v>
      </c>
      <c r="P51" s="19">
        <f t="shared" ca="1" si="6"/>
        <v>460.25</v>
      </c>
      <c r="Q51" s="19">
        <f t="shared" ca="1" si="6"/>
        <v>397.85</v>
      </c>
      <c r="R51" s="20">
        <f t="shared" ca="1" si="6"/>
        <v>365.84</v>
      </c>
    </row>
    <row r="52" spans="1:18" x14ac:dyDescent="0.25">
      <c r="A52">
        <v>4.0389999999999997</v>
      </c>
      <c r="B52">
        <v>115.657</v>
      </c>
      <c r="C52">
        <v>353.48</v>
      </c>
      <c r="D52">
        <v>0.499774</v>
      </c>
      <c r="F52" s="17">
        <f t="shared" si="4"/>
        <v>0.20100000000000051</v>
      </c>
      <c r="G52" s="18">
        <f t="shared" si="2"/>
        <v>21.596999999999994</v>
      </c>
      <c r="H52" s="19">
        <f t="shared" ca="1" si="6"/>
        <v>353.48</v>
      </c>
      <c r="I52" s="19">
        <f t="shared" ca="1" si="6"/>
        <v>387.66</v>
      </c>
      <c r="J52" s="19">
        <f t="shared" ca="1" si="6"/>
        <v>469.63</v>
      </c>
      <c r="K52" s="19">
        <f t="shared" ca="1" si="6"/>
        <v>604.37</v>
      </c>
      <c r="L52" s="19">
        <f t="shared" ca="1" si="6"/>
        <v>619.33000000000004</v>
      </c>
      <c r="M52" s="19">
        <f t="shared" ca="1" si="6"/>
        <v>607.77</v>
      </c>
      <c r="N52" s="19">
        <f t="shared" ca="1" si="6"/>
        <v>605.63</v>
      </c>
      <c r="O52" s="19">
        <f t="shared" ca="1" si="6"/>
        <v>571.04999999999995</v>
      </c>
      <c r="P52" s="19">
        <f t="shared" ca="1" si="6"/>
        <v>465.82</v>
      </c>
      <c r="Q52" s="19">
        <f t="shared" ca="1" si="6"/>
        <v>385.85</v>
      </c>
      <c r="R52" s="20">
        <f t="shared" ca="1" si="6"/>
        <v>353.52</v>
      </c>
    </row>
    <row r="53" spans="1:18" x14ac:dyDescent="0.25">
      <c r="A53">
        <v>4.0389999999999997</v>
      </c>
      <c r="B53">
        <v>115.858</v>
      </c>
      <c r="C53">
        <v>337.03</v>
      </c>
      <c r="D53">
        <v>0.49977199999999999</v>
      </c>
      <c r="F53" s="17">
        <f>(G53-G52)/2</f>
        <v>0.10050000000000381</v>
      </c>
      <c r="G53" s="18">
        <f t="shared" si="2"/>
        <v>21.798000000000002</v>
      </c>
      <c r="H53" s="19">
        <f t="shared" ca="1" si="6"/>
        <v>337.03</v>
      </c>
      <c r="I53" s="19">
        <f t="shared" ca="1" si="6"/>
        <v>364.85</v>
      </c>
      <c r="J53" s="19">
        <f t="shared" ca="1" si="6"/>
        <v>451.49</v>
      </c>
      <c r="K53" s="19">
        <f t="shared" ca="1" si="6"/>
        <v>763.9</v>
      </c>
      <c r="L53" s="19">
        <f t="shared" ca="1" si="6"/>
        <v>675.84</v>
      </c>
      <c r="M53" s="19">
        <f t="shared" ca="1" si="6"/>
        <v>656.18</v>
      </c>
      <c r="N53" s="19">
        <f t="shared" ca="1" si="6"/>
        <v>663.06</v>
      </c>
      <c r="O53" s="19">
        <f t="shared" ca="1" si="6"/>
        <v>664.25</v>
      </c>
      <c r="P53" s="19">
        <f t="shared" ca="1" si="6"/>
        <v>458.78</v>
      </c>
      <c r="Q53" s="19">
        <f t="shared" ca="1" si="6"/>
        <v>365.55</v>
      </c>
      <c r="R53" s="20">
        <f t="shared" ca="1" si="6"/>
        <v>338.28</v>
      </c>
    </row>
    <row r="54" spans="1:18" x14ac:dyDescent="0.25">
      <c r="A54">
        <v>4.5380000000000003</v>
      </c>
      <c r="B54">
        <v>109.06100000000001</v>
      </c>
      <c r="C54">
        <v>514</v>
      </c>
      <c r="D54">
        <v>0.49977300000000002</v>
      </c>
    </row>
    <row r="55" spans="1:18" x14ac:dyDescent="0.25">
      <c r="A55">
        <v>4.5380000000000003</v>
      </c>
      <c r="B55">
        <v>109.259</v>
      </c>
      <c r="C55">
        <v>508.99</v>
      </c>
      <c r="D55">
        <v>0.49977300000000002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2.4950000000000001</v>
      </c>
    </row>
    <row r="56" spans="1:18" x14ac:dyDescent="0.25">
      <c r="A56">
        <v>4.5380000000000003</v>
      </c>
      <c r="B56">
        <v>109.46</v>
      </c>
      <c r="C56">
        <v>503.94</v>
      </c>
      <c r="D56">
        <v>0.49977500000000002</v>
      </c>
      <c r="G56" s="21" t="s">
        <v>66</v>
      </c>
      <c r="H56" s="19">
        <f t="shared" ref="H56:R56" ca="1" si="8">SUMPRODUCT(H19:H54,$F19:$F54)</f>
        <v>2969.5151599999999</v>
      </c>
      <c r="I56" s="19">
        <f t="shared" ca="1" si="8"/>
        <v>3034.0991000000004</v>
      </c>
      <c r="J56" s="19">
        <f t="shared" ca="1" si="8"/>
        <v>3128.3927950000011</v>
      </c>
      <c r="K56" s="19">
        <f t="shared" ca="1" si="8"/>
        <v>3252.6427500000018</v>
      </c>
      <c r="L56" s="19">
        <f t="shared" ca="1" si="8"/>
        <v>3279.7677000000017</v>
      </c>
      <c r="M56" s="19">
        <f t="shared" ca="1" si="8"/>
        <v>3281.2626100000007</v>
      </c>
      <c r="N56" s="19">
        <f t="shared" ca="1" si="8"/>
        <v>3267.7863400000019</v>
      </c>
      <c r="O56" s="19">
        <f t="shared" ca="1" si="8"/>
        <v>3222.2648000000022</v>
      </c>
      <c r="P56" s="19">
        <f t="shared" ca="1" si="8"/>
        <v>3117.2947000000004</v>
      </c>
      <c r="Q56" s="19">
        <f t="shared" ca="1" si="8"/>
        <v>3025.0679249999998</v>
      </c>
      <c r="R56" s="19">
        <f t="shared" ca="1" si="8"/>
        <v>2963.5696000000007</v>
      </c>
    </row>
    <row r="57" spans="1:18" x14ac:dyDescent="0.25">
      <c r="A57">
        <v>4.5380000000000003</v>
      </c>
      <c r="B57">
        <v>109.65900000000001</v>
      </c>
      <c r="C57">
        <v>499.01</v>
      </c>
      <c r="D57">
        <v>0.49977500000000002</v>
      </c>
      <c r="G57" s="21" t="s">
        <v>28</v>
      </c>
      <c r="H57" s="22">
        <f t="shared" ref="H57:L57" ca="1" si="9">1-$M56/H56</f>
        <v>-0.10498260934960202</v>
      </c>
      <c r="I57" s="22">
        <f t="shared" ca="1" si="9"/>
        <v>-8.1461910720055375E-2</v>
      </c>
      <c r="J57" s="22">
        <f t="shared" ca="1" si="9"/>
        <v>-4.8865288030430776E-2</v>
      </c>
      <c r="K57" s="22">
        <f t="shared" ca="1" si="9"/>
        <v>-8.7989558644270272E-3</v>
      </c>
      <c r="L57" s="22">
        <f t="shared" ca="1" si="9"/>
        <v>-4.5579752492796999E-4</v>
      </c>
      <c r="M57" s="22">
        <f ca="1">1-$M56/M56</f>
        <v>0</v>
      </c>
      <c r="N57" s="22">
        <f t="shared" ref="N57:R57" ca="1" si="10">1-$M56/N56</f>
        <v>-4.1239752535346952E-3</v>
      </c>
      <c r="O57" s="22">
        <f t="shared" ca="1" si="10"/>
        <v>-1.8309423235482791E-2</v>
      </c>
      <c r="P57" s="22">
        <f t="shared" ca="1" si="10"/>
        <v>-5.2599425392793497E-2</v>
      </c>
      <c r="Q57" s="22">
        <f t="shared" ca="1" si="10"/>
        <v>-8.4690556163296904E-2</v>
      </c>
      <c r="R57" s="22">
        <f t="shared" ca="1" si="10"/>
        <v>-0.10719944286106853</v>
      </c>
    </row>
    <row r="58" spans="1:18" x14ac:dyDescent="0.25">
      <c r="A58">
        <v>4.5380000000000003</v>
      </c>
      <c r="B58">
        <v>109.857</v>
      </c>
      <c r="C58">
        <v>494.17</v>
      </c>
      <c r="D58">
        <v>0.49977500000000002</v>
      </c>
    </row>
    <row r="59" spans="1:18" x14ac:dyDescent="0.25">
      <c r="A59">
        <v>4.5380000000000003</v>
      </c>
      <c r="B59">
        <v>110.05800000000001</v>
      </c>
      <c r="C59">
        <v>489.39</v>
      </c>
      <c r="D59">
        <v>0.49977500000000002</v>
      </c>
    </row>
    <row r="60" spans="1:18" x14ac:dyDescent="0.25">
      <c r="A60">
        <v>4.5380000000000003</v>
      </c>
      <c r="B60">
        <v>110.26</v>
      </c>
      <c r="C60">
        <v>484.6</v>
      </c>
      <c r="D60">
        <v>0.49977500000000002</v>
      </c>
    </row>
    <row r="61" spans="1:18" x14ac:dyDescent="0.25">
      <c r="A61">
        <v>4.5380000000000003</v>
      </c>
      <c r="B61">
        <v>110.459</v>
      </c>
      <c r="C61">
        <v>480</v>
      </c>
      <c r="D61">
        <v>0.499776</v>
      </c>
    </row>
    <row r="62" spans="1:18" x14ac:dyDescent="0.25">
      <c r="A62">
        <v>4.5380000000000003</v>
      </c>
      <c r="B62">
        <v>110.657</v>
      </c>
      <c r="C62">
        <v>475.5</v>
      </c>
      <c r="D62">
        <v>0.49977500000000002</v>
      </c>
    </row>
    <row r="63" spans="1:18" x14ac:dyDescent="0.25">
      <c r="A63">
        <v>4.5380000000000003</v>
      </c>
      <c r="B63">
        <v>110.858</v>
      </c>
      <c r="C63">
        <v>471.03</v>
      </c>
      <c r="D63">
        <v>0.49977300000000002</v>
      </c>
    </row>
    <row r="64" spans="1:18" x14ac:dyDescent="0.25">
      <c r="A64">
        <v>4.5380000000000003</v>
      </c>
      <c r="B64">
        <v>111.059</v>
      </c>
      <c r="C64">
        <v>466.66</v>
      </c>
      <c r="D64">
        <v>0.499774</v>
      </c>
    </row>
    <row r="65" spans="1:6" x14ac:dyDescent="0.25">
      <c r="A65">
        <v>4.5380000000000003</v>
      </c>
      <c r="B65">
        <v>111.258</v>
      </c>
      <c r="C65">
        <v>462.43</v>
      </c>
      <c r="D65">
        <v>0.49977500000000002</v>
      </c>
    </row>
    <row r="66" spans="1:6" x14ac:dyDescent="0.25">
      <c r="A66">
        <v>4.5380000000000003</v>
      </c>
      <c r="B66">
        <v>111.456</v>
      </c>
      <c r="C66">
        <v>458.34</v>
      </c>
      <c r="D66">
        <v>0.49977500000000002</v>
      </c>
    </row>
    <row r="67" spans="1:6" x14ac:dyDescent="0.25">
      <c r="A67">
        <v>4.5380000000000003</v>
      </c>
      <c r="B67">
        <v>111.658</v>
      </c>
      <c r="C67">
        <v>454.34</v>
      </c>
      <c r="D67">
        <v>0.49977199999999999</v>
      </c>
    </row>
    <row r="68" spans="1:6" x14ac:dyDescent="0.25">
      <c r="A68">
        <v>4.5380000000000003</v>
      </c>
      <c r="B68">
        <v>111.86</v>
      </c>
      <c r="C68">
        <v>450.5</v>
      </c>
      <c r="D68">
        <v>0.49977500000000002</v>
      </c>
    </row>
    <row r="69" spans="1:6" x14ac:dyDescent="0.25">
      <c r="A69">
        <v>4.5380000000000003</v>
      </c>
      <c r="B69">
        <v>112.059</v>
      </c>
      <c r="C69">
        <v>446.82</v>
      </c>
      <c r="D69">
        <v>0.49977199999999999</v>
      </c>
    </row>
    <row r="70" spans="1:6" x14ac:dyDescent="0.25">
      <c r="A70">
        <v>4.5380000000000003</v>
      </c>
      <c r="B70">
        <v>112.25700000000001</v>
      </c>
      <c r="C70">
        <v>443.3</v>
      </c>
      <c r="D70">
        <v>0.499774</v>
      </c>
      <c r="F70" s="17"/>
    </row>
    <row r="71" spans="1:6" x14ac:dyDescent="0.25">
      <c r="A71">
        <v>4.5380000000000003</v>
      </c>
      <c r="B71">
        <v>112.458</v>
      </c>
      <c r="C71">
        <v>439.96</v>
      </c>
      <c r="D71">
        <v>0.49977500000000002</v>
      </c>
      <c r="F71" s="17"/>
    </row>
    <row r="72" spans="1:6" x14ac:dyDescent="0.25">
      <c r="A72">
        <v>4.5380000000000003</v>
      </c>
      <c r="B72">
        <v>112.65900000000001</v>
      </c>
      <c r="C72">
        <v>436.75</v>
      </c>
      <c r="D72">
        <v>0.49977500000000002</v>
      </c>
      <c r="F72" s="17"/>
    </row>
    <row r="73" spans="1:6" x14ac:dyDescent="0.25">
      <c r="A73">
        <v>4.5380000000000003</v>
      </c>
      <c r="B73">
        <v>112.858</v>
      </c>
      <c r="C73">
        <v>433.82</v>
      </c>
      <c r="D73">
        <v>0.49977500000000002</v>
      </c>
      <c r="F73" s="17"/>
    </row>
    <row r="74" spans="1:6" x14ac:dyDescent="0.25">
      <c r="A74">
        <v>4.5380000000000003</v>
      </c>
      <c r="B74">
        <v>113.056</v>
      </c>
      <c r="C74">
        <v>431.1</v>
      </c>
      <c r="D74">
        <v>0.499776</v>
      </c>
      <c r="F74" s="17"/>
    </row>
    <row r="75" spans="1:6" x14ac:dyDescent="0.25">
      <c r="A75">
        <v>4.5380000000000003</v>
      </c>
      <c r="B75">
        <v>113.258</v>
      </c>
      <c r="C75">
        <v>428.6</v>
      </c>
      <c r="D75">
        <v>0.49977700000000003</v>
      </c>
      <c r="F75" s="17"/>
    </row>
    <row r="76" spans="1:6" x14ac:dyDescent="0.25">
      <c r="A76">
        <v>4.5380000000000003</v>
      </c>
      <c r="B76">
        <v>113.458</v>
      </c>
      <c r="C76">
        <v>426.33</v>
      </c>
      <c r="D76">
        <v>0.499776</v>
      </c>
      <c r="F76" s="17"/>
    </row>
    <row r="77" spans="1:6" x14ac:dyDescent="0.25">
      <c r="A77">
        <v>4.5380000000000003</v>
      </c>
      <c r="B77">
        <v>113.657</v>
      </c>
      <c r="C77">
        <v>424.33</v>
      </c>
      <c r="D77">
        <v>0.49977300000000002</v>
      </c>
      <c r="F77" s="17"/>
    </row>
    <row r="78" spans="1:6" x14ac:dyDescent="0.25">
      <c r="A78">
        <v>4.5380000000000003</v>
      </c>
      <c r="B78">
        <v>113.855</v>
      </c>
      <c r="C78">
        <v>422.61</v>
      </c>
      <c r="D78">
        <v>0.499776</v>
      </c>
      <c r="F78" s="17"/>
    </row>
    <row r="79" spans="1:6" x14ac:dyDescent="0.25">
      <c r="A79">
        <v>4.5380000000000003</v>
      </c>
      <c r="B79">
        <v>114.057</v>
      </c>
      <c r="C79">
        <v>421.06</v>
      </c>
      <c r="D79">
        <v>0.49977300000000002</v>
      </c>
      <c r="F79" s="17"/>
    </row>
    <row r="80" spans="1:6" x14ac:dyDescent="0.25">
      <c r="A80">
        <v>4.5380000000000003</v>
      </c>
      <c r="B80">
        <v>114.258</v>
      </c>
      <c r="C80">
        <v>419.71</v>
      </c>
      <c r="D80">
        <v>0.499774</v>
      </c>
      <c r="F80" s="17"/>
    </row>
    <row r="81" spans="1:6" x14ac:dyDescent="0.25">
      <c r="A81">
        <v>4.5380000000000003</v>
      </c>
      <c r="B81">
        <v>114.458</v>
      </c>
      <c r="C81">
        <v>418.51</v>
      </c>
      <c r="D81">
        <v>0.49977300000000002</v>
      </c>
      <c r="F81" s="17"/>
    </row>
    <row r="82" spans="1:6" x14ac:dyDescent="0.25">
      <c r="A82">
        <v>4.5380000000000003</v>
      </c>
      <c r="B82">
        <v>114.65600000000001</v>
      </c>
      <c r="C82">
        <v>417.32</v>
      </c>
      <c r="D82">
        <v>0.49977300000000002</v>
      </c>
      <c r="F82" s="17"/>
    </row>
    <row r="83" spans="1:6" x14ac:dyDescent="0.25">
      <c r="A83">
        <v>4.5380000000000003</v>
      </c>
      <c r="B83">
        <v>114.857</v>
      </c>
      <c r="C83">
        <v>415.73</v>
      </c>
      <c r="D83">
        <v>0.499774</v>
      </c>
      <c r="F83" s="17"/>
    </row>
    <row r="84" spans="1:6" x14ac:dyDescent="0.25">
      <c r="A84">
        <v>4.5380000000000003</v>
      </c>
      <c r="B84">
        <v>115.059</v>
      </c>
      <c r="C84">
        <v>413.29</v>
      </c>
      <c r="D84">
        <v>0.49977300000000002</v>
      </c>
      <c r="F84" s="17"/>
    </row>
    <row r="85" spans="1:6" x14ac:dyDescent="0.25">
      <c r="A85">
        <v>4.5380000000000003</v>
      </c>
      <c r="B85">
        <v>115.258</v>
      </c>
      <c r="C85">
        <v>409.06</v>
      </c>
      <c r="D85">
        <v>0.49977199999999999</v>
      </c>
      <c r="F85" s="17"/>
    </row>
    <row r="86" spans="1:6" x14ac:dyDescent="0.25">
      <c r="A86">
        <v>4.5380000000000003</v>
      </c>
      <c r="B86">
        <v>115.456</v>
      </c>
      <c r="C86">
        <v>401.43</v>
      </c>
      <c r="D86">
        <v>0.499774</v>
      </c>
      <c r="F86" s="17"/>
    </row>
    <row r="87" spans="1:6" x14ac:dyDescent="0.25">
      <c r="A87">
        <v>4.5380000000000003</v>
      </c>
      <c r="B87">
        <v>115.657</v>
      </c>
      <c r="C87">
        <v>387.66</v>
      </c>
      <c r="D87">
        <v>0.49977300000000002</v>
      </c>
      <c r="F87" s="17"/>
    </row>
    <row r="88" spans="1:6" x14ac:dyDescent="0.25">
      <c r="A88">
        <v>4.5380000000000003</v>
      </c>
      <c r="B88">
        <v>115.858</v>
      </c>
      <c r="C88">
        <v>364.85</v>
      </c>
      <c r="D88">
        <v>0.49977300000000002</v>
      </c>
      <c r="F88" s="17"/>
    </row>
    <row r="89" spans="1:6" x14ac:dyDescent="0.25">
      <c r="A89">
        <v>5.0369999999999999</v>
      </c>
      <c r="B89">
        <v>109.06100000000001</v>
      </c>
      <c r="C89">
        <v>514.62</v>
      </c>
      <c r="D89">
        <v>0.49977300000000002</v>
      </c>
      <c r="F89" s="17"/>
    </row>
    <row r="90" spans="1:6" x14ac:dyDescent="0.25">
      <c r="A90">
        <v>5.0369999999999999</v>
      </c>
      <c r="B90">
        <v>109.259</v>
      </c>
      <c r="C90">
        <v>509.66</v>
      </c>
      <c r="D90">
        <v>0.499774</v>
      </c>
      <c r="F90" s="17"/>
    </row>
    <row r="91" spans="1:6" x14ac:dyDescent="0.25">
      <c r="A91">
        <v>5.0369999999999999</v>
      </c>
      <c r="B91">
        <v>109.46</v>
      </c>
      <c r="C91">
        <v>504.7</v>
      </c>
      <c r="D91">
        <v>0.49977300000000002</v>
      </c>
      <c r="F91" s="17"/>
    </row>
    <row r="92" spans="1:6" x14ac:dyDescent="0.25">
      <c r="A92">
        <v>5.0369999999999999</v>
      </c>
      <c r="B92">
        <v>109.65900000000001</v>
      </c>
      <c r="C92">
        <v>499.85</v>
      </c>
      <c r="D92">
        <v>0.49977300000000002</v>
      </c>
      <c r="F92" s="17"/>
    </row>
    <row r="93" spans="1:6" x14ac:dyDescent="0.25">
      <c r="A93">
        <v>5.0369999999999999</v>
      </c>
      <c r="B93">
        <v>109.857</v>
      </c>
      <c r="C93">
        <v>495.07</v>
      </c>
      <c r="D93">
        <v>0.49977300000000002</v>
      </c>
      <c r="F93" s="17"/>
    </row>
    <row r="94" spans="1:6" x14ac:dyDescent="0.25">
      <c r="A94">
        <v>5.0369999999999999</v>
      </c>
      <c r="B94">
        <v>110.05800000000001</v>
      </c>
      <c r="C94">
        <v>490.34</v>
      </c>
      <c r="D94">
        <v>0.49977199999999999</v>
      </c>
      <c r="F94" s="17"/>
    </row>
    <row r="95" spans="1:6" x14ac:dyDescent="0.25">
      <c r="A95">
        <v>5.0369999999999999</v>
      </c>
      <c r="B95">
        <v>110.26</v>
      </c>
      <c r="C95">
        <v>485.7</v>
      </c>
      <c r="D95">
        <v>0.49977199999999999</v>
      </c>
      <c r="F95" s="17"/>
    </row>
    <row r="96" spans="1:6" x14ac:dyDescent="0.25">
      <c r="A96">
        <v>5.0369999999999999</v>
      </c>
      <c r="B96">
        <v>110.46</v>
      </c>
      <c r="C96">
        <v>481.16</v>
      </c>
      <c r="D96">
        <v>0.499774</v>
      </c>
      <c r="F96" s="17"/>
    </row>
    <row r="97" spans="1:6" x14ac:dyDescent="0.25">
      <c r="A97">
        <v>5.0369999999999999</v>
      </c>
      <c r="B97">
        <v>110.657</v>
      </c>
      <c r="C97">
        <v>476.83</v>
      </c>
      <c r="D97">
        <v>0.499774</v>
      </c>
      <c r="F97" s="17"/>
    </row>
    <row r="98" spans="1:6" x14ac:dyDescent="0.25">
      <c r="A98">
        <v>5.0369999999999999</v>
      </c>
      <c r="B98">
        <v>110.858</v>
      </c>
      <c r="C98">
        <v>472.53</v>
      </c>
      <c r="D98">
        <v>0.499774</v>
      </c>
      <c r="F98" s="17"/>
    </row>
    <row r="99" spans="1:6" x14ac:dyDescent="0.25">
      <c r="A99">
        <v>5.0369999999999999</v>
      </c>
      <c r="B99">
        <v>111.059</v>
      </c>
      <c r="C99">
        <v>468.32</v>
      </c>
      <c r="D99">
        <v>0.499774</v>
      </c>
      <c r="F99" s="17"/>
    </row>
    <row r="100" spans="1:6" x14ac:dyDescent="0.25">
      <c r="A100">
        <v>5.0369999999999999</v>
      </c>
      <c r="B100">
        <v>111.258</v>
      </c>
      <c r="C100">
        <v>464.34</v>
      </c>
      <c r="D100">
        <v>0.49977500000000002</v>
      </c>
      <c r="F100" s="17"/>
    </row>
    <row r="101" spans="1:6" x14ac:dyDescent="0.25">
      <c r="A101">
        <v>5.0369999999999999</v>
      </c>
      <c r="B101">
        <v>111.456</v>
      </c>
      <c r="C101">
        <v>460.46</v>
      </c>
      <c r="D101">
        <v>0.499774</v>
      </c>
      <c r="F101" s="17"/>
    </row>
    <row r="102" spans="1:6" x14ac:dyDescent="0.25">
      <c r="A102">
        <v>5.0369999999999999</v>
      </c>
      <c r="B102">
        <v>111.658</v>
      </c>
      <c r="C102">
        <v>456.74</v>
      </c>
      <c r="D102">
        <v>0.49977500000000002</v>
      </c>
      <c r="F102" s="17"/>
    </row>
    <row r="103" spans="1:6" x14ac:dyDescent="0.25">
      <c r="A103">
        <v>5.0369999999999999</v>
      </c>
      <c r="B103">
        <v>111.86</v>
      </c>
      <c r="C103">
        <v>453.12</v>
      </c>
      <c r="D103">
        <v>0.49977500000000002</v>
      </c>
      <c r="F103" s="17"/>
    </row>
    <row r="104" spans="1:6" x14ac:dyDescent="0.25">
      <c r="A104">
        <v>5.0369999999999999</v>
      </c>
      <c r="B104">
        <v>112.059</v>
      </c>
      <c r="C104">
        <v>449.79</v>
      </c>
      <c r="D104">
        <v>0.499774</v>
      </c>
      <c r="F104" s="17"/>
    </row>
    <row r="105" spans="1:6" x14ac:dyDescent="0.25">
      <c r="A105">
        <v>5.0369999999999999</v>
      </c>
      <c r="B105">
        <v>112.25700000000001</v>
      </c>
      <c r="C105">
        <v>446.71</v>
      </c>
      <c r="D105">
        <v>0.49977300000000002</v>
      </c>
      <c r="F105" s="17"/>
    </row>
    <row r="106" spans="1:6" x14ac:dyDescent="0.25">
      <c r="A106">
        <v>5.0369999999999999</v>
      </c>
      <c r="B106">
        <v>112.458</v>
      </c>
      <c r="C106">
        <v>443.81</v>
      </c>
      <c r="D106">
        <v>0.499774</v>
      </c>
      <c r="F106" s="17"/>
    </row>
    <row r="107" spans="1:6" x14ac:dyDescent="0.25">
      <c r="A107">
        <v>5.0369999999999999</v>
      </c>
      <c r="B107">
        <v>112.65900000000001</v>
      </c>
      <c r="C107">
        <v>441.23</v>
      </c>
      <c r="D107">
        <v>0.499776</v>
      </c>
      <c r="F107" s="17"/>
    </row>
    <row r="108" spans="1:6" x14ac:dyDescent="0.25">
      <c r="A108">
        <v>5.0369999999999999</v>
      </c>
      <c r="B108">
        <v>112.85899999999999</v>
      </c>
      <c r="C108">
        <v>438.97</v>
      </c>
      <c r="D108">
        <v>0.499776</v>
      </c>
      <c r="F108" s="17"/>
    </row>
    <row r="109" spans="1:6" x14ac:dyDescent="0.25">
      <c r="A109">
        <v>5.0369999999999999</v>
      </c>
      <c r="B109">
        <v>113.056</v>
      </c>
      <c r="C109">
        <v>437.06</v>
      </c>
      <c r="D109">
        <v>0.499776</v>
      </c>
      <c r="F109" s="17"/>
    </row>
    <row r="110" spans="1:6" x14ac:dyDescent="0.25">
      <c r="A110">
        <v>5.0369999999999999</v>
      </c>
      <c r="B110">
        <v>113.25700000000001</v>
      </c>
      <c r="C110">
        <v>435.52</v>
      </c>
      <c r="D110">
        <v>0.49977500000000002</v>
      </c>
      <c r="F110" s="17"/>
    </row>
    <row r="111" spans="1:6" x14ac:dyDescent="0.25">
      <c r="A111">
        <v>5.0369999999999999</v>
      </c>
      <c r="B111">
        <v>113.458</v>
      </c>
      <c r="C111">
        <v>434.45</v>
      </c>
      <c r="D111">
        <v>0.49977500000000002</v>
      </c>
      <c r="F111" s="17"/>
    </row>
    <row r="112" spans="1:6" x14ac:dyDescent="0.25">
      <c r="A112">
        <v>5.0369999999999999</v>
      </c>
      <c r="B112">
        <v>113.657</v>
      </c>
      <c r="C112">
        <v>433.92</v>
      </c>
      <c r="D112">
        <v>0.49977500000000002</v>
      </c>
      <c r="F112" s="17"/>
    </row>
    <row r="113" spans="1:20" x14ac:dyDescent="0.25">
      <c r="A113">
        <v>5.0369999999999999</v>
      </c>
      <c r="B113">
        <v>113.855</v>
      </c>
      <c r="C113">
        <v>433.99</v>
      </c>
      <c r="D113">
        <v>0.49977500000000002</v>
      </c>
      <c r="F113" s="17"/>
    </row>
    <row r="114" spans="1:20" x14ac:dyDescent="0.25">
      <c r="A114">
        <v>5.0369999999999999</v>
      </c>
      <c r="B114">
        <v>114.057</v>
      </c>
      <c r="C114">
        <v>434.69</v>
      </c>
      <c r="D114">
        <v>0.49977500000000002</v>
      </c>
      <c r="F114" s="17"/>
    </row>
    <row r="115" spans="1:20" x14ac:dyDescent="0.25">
      <c r="A115">
        <v>5.0369999999999999</v>
      </c>
      <c r="B115">
        <v>114.259</v>
      </c>
      <c r="C115">
        <v>436.27</v>
      </c>
      <c r="D115">
        <v>0.49977500000000002</v>
      </c>
      <c r="F115" s="17"/>
    </row>
    <row r="116" spans="1:20" x14ac:dyDescent="0.25">
      <c r="A116">
        <v>5.0369999999999999</v>
      </c>
      <c r="B116">
        <v>114.458</v>
      </c>
      <c r="C116">
        <v>438.66</v>
      </c>
      <c r="D116">
        <v>0.49977500000000002</v>
      </c>
      <c r="F116" s="17"/>
    </row>
    <row r="117" spans="1:20" x14ac:dyDescent="0.25">
      <c r="A117">
        <v>5.0369999999999999</v>
      </c>
      <c r="B117">
        <v>114.65600000000001</v>
      </c>
      <c r="C117">
        <v>442.17</v>
      </c>
      <c r="D117">
        <v>0.49977500000000002</v>
      </c>
      <c r="F117" s="17"/>
    </row>
    <row r="118" spans="1:20" x14ac:dyDescent="0.25">
      <c r="A118">
        <v>5.0369999999999999</v>
      </c>
      <c r="B118">
        <v>114.857</v>
      </c>
      <c r="C118">
        <v>446.91</v>
      </c>
      <c r="D118">
        <v>0.499776</v>
      </c>
      <c r="F118" s="17"/>
    </row>
    <row r="119" spans="1:20" x14ac:dyDescent="0.25">
      <c r="A119">
        <v>5.0369999999999999</v>
      </c>
      <c r="B119">
        <v>115.059</v>
      </c>
      <c r="C119">
        <v>453.07</v>
      </c>
      <c r="D119">
        <v>0.49977500000000002</v>
      </c>
      <c r="F119" s="17"/>
    </row>
    <row r="120" spans="1:20" x14ac:dyDescent="0.25">
      <c r="A120">
        <v>5.0369999999999999</v>
      </c>
      <c r="B120">
        <v>115.258</v>
      </c>
      <c r="C120">
        <v>460.33</v>
      </c>
      <c r="D120">
        <v>0.49977500000000002</v>
      </c>
      <c r="T120" s="23"/>
    </row>
    <row r="121" spans="1:20" x14ac:dyDescent="0.25">
      <c r="A121">
        <v>5.0369999999999999</v>
      </c>
      <c r="B121">
        <v>115.456</v>
      </c>
      <c r="C121">
        <v>467.83</v>
      </c>
      <c r="D121">
        <v>0.499776</v>
      </c>
    </row>
    <row r="122" spans="1:20" x14ac:dyDescent="0.25">
      <c r="A122">
        <v>5.0369999999999999</v>
      </c>
      <c r="B122">
        <v>115.657</v>
      </c>
      <c r="C122">
        <v>469.63</v>
      </c>
      <c r="D122">
        <v>0.499776</v>
      </c>
    </row>
    <row r="123" spans="1:20" x14ac:dyDescent="0.25">
      <c r="A123">
        <v>5.0369999999999999</v>
      </c>
      <c r="B123">
        <v>115.858</v>
      </c>
      <c r="C123">
        <v>451.49</v>
      </c>
      <c r="D123">
        <v>0.499776</v>
      </c>
    </row>
    <row r="124" spans="1:20" x14ac:dyDescent="0.25">
      <c r="A124">
        <v>5.5369999999999999</v>
      </c>
      <c r="B124">
        <v>109.06100000000001</v>
      </c>
      <c r="C124">
        <v>515.04999999999995</v>
      </c>
      <c r="D124">
        <v>0.49977300000000002</v>
      </c>
    </row>
    <row r="125" spans="1:20" x14ac:dyDescent="0.25">
      <c r="A125">
        <v>5.5369999999999999</v>
      </c>
      <c r="B125">
        <v>109.259</v>
      </c>
      <c r="C125">
        <v>510.15</v>
      </c>
      <c r="D125">
        <v>0.49977300000000002</v>
      </c>
    </row>
    <row r="126" spans="1:20" x14ac:dyDescent="0.25">
      <c r="A126">
        <v>5.5369999999999999</v>
      </c>
      <c r="B126">
        <v>109.46</v>
      </c>
      <c r="C126">
        <v>505.22</v>
      </c>
      <c r="D126">
        <v>0.49977300000000002</v>
      </c>
    </row>
    <row r="127" spans="1:20" x14ac:dyDescent="0.25">
      <c r="A127">
        <v>5.5369999999999999</v>
      </c>
      <c r="B127">
        <v>109.65900000000001</v>
      </c>
      <c r="C127">
        <v>500.45</v>
      </c>
      <c r="D127">
        <v>0.49977500000000002</v>
      </c>
    </row>
    <row r="128" spans="1:20" x14ac:dyDescent="0.25">
      <c r="A128">
        <v>5.5369999999999999</v>
      </c>
      <c r="B128">
        <v>109.857</v>
      </c>
      <c r="C128">
        <v>495.71</v>
      </c>
      <c r="D128">
        <v>0.499776</v>
      </c>
    </row>
    <row r="129" spans="1:4" x14ac:dyDescent="0.25">
      <c r="A129">
        <v>5.5369999999999999</v>
      </c>
      <c r="B129">
        <v>110.05800000000001</v>
      </c>
      <c r="C129">
        <v>491.08</v>
      </c>
      <c r="D129">
        <v>0.499774</v>
      </c>
    </row>
    <row r="130" spans="1:4" x14ac:dyDescent="0.25">
      <c r="A130">
        <v>5.5369999999999999</v>
      </c>
      <c r="B130">
        <v>110.26</v>
      </c>
      <c r="C130">
        <v>486.53</v>
      </c>
      <c r="D130">
        <v>0.49977700000000003</v>
      </c>
    </row>
    <row r="131" spans="1:4" x14ac:dyDescent="0.25">
      <c r="A131">
        <v>5.5369999999999999</v>
      </c>
      <c r="B131">
        <v>110.46</v>
      </c>
      <c r="C131">
        <v>482.1</v>
      </c>
      <c r="D131">
        <v>0.499776</v>
      </c>
    </row>
    <row r="132" spans="1:4" x14ac:dyDescent="0.25">
      <c r="A132">
        <v>5.5369999999999999</v>
      </c>
      <c r="B132">
        <v>110.657</v>
      </c>
      <c r="C132">
        <v>477.82</v>
      </c>
      <c r="D132">
        <v>0.49977500000000002</v>
      </c>
    </row>
    <row r="133" spans="1:4" x14ac:dyDescent="0.25">
      <c r="A133">
        <v>5.5369999999999999</v>
      </c>
      <c r="B133">
        <v>110.858</v>
      </c>
      <c r="C133">
        <v>473.64</v>
      </c>
      <c r="D133">
        <v>0.49977500000000002</v>
      </c>
    </row>
    <row r="134" spans="1:4" x14ac:dyDescent="0.25">
      <c r="A134">
        <v>5.5369999999999999</v>
      </c>
      <c r="B134">
        <v>111.059</v>
      </c>
      <c r="C134">
        <v>469.63</v>
      </c>
      <c r="D134">
        <v>0.499776</v>
      </c>
    </row>
    <row r="135" spans="1:4" x14ac:dyDescent="0.25">
      <c r="A135">
        <v>5.5369999999999999</v>
      </c>
      <c r="B135">
        <v>111.258</v>
      </c>
      <c r="C135">
        <v>465.77</v>
      </c>
      <c r="D135">
        <v>0.49977700000000003</v>
      </c>
    </row>
    <row r="136" spans="1:4" x14ac:dyDescent="0.25">
      <c r="A136">
        <v>5.5369999999999999</v>
      </c>
      <c r="B136">
        <v>111.456</v>
      </c>
      <c r="C136">
        <v>462.05</v>
      </c>
      <c r="D136">
        <v>0.499776</v>
      </c>
    </row>
    <row r="137" spans="1:4" x14ac:dyDescent="0.25">
      <c r="A137">
        <v>5.5369999999999999</v>
      </c>
      <c r="B137">
        <v>111.658</v>
      </c>
      <c r="C137">
        <v>458.51</v>
      </c>
      <c r="D137">
        <v>0.499776</v>
      </c>
    </row>
    <row r="138" spans="1:4" x14ac:dyDescent="0.25">
      <c r="A138">
        <v>5.5369999999999999</v>
      </c>
      <c r="B138">
        <v>111.86</v>
      </c>
      <c r="C138">
        <v>455.2</v>
      </c>
      <c r="D138">
        <v>0.49977500000000002</v>
      </c>
    </row>
    <row r="139" spans="1:4" x14ac:dyDescent="0.25">
      <c r="A139">
        <v>5.5369999999999999</v>
      </c>
      <c r="B139">
        <v>112.059</v>
      </c>
      <c r="C139">
        <v>452.17</v>
      </c>
      <c r="D139">
        <v>0.499776</v>
      </c>
    </row>
    <row r="140" spans="1:4" x14ac:dyDescent="0.25">
      <c r="A140">
        <v>5.5369999999999999</v>
      </c>
      <c r="B140">
        <v>112.25700000000001</v>
      </c>
      <c r="C140">
        <v>449.4</v>
      </c>
      <c r="D140">
        <v>0.49977199999999999</v>
      </c>
    </row>
    <row r="141" spans="1:4" x14ac:dyDescent="0.25">
      <c r="A141">
        <v>5.5369999999999999</v>
      </c>
      <c r="B141">
        <v>112.458</v>
      </c>
      <c r="C141">
        <v>446.95</v>
      </c>
      <c r="D141">
        <v>0.499774</v>
      </c>
    </row>
    <row r="142" spans="1:4" x14ac:dyDescent="0.25">
      <c r="A142">
        <v>5.5369999999999999</v>
      </c>
      <c r="B142">
        <v>112.65900000000001</v>
      </c>
      <c r="C142">
        <v>444.87</v>
      </c>
      <c r="D142">
        <v>0.499774</v>
      </c>
    </row>
    <row r="143" spans="1:4" x14ac:dyDescent="0.25">
      <c r="A143">
        <v>5.5369999999999999</v>
      </c>
      <c r="B143">
        <v>112.858</v>
      </c>
      <c r="C143">
        <v>443.18</v>
      </c>
      <c r="D143">
        <v>0.499774</v>
      </c>
    </row>
    <row r="144" spans="1:4" x14ac:dyDescent="0.25">
      <c r="A144">
        <v>5.5369999999999999</v>
      </c>
      <c r="B144">
        <v>113.056</v>
      </c>
      <c r="C144">
        <v>441.98</v>
      </c>
      <c r="D144">
        <v>0.499776</v>
      </c>
    </row>
    <row r="145" spans="1:4" x14ac:dyDescent="0.25">
      <c r="A145">
        <v>5.5369999999999999</v>
      </c>
      <c r="B145">
        <v>113.25700000000001</v>
      </c>
      <c r="C145">
        <v>441.33</v>
      </c>
      <c r="D145">
        <v>0.49977700000000003</v>
      </c>
    </row>
    <row r="146" spans="1:4" x14ac:dyDescent="0.25">
      <c r="A146">
        <v>5.5369999999999999</v>
      </c>
      <c r="B146">
        <v>113.458</v>
      </c>
      <c r="C146">
        <v>441.33</v>
      </c>
      <c r="D146">
        <v>0.49977300000000002</v>
      </c>
    </row>
    <row r="147" spans="1:4" x14ac:dyDescent="0.25">
      <c r="A147">
        <v>5.5369999999999999</v>
      </c>
      <c r="B147">
        <v>113.657</v>
      </c>
      <c r="C147">
        <v>442.11</v>
      </c>
      <c r="D147">
        <v>0.49977300000000002</v>
      </c>
    </row>
    <row r="148" spans="1:4" x14ac:dyDescent="0.25">
      <c r="A148">
        <v>5.5369999999999999</v>
      </c>
      <c r="B148">
        <v>113.855</v>
      </c>
      <c r="C148">
        <v>443.74</v>
      </c>
      <c r="D148">
        <v>0.49977300000000002</v>
      </c>
    </row>
    <row r="149" spans="1:4" x14ac:dyDescent="0.25">
      <c r="A149">
        <v>5.5369999999999999</v>
      </c>
      <c r="B149">
        <v>114.057</v>
      </c>
      <c r="C149">
        <v>446.48</v>
      </c>
      <c r="D149">
        <v>0.499774</v>
      </c>
    </row>
    <row r="150" spans="1:4" x14ac:dyDescent="0.25">
      <c r="A150">
        <v>5.5369999999999999</v>
      </c>
      <c r="B150">
        <v>114.258</v>
      </c>
      <c r="C150">
        <v>450.61</v>
      </c>
      <c r="D150">
        <v>0.499776</v>
      </c>
    </row>
    <row r="151" spans="1:4" x14ac:dyDescent="0.25">
      <c r="A151">
        <v>5.5369999999999999</v>
      </c>
      <c r="B151">
        <v>114.458</v>
      </c>
      <c r="C151">
        <v>456.41</v>
      </c>
      <c r="D151">
        <v>0.499774</v>
      </c>
    </row>
    <row r="152" spans="1:4" x14ac:dyDescent="0.25">
      <c r="A152">
        <v>5.5369999999999999</v>
      </c>
      <c r="B152">
        <v>114.65600000000001</v>
      </c>
      <c r="C152">
        <v>464.38</v>
      </c>
      <c r="D152">
        <v>0.49977199999999999</v>
      </c>
    </row>
    <row r="153" spans="1:4" x14ac:dyDescent="0.25">
      <c r="A153">
        <v>5.5369999999999999</v>
      </c>
      <c r="B153">
        <v>114.857</v>
      </c>
      <c r="C153">
        <v>475.4</v>
      </c>
      <c r="D153">
        <v>0.499776</v>
      </c>
    </row>
    <row r="154" spans="1:4" x14ac:dyDescent="0.25">
      <c r="A154">
        <v>5.5369999999999999</v>
      </c>
      <c r="B154">
        <v>115.059</v>
      </c>
      <c r="C154">
        <v>490.81</v>
      </c>
      <c r="D154">
        <v>0.49977500000000002</v>
      </c>
    </row>
    <row r="155" spans="1:4" x14ac:dyDescent="0.25">
      <c r="A155">
        <v>5.5369999999999999</v>
      </c>
      <c r="B155">
        <v>115.258</v>
      </c>
      <c r="C155">
        <v>512.53</v>
      </c>
      <c r="D155">
        <v>0.499776</v>
      </c>
    </row>
    <row r="156" spans="1:4" x14ac:dyDescent="0.25">
      <c r="A156">
        <v>5.5369999999999999</v>
      </c>
      <c r="B156">
        <v>115.456</v>
      </c>
      <c r="C156">
        <v>545.66999999999996</v>
      </c>
      <c r="D156">
        <v>0.499776</v>
      </c>
    </row>
    <row r="157" spans="1:4" x14ac:dyDescent="0.25">
      <c r="A157">
        <v>5.5369999999999999</v>
      </c>
      <c r="B157">
        <v>115.657</v>
      </c>
      <c r="C157">
        <v>604.37</v>
      </c>
      <c r="D157">
        <v>0.49977700000000003</v>
      </c>
    </row>
    <row r="158" spans="1:4" x14ac:dyDescent="0.25">
      <c r="A158">
        <v>5.5369999999999999</v>
      </c>
      <c r="B158">
        <v>115.858</v>
      </c>
      <c r="C158">
        <v>763.9</v>
      </c>
      <c r="D158">
        <v>0.49977700000000003</v>
      </c>
    </row>
    <row r="159" spans="1:4" x14ac:dyDescent="0.25">
      <c r="A159">
        <v>6.0369999999999999</v>
      </c>
      <c r="B159">
        <v>109.06100000000001</v>
      </c>
      <c r="C159">
        <v>515.29</v>
      </c>
      <c r="D159">
        <v>0.499774</v>
      </c>
    </row>
    <row r="160" spans="1:4" x14ac:dyDescent="0.25">
      <c r="A160">
        <v>6.0369999999999999</v>
      </c>
      <c r="B160">
        <v>109.259</v>
      </c>
      <c r="C160">
        <v>510.4</v>
      </c>
      <c r="D160">
        <v>0.499774</v>
      </c>
    </row>
    <row r="161" spans="1:4" x14ac:dyDescent="0.25">
      <c r="A161">
        <v>6.0369999999999999</v>
      </c>
      <c r="B161">
        <v>109.46</v>
      </c>
      <c r="C161">
        <v>505.51</v>
      </c>
      <c r="D161">
        <v>0.49977700000000003</v>
      </c>
    </row>
    <row r="162" spans="1:4" x14ac:dyDescent="0.25">
      <c r="A162">
        <v>6.0369999999999999</v>
      </c>
      <c r="B162">
        <v>109.65900000000001</v>
      </c>
      <c r="C162">
        <v>500.79</v>
      </c>
      <c r="D162">
        <v>0.49977500000000002</v>
      </c>
    </row>
    <row r="163" spans="1:4" x14ac:dyDescent="0.25">
      <c r="A163">
        <v>6.0369999999999999</v>
      </c>
      <c r="B163">
        <v>109.857</v>
      </c>
      <c r="C163">
        <v>496.14</v>
      </c>
      <c r="D163">
        <v>0.49977500000000002</v>
      </c>
    </row>
    <row r="164" spans="1:4" x14ac:dyDescent="0.25">
      <c r="A164">
        <v>6.0369999999999999</v>
      </c>
      <c r="B164">
        <v>110.059</v>
      </c>
      <c r="C164">
        <v>491.54</v>
      </c>
      <c r="D164">
        <v>0.499776</v>
      </c>
    </row>
    <row r="165" spans="1:4" x14ac:dyDescent="0.25">
      <c r="A165">
        <v>6.0369999999999999</v>
      </c>
      <c r="B165">
        <v>110.26</v>
      </c>
      <c r="C165">
        <v>487.02</v>
      </c>
      <c r="D165">
        <v>0.49977500000000002</v>
      </c>
    </row>
    <row r="166" spans="1:4" x14ac:dyDescent="0.25">
      <c r="A166">
        <v>6.0369999999999999</v>
      </c>
      <c r="B166">
        <v>110.46</v>
      </c>
      <c r="C166">
        <v>482.65</v>
      </c>
      <c r="D166">
        <v>0.499774</v>
      </c>
    </row>
    <row r="167" spans="1:4" x14ac:dyDescent="0.25">
      <c r="A167">
        <v>6.0369999999999999</v>
      </c>
      <c r="B167">
        <v>110.657</v>
      </c>
      <c r="C167">
        <v>478.45</v>
      </c>
      <c r="D167">
        <v>0.49977500000000002</v>
      </c>
    </row>
    <row r="168" spans="1:4" x14ac:dyDescent="0.25">
      <c r="A168">
        <v>6.0369999999999999</v>
      </c>
      <c r="B168">
        <v>110.858</v>
      </c>
      <c r="C168">
        <v>474.34</v>
      </c>
      <c r="D168">
        <v>0.49977700000000003</v>
      </c>
    </row>
    <row r="169" spans="1:4" x14ac:dyDescent="0.25">
      <c r="A169">
        <v>6.0369999999999999</v>
      </c>
      <c r="B169">
        <v>111.059</v>
      </c>
      <c r="C169">
        <v>470.38</v>
      </c>
      <c r="D169">
        <v>0.49977700000000003</v>
      </c>
    </row>
    <row r="170" spans="1:4" x14ac:dyDescent="0.25">
      <c r="A170">
        <v>6.0369999999999999</v>
      </c>
      <c r="B170">
        <v>111.258</v>
      </c>
      <c r="C170">
        <v>466.6</v>
      </c>
      <c r="D170">
        <v>0.499776</v>
      </c>
    </row>
    <row r="171" spans="1:4" x14ac:dyDescent="0.25">
      <c r="A171">
        <v>6.0369999999999999</v>
      </c>
      <c r="B171">
        <v>111.456</v>
      </c>
      <c r="C171">
        <v>463.03</v>
      </c>
      <c r="D171">
        <v>0.49977300000000002</v>
      </c>
    </row>
    <row r="172" spans="1:4" x14ac:dyDescent="0.25">
      <c r="A172">
        <v>6.0369999999999999</v>
      </c>
      <c r="B172">
        <v>111.658</v>
      </c>
      <c r="C172">
        <v>459.66</v>
      </c>
      <c r="D172">
        <v>0.49977500000000002</v>
      </c>
    </row>
    <row r="173" spans="1:4" x14ac:dyDescent="0.25">
      <c r="A173">
        <v>6.0369999999999999</v>
      </c>
      <c r="B173">
        <v>111.86</v>
      </c>
      <c r="C173">
        <v>456.49</v>
      </c>
      <c r="D173">
        <v>0.49977700000000003</v>
      </c>
    </row>
    <row r="174" spans="1:4" x14ac:dyDescent="0.25">
      <c r="A174">
        <v>6.0369999999999999</v>
      </c>
      <c r="B174">
        <v>112.059</v>
      </c>
      <c r="C174">
        <v>453.69</v>
      </c>
      <c r="D174">
        <v>0.49977500000000002</v>
      </c>
    </row>
    <row r="175" spans="1:4" x14ac:dyDescent="0.25">
      <c r="A175">
        <v>6.0369999999999999</v>
      </c>
      <c r="B175">
        <v>112.25700000000001</v>
      </c>
      <c r="C175">
        <v>451.17</v>
      </c>
      <c r="D175">
        <v>0.49977500000000002</v>
      </c>
    </row>
    <row r="176" spans="1:4" x14ac:dyDescent="0.25">
      <c r="A176">
        <v>6.0369999999999999</v>
      </c>
      <c r="B176">
        <v>112.458</v>
      </c>
      <c r="C176">
        <v>448.92</v>
      </c>
      <c r="D176">
        <v>0.49977500000000002</v>
      </c>
    </row>
    <row r="177" spans="1:4" x14ac:dyDescent="0.25">
      <c r="A177">
        <v>6.0369999999999999</v>
      </c>
      <c r="B177">
        <v>112.65900000000001</v>
      </c>
      <c r="C177">
        <v>447.17</v>
      </c>
      <c r="D177">
        <v>0.49977300000000002</v>
      </c>
    </row>
    <row r="178" spans="1:4" x14ac:dyDescent="0.25">
      <c r="A178">
        <v>6.0369999999999999</v>
      </c>
      <c r="B178">
        <v>112.85899999999999</v>
      </c>
      <c r="C178">
        <v>445.9</v>
      </c>
      <c r="D178">
        <v>0.499776</v>
      </c>
    </row>
    <row r="179" spans="1:4" x14ac:dyDescent="0.25">
      <c r="A179">
        <v>6.0369999999999999</v>
      </c>
      <c r="B179">
        <v>113.056</v>
      </c>
      <c r="C179">
        <v>445.15</v>
      </c>
      <c r="D179">
        <v>0.499776</v>
      </c>
    </row>
    <row r="180" spans="1:4" x14ac:dyDescent="0.25">
      <c r="A180">
        <v>6.0369999999999999</v>
      </c>
      <c r="B180">
        <v>113.258</v>
      </c>
      <c r="C180">
        <v>445.09</v>
      </c>
      <c r="D180">
        <v>0.49977700000000003</v>
      </c>
    </row>
    <row r="181" spans="1:4" x14ac:dyDescent="0.25">
      <c r="A181">
        <v>6.0369999999999999</v>
      </c>
      <c r="B181">
        <v>113.458</v>
      </c>
      <c r="C181">
        <v>445.77</v>
      </c>
      <c r="D181">
        <v>0.49977500000000002</v>
      </c>
    </row>
    <row r="182" spans="1:4" x14ac:dyDescent="0.25">
      <c r="A182">
        <v>6.0369999999999999</v>
      </c>
      <c r="B182">
        <v>113.657</v>
      </c>
      <c r="C182">
        <v>447.34</v>
      </c>
      <c r="D182">
        <v>0.499776</v>
      </c>
    </row>
    <row r="183" spans="1:4" x14ac:dyDescent="0.25">
      <c r="A183">
        <v>6.0369999999999999</v>
      </c>
      <c r="B183">
        <v>113.855</v>
      </c>
      <c r="C183">
        <v>450</v>
      </c>
      <c r="D183">
        <v>0.499774</v>
      </c>
    </row>
    <row r="184" spans="1:4" x14ac:dyDescent="0.25">
      <c r="A184">
        <v>6.0369999999999999</v>
      </c>
      <c r="B184">
        <v>114.057</v>
      </c>
      <c r="C184">
        <v>453.99</v>
      </c>
      <c r="D184">
        <v>0.499774</v>
      </c>
    </row>
    <row r="185" spans="1:4" x14ac:dyDescent="0.25">
      <c r="A185">
        <v>6.0369999999999999</v>
      </c>
      <c r="B185">
        <v>114.258</v>
      </c>
      <c r="C185">
        <v>459.69</v>
      </c>
      <c r="D185">
        <v>0.49977500000000002</v>
      </c>
    </row>
    <row r="186" spans="1:4" x14ac:dyDescent="0.25">
      <c r="A186">
        <v>6.0369999999999999</v>
      </c>
      <c r="B186">
        <v>114.458</v>
      </c>
      <c r="C186">
        <v>467.34</v>
      </c>
      <c r="D186">
        <v>0.49977500000000002</v>
      </c>
    </row>
    <row r="187" spans="1:4" x14ac:dyDescent="0.25">
      <c r="A187">
        <v>6.0369999999999999</v>
      </c>
      <c r="B187">
        <v>114.65600000000001</v>
      </c>
      <c r="C187">
        <v>477.55</v>
      </c>
      <c r="D187">
        <v>0.49977300000000002</v>
      </c>
    </row>
    <row r="188" spans="1:4" x14ac:dyDescent="0.25">
      <c r="A188">
        <v>6.0369999999999999</v>
      </c>
      <c r="B188">
        <v>114.857</v>
      </c>
      <c r="C188">
        <v>491.29</v>
      </c>
      <c r="D188">
        <v>0.499774</v>
      </c>
    </row>
    <row r="189" spans="1:4" x14ac:dyDescent="0.25">
      <c r="A189">
        <v>6.0369999999999999</v>
      </c>
      <c r="B189">
        <v>115.059</v>
      </c>
      <c r="C189">
        <v>509.9</v>
      </c>
      <c r="D189">
        <v>0.49977500000000002</v>
      </c>
    </row>
    <row r="190" spans="1:4" x14ac:dyDescent="0.25">
      <c r="A190">
        <v>6.0369999999999999</v>
      </c>
      <c r="B190">
        <v>115.258</v>
      </c>
      <c r="C190">
        <v>535.07000000000005</v>
      </c>
      <c r="D190">
        <v>0.49977500000000002</v>
      </c>
    </row>
    <row r="191" spans="1:4" x14ac:dyDescent="0.25">
      <c r="A191">
        <v>6.0369999999999999</v>
      </c>
      <c r="B191">
        <v>115.456</v>
      </c>
      <c r="C191">
        <v>570.02</v>
      </c>
      <c r="D191">
        <v>0.49977700000000003</v>
      </c>
    </row>
    <row r="192" spans="1:4" x14ac:dyDescent="0.25">
      <c r="A192">
        <v>6.0369999999999999</v>
      </c>
      <c r="B192">
        <v>115.657</v>
      </c>
      <c r="C192">
        <v>619.33000000000004</v>
      </c>
      <c r="D192">
        <v>0.49977700000000003</v>
      </c>
    </row>
    <row r="193" spans="1:4" x14ac:dyDescent="0.25">
      <c r="A193">
        <v>6.0369999999999999</v>
      </c>
      <c r="B193">
        <v>115.858</v>
      </c>
      <c r="C193">
        <v>675.84</v>
      </c>
      <c r="D193">
        <v>0.49977899999999997</v>
      </c>
    </row>
    <row r="194" spans="1:4" x14ac:dyDescent="0.25">
      <c r="A194">
        <v>6.5369999999999999</v>
      </c>
      <c r="B194">
        <v>109.06100000000001</v>
      </c>
      <c r="C194">
        <v>515.37</v>
      </c>
      <c r="D194">
        <v>0.499776</v>
      </c>
    </row>
    <row r="195" spans="1:4" x14ac:dyDescent="0.25">
      <c r="A195">
        <v>6.5369999999999999</v>
      </c>
      <c r="B195">
        <v>109.259</v>
      </c>
      <c r="C195">
        <v>510.46</v>
      </c>
      <c r="D195">
        <v>0.49977500000000002</v>
      </c>
    </row>
    <row r="196" spans="1:4" x14ac:dyDescent="0.25">
      <c r="A196">
        <v>6.5369999999999999</v>
      </c>
      <c r="B196">
        <v>109.46</v>
      </c>
      <c r="C196">
        <v>505.61</v>
      </c>
      <c r="D196">
        <v>0.49977500000000002</v>
      </c>
    </row>
    <row r="197" spans="1:4" x14ac:dyDescent="0.25">
      <c r="A197">
        <v>6.5369999999999999</v>
      </c>
      <c r="B197">
        <v>109.66</v>
      </c>
      <c r="C197">
        <v>500.87</v>
      </c>
      <c r="D197">
        <v>0.49977500000000002</v>
      </c>
    </row>
    <row r="198" spans="1:4" x14ac:dyDescent="0.25">
      <c r="A198">
        <v>6.5369999999999999</v>
      </c>
      <c r="B198">
        <v>109.857</v>
      </c>
      <c r="C198">
        <v>496.21</v>
      </c>
      <c r="D198">
        <v>0.49977500000000002</v>
      </c>
    </row>
    <row r="199" spans="1:4" x14ac:dyDescent="0.25">
      <c r="A199">
        <v>6.5369999999999999</v>
      </c>
      <c r="B199">
        <v>110.05800000000001</v>
      </c>
      <c r="C199">
        <v>491.69</v>
      </c>
      <c r="D199">
        <v>0.499774</v>
      </c>
    </row>
    <row r="200" spans="1:4" x14ac:dyDescent="0.25">
      <c r="A200">
        <v>6.5369999999999999</v>
      </c>
      <c r="B200">
        <v>110.26</v>
      </c>
      <c r="C200">
        <v>487.16</v>
      </c>
      <c r="D200">
        <v>0.499774</v>
      </c>
    </row>
    <row r="201" spans="1:4" x14ac:dyDescent="0.25">
      <c r="A201">
        <v>6.5369999999999999</v>
      </c>
      <c r="B201">
        <v>110.46</v>
      </c>
      <c r="C201">
        <v>482.83</v>
      </c>
      <c r="D201">
        <v>0.49977700000000003</v>
      </c>
    </row>
    <row r="202" spans="1:4" x14ac:dyDescent="0.25">
      <c r="A202">
        <v>6.5369999999999999</v>
      </c>
      <c r="B202">
        <v>110.657</v>
      </c>
      <c r="C202">
        <v>478.61</v>
      </c>
      <c r="D202">
        <v>0.499776</v>
      </c>
    </row>
    <row r="203" spans="1:4" x14ac:dyDescent="0.25">
      <c r="A203">
        <v>6.5369999999999999</v>
      </c>
      <c r="B203">
        <v>110.858</v>
      </c>
      <c r="C203">
        <v>474.52</v>
      </c>
      <c r="D203">
        <v>0.49977700000000003</v>
      </c>
    </row>
    <row r="204" spans="1:4" x14ac:dyDescent="0.25">
      <c r="A204">
        <v>6.5369999999999999</v>
      </c>
      <c r="B204">
        <v>111.059</v>
      </c>
      <c r="C204">
        <v>470.62</v>
      </c>
      <c r="D204">
        <v>0.49977300000000002</v>
      </c>
    </row>
    <row r="205" spans="1:4" x14ac:dyDescent="0.25">
      <c r="A205">
        <v>6.5369999999999999</v>
      </c>
      <c r="B205">
        <v>111.258</v>
      </c>
      <c r="C205">
        <v>466.87</v>
      </c>
      <c r="D205">
        <v>0.49977500000000002</v>
      </c>
    </row>
    <row r="206" spans="1:4" x14ac:dyDescent="0.25">
      <c r="A206">
        <v>6.5369999999999999</v>
      </c>
      <c r="B206">
        <v>111.456</v>
      </c>
      <c r="C206">
        <v>463.38</v>
      </c>
      <c r="D206">
        <v>0.49977500000000002</v>
      </c>
    </row>
    <row r="207" spans="1:4" x14ac:dyDescent="0.25">
      <c r="A207">
        <v>6.5369999999999999</v>
      </c>
      <c r="B207">
        <v>111.658</v>
      </c>
      <c r="C207">
        <v>460.01</v>
      </c>
      <c r="D207">
        <v>0.49977500000000002</v>
      </c>
    </row>
    <row r="208" spans="1:4" x14ac:dyDescent="0.25">
      <c r="A208">
        <v>6.5369999999999999</v>
      </c>
      <c r="B208">
        <v>111.86</v>
      </c>
      <c r="C208">
        <v>456.89</v>
      </c>
      <c r="D208">
        <v>0.49977700000000003</v>
      </c>
    </row>
    <row r="209" spans="1:4" x14ac:dyDescent="0.25">
      <c r="A209">
        <v>6.5369999999999999</v>
      </c>
      <c r="B209">
        <v>112.059</v>
      </c>
      <c r="C209">
        <v>454.1</v>
      </c>
      <c r="D209">
        <v>0.49977899999999997</v>
      </c>
    </row>
    <row r="210" spans="1:4" x14ac:dyDescent="0.25">
      <c r="A210">
        <v>6.5369999999999999</v>
      </c>
      <c r="B210">
        <v>112.25700000000001</v>
      </c>
      <c r="C210">
        <v>451.65</v>
      </c>
      <c r="D210">
        <v>0.49977700000000003</v>
      </c>
    </row>
    <row r="211" spans="1:4" x14ac:dyDescent="0.25">
      <c r="A211">
        <v>6.5369999999999999</v>
      </c>
      <c r="B211">
        <v>112.458</v>
      </c>
      <c r="C211">
        <v>449.56</v>
      </c>
      <c r="D211">
        <v>0.499778</v>
      </c>
    </row>
    <row r="212" spans="1:4" x14ac:dyDescent="0.25">
      <c r="A212">
        <v>6.5369999999999999</v>
      </c>
      <c r="B212">
        <v>112.65900000000001</v>
      </c>
      <c r="C212">
        <v>447.87</v>
      </c>
      <c r="D212">
        <v>0.499778</v>
      </c>
    </row>
    <row r="213" spans="1:4" x14ac:dyDescent="0.25">
      <c r="A213">
        <v>6.5369999999999999</v>
      </c>
      <c r="B213">
        <v>112.858</v>
      </c>
      <c r="C213">
        <v>446.71</v>
      </c>
      <c r="D213">
        <v>0.499774</v>
      </c>
    </row>
    <row r="214" spans="1:4" x14ac:dyDescent="0.25">
      <c r="A214">
        <v>6.5369999999999999</v>
      </c>
      <c r="B214">
        <v>113.056</v>
      </c>
      <c r="C214">
        <v>446.1</v>
      </c>
      <c r="D214">
        <v>0.49977700000000003</v>
      </c>
    </row>
    <row r="215" spans="1:4" x14ac:dyDescent="0.25">
      <c r="A215">
        <v>6.5369999999999999</v>
      </c>
      <c r="B215">
        <v>113.25700000000001</v>
      </c>
      <c r="C215">
        <v>446.19</v>
      </c>
      <c r="D215">
        <v>0.499774</v>
      </c>
    </row>
    <row r="216" spans="1:4" x14ac:dyDescent="0.25">
      <c r="A216">
        <v>6.5369999999999999</v>
      </c>
      <c r="B216">
        <v>113.458</v>
      </c>
      <c r="C216">
        <v>447.08</v>
      </c>
      <c r="D216">
        <v>0.499776</v>
      </c>
    </row>
    <row r="217" spans="1:4" x14ac:dyDescent="0.25">
      <c r="A217">
        <v>6.5369999999999999</v>
      </c>
      <c r="B217">
        <v>113.658</v>
      </c>
      <c r="C217">
        <v>448.88</v>
      </c>
      <c r="D217">
        <v>0.499778</v>
      </c>
    </row>
    <row r="218" spans="1:4" x14ac:dyDescent="0.25">
      <c r="A218">
        <v>6.5369999999999999</v>
      </c>
      <c r="B218">
        <v>113.855</v>
      </c>
      <c r="C218">
        <v>451.78</v>
      </c>
      <c r="D218">
        <v>0.499778</v>
      </c>
    </row>
    <row r="219" spans="1:4" x14ac:dyDescent="0.25">
      <c r="A219">
        <v>6.5369999999999999</v>
      </c>
      <c r="B219">
        <v>114.057</v>
      </c>
      <c r="C219">
        <v>456.09</v>
      </c>
      <c r="D219">
        <v>0.499778</v>
      </c>
    </row>
    <row r="220" spans="1:4" x14ac:dyDescent="0.25">
      <c r="A220">
        <v>6.5369999999999999</v>
      </c>
      <c r="B220">
        <v>114.258</v>
      </c>
      <c r="C220">
        <v>462.14</v>
      </c>
      <c r="D220">
        <v>0.49977500000000002</v>
      </c>
    </row>
    <row r="221" spans="1:4" x14ac:dyDescent="0.25">
      <c r="A221">
        <v>6.5369999999999999</v>
      </c>
      <c r="B221">
        <v>114.458</v>
      </c>
      <c r="C221">
        <v>470.15</v>
      </c>
      <c r="D221">
        <v>0.499778</v>
      </c>
    </row>
    <row r="222" spans="1:4" x14ac:dyDescent="0.25">
      <c r="A222">
        <v>6.5369999999999999</v>
      </c>
      <c r="B222">
        <v>114.65600000000001</v>
      </c>
      <c r="C222">
        <v>480.67</v>
      </c>
      <c r="D222">
        <v>0.49977700000000003</v>
      </c>
    </row>
    <row r="223" spans="1:4" x14ac:dyDescent="0.25">
      <c r="A223">
        <v>6.5369999999999999</v>
      </c>
      <c r="B223">
        <v>114.857</v>
      </c>
      <c r="C223">
        <v>494.62</v>
      </c>
      <c r="D223">
        <v>0.499776</v>
      </c>
    </row>
    <row r="224" spans="1:4" x14ac:dyDescent="0.25">
      <c r="A224">
        <v>6.5369999999999999</v>
      </c>
      <c r="B224">
        <v>115.059</v>
      </c>
      <c r="C224">
        <v>512.99</v>
      </c>
      <c r="D224">
        <v>0.49977500000000002</v>
      </c>
    </row>
    <row r="225" spans="1:4" x14ac:dyDescent="0.25">
      <c r="A225">
        <v>6.5369999999999999</v>
      </c>
      <c r="B225">
        <v>115.258</v>
      </c>
      <c r="C225">
        <v>536.83000000000004</v>
      </c>
      <c r="D225">
        <v>0.49977500000000002</v>
      </c>
    </row>
    <row r="226" spans="1:4" x14ac:dyDescent="0.25">
      <c r="A226">
        <v>6.5369999999999999</v>
      </c>
      <c r="B226">
        <v>115.456</v>
      </c>
      <c r="C226">
        <v>567.83000000000004</v>
      </c>
      <c r="D226">
        <v>0.499776</v>
      </c>
    </row>
    <row r="227" spans="1:4" x14ac:dyDescent="0.25">
      <c r="A227">
        <v>6.5369999999999999</v>
      </c>
      <c r="B227">
        <v>115.657</v>
      </c>
      <c r="C227">
        <v>607.77</v>
      </c>
      <c r="D227">
        <v>0.49977500000000002</v>
      </c>
    </row>
    <row r="228" spans="1:4" x14ac:dyDescent="0.25">
      <c r="A228">
        <v>6.5369999999999999</v>
      </c>
      <c r="B228">
        <v>115.858</v>
      </c>
      <c r="C228">
        <v>656.18</v>
      </c>
      <c r="D228">
        <v>0.499774</v>
      </c>
    </row>
    <row r="229" spans="1:4" x14ac:dyDescent="0.25">
      <c r="A229">
        <v>7.0359999999999996</v>
      </c>
      <c r="B229">
        <v>109.06100000000001</v>
      </c>
      <c r="C229">
        <v>515.17999999999995</v>
      </c>
      <c r="D229">
        <v>0.499774</v>
      </c>
    </row>
    <row r="230" spans="1:4" x14ac:dyDescent="0.25">
      <c r="A230">
        <v>7.0359999999999996</v>
      </c>
      <c r="B230">
        <v>109.259</v>
      </c>
      <c r="C230">
        <v>510.29</v>
      </c>
      <c r="D230">
        <v>0.499774</v>
      </c>
    </row>
    <row r="231" spans="1:4" x14ac:dyDescent="0.25">
      <c r="A231">
        <v>7.0359999999999996</v>
      </c>
      <c r="B231">
        <v>109.46</v>
      </c>
      <c r="C231">
        <v>505.42</v>
      </c>
      <c r="D231">
        <v>0.49977500000000002</v>
      </c>
    </row>
    <row r="232" spans="1:4" x14ac:dyDescent="0.25">
      <c r="A232">
        <v>7.0359999999999996</v>
      </c>
      <c r="B232">
        <v>109.65900000000001</v>
      </c>
      <c r="C232">
        <v>500.66</v>
      </c>
      <c r="D232">
        <v>0.49977500000000002</v>
      </c>
    </row>
    <row r="233" spans="1:4" x14ac:dyDescent="0.25">
      <c r="A233">
        <v>7.0359999999999996</v>
      </c>
      <c r="B233">
        <v>109.857</v>
      </c>
      <c r="C233">
        <v>496</v>
      </c>
      <c r="D233">
        <v>0.499776</v>
      </c>
    </row>
    <row r="234" spans="1:4" x14ac:dyDescent="0.25">
      <c r="A234">
        <v>7.0359999999999996</v>
      </c>
      <c r="B234">
        <v>110.05800000000001</v>
      </c>
      <c r="C234">
        <v>491.42</v>
      </c>
      <c r="D234">
        <v>0.49977700000000003</v>
      </c>
    </row>
    <row r="235" spans="1:4" x14ac:dyDescent="0.25">
      <c r="A235">
        <v>7.0359999999999996</v>
      </c>
      <c r="B235">
        <v>110.26</v>
      </c>
      <c r="C235">
        <v>486.87</v>
      </c>
      <c r="D235">
        <v>0.49977700000000003</v>
      </c>
    </row>
    <row r="236" spans="1:4" x14ac:dyDescent="0.25">
      <c r="A236">
        <v>7.0359999999999996</v>
      </c>
      <c r="B236">
        <v>110.46</v>
      </c>
      <c r="C236">
        <v>482.54</v>
      </c>
      <c r="D236">
        <v>0.49977500000000002</v>
      </c>
    </row>
    <row r="237" spans="1:4" x14ac:dyDescent="0.25">
      <c r="A237">
        <v>7.0359999999999996</v>
      </c>
      <c r="B237">
        <v>110.657</v>
      </c>
      <c r="C237">
        <v>478.35</v>
      </c>
      <c r="D237">
        <v>0.49977700000000003</v>
      </c>
    </row>
    <row r="238" spans="1:4" x14ac:dyDescent="0.25">
      <c r="A238">
        <v>7.0359999999999996</v>
      </c>
      <c r="B238">
        <v>110.858</v>
      </c>
      <c r="C238">
        <v>474.24</v>
      </c>
      <c r="D238">
        <v>0.49977500000000002</v>
      </c>
    </row>
    <row r="239" spans="1:4" x14ac:dyDescent="0.25">
      <c r="A239">
        <v>7.0359999999999996</v>
      </c>
      <c r="B239">
        <v>111.059</v>
      </c>
      <c r="C239">
        <v>470.24</v>
      </c>
      <c r="D239">
        <v>0.499776</v>
      </c>
    </row>
    <row r="240" spans="1:4" x14ac:dyDescent="0.25">
      <c r="A240">
        <v>7.0359999999999996</v>
      </c>
      <c r="B240">
        <v>111.258</v>
      </c>
      <c r="C240">
        <v>466.46</v>
      </c>
      <c r="D240">
        <v>0.499774</v>
      </c>
    </row>
    <row r="241" spans="1:4" x14ac:dyDescent="0.25">
      <c r="A241">
        <v>7.0359999999999996</v>
      </c>
      <c r="B241">
        <v>111.456</v>
      </c>
      <c r="C241">
        <v>462.91</v>
      </c>
      <c r="D241">
        <v>0.499776</v>
      </c>
    </row>
    <row r="242" spans="1:4" x14ac:dyDescent="0.25">
      <c r="A242">
        <v>7.0359999999999996</v>
      </c>
      <c r="B242">
        <v>111.658</v>
      </c>
      <c r="C242">
        <v>459.49</v>
      </c>
      <c r="D242">
        <v>0.499776</v>
      </c>
    </row>
    <row r="243" spans="1:4" x14ac:dyDescent="0.25">
      <c r="A243">
        <v>7.0359999999999996</v>
      </c>
      <c r="B243">
        <v>111.86</v>
      </c>
      <c r="C243">
        <v>456.32</v>
      </c>
      <c r="D243">
        <v>0.49977700000000003</v>
      </c>
    </row>
    <row r="244" spans="1:4" x14ac:dyDescent="0.25">
      <c r="A244">
        <v>7.0359999999999996</v>
      </c>
      <c r="B244">
        <v>112.059</v>
      </c>
      <c r="C244">
        <v>453.46</v>
      </c>
      <c r="D244">
        <v>0.499778</v>
      </c>
    </row>
    <row r="245" spans="1:4" x14ac:dyDescent="0.25">
      <c r="A245">
        <v>7.0359999999999996</v>
      </c>
      <c r="B245">
        <v>112.25700000000001</v>
      </c>
      <c r="C245">
        <v>450.87</v>
      </c>
      <c r="D245">
        <v>0.49977500000000002</v>
      </c>
    </row>
    <row r="246" spans="1:4" x14ac:dyDescent="0.25">
      <c r="A246">
        <v>7.0359999999999996</v>
      </c>
      <c r="B246">
        <v>112.458</v>
      </c>
      <c r="C246">
        <v>448.7</v>
      </c>
      <c r="D246">
        <v>0.499776</v>
      </c>
    </row>
    <row r="247" spans="1:4" x14ac:dyDescent="0.25">
      <c r="A247">
        <v>7.0359999999999996</v>
      </c>
      <c r="B247">
        <v>112.65900000000001</v>
      </c>
      <c r="C247">
        <v>446.87</v>
      </c>
      <c r="D247">
        <v>0.49977700000000003</v>
      </c>
    </row>
    <row r="248" spans="1:4" x14ac:dyDescent="0.25">
      <c r="A248">
        <v>7.0359999999999996</v>
      </c>
      <c r="B248">
        <v>112.858</v>
      </c>
      <c r="C248">
        <v>445.56</v>
      </c>
      <c r="D248">
        <v>0.49977700000000003</v>
      </c>
    </row>
    <row r="249" spans="1:4" x14ac:dyDescent="0.25">
      <c r="A249">
        <v>7.0359999999999996</v>
      </c>
      <c r="B249">
        <v>113.056</v>
      </c>
      <c r="C249">
        <v>444.75</v>
      </c>
      <c r="D249">
        <v>0.499776</v>
      </c>
    </row>
    <row r="250" spans="1:4" x14ac:dyDescent="0.25">
      <c r="A250">
        <v>7.0359999999999996</v>
      </c>
      <c r="B250">
        <v>113.258</v>
      </c>
      <c r="C250">
        <v>444.55</v>
      </c>
      <c r="D250">
        <v>0.49977700000000003</v>
      </c>
    </row>
    <row r="251" spans="1:4" x14ac:dyDescent="0.25">
      <c r="A251">
        <v>7.0359999999999996</v>
      </c>
      <c r="B251">
        <v>113.458</v>
      </c>
      <c r="C251">
        <v>445.12</v>
      </c>
      <c r="D251">
        <v>0.49977700000000003</v>
      </c>
    </row>
    <row r="252" spans="1:4" x14ac:dyDescent="0.25">
      <c r="A252">
        <v>7.0359999999999996</v>
      </c>
      <c r="B252">
        <v>113.658</v>
      </c>
      <c r="C252">
        <v>446.52</v>
      </c>
      <c r="D252">
        <v>0.499776</v>
      </c>
    </row>
    <row r="253" spans="1:4" x14ac:dyDescent="0.25">
      <c r="A253">
        <v>7.0359999999999996</v>
      </c>
      <c r="B253">
        <v>113.855</v>
      </c>
      <c r="C253">
        <v>449.03</v>
      </c>
      <c r="D253">
        <v>0.49977500000000002</v>
      </c>
    </row>
    <row r="254" spans="1:4" x14ac:dyDescent="0.25">
      <c r="A254">
        <v>7.0359999999999996</v>
      </c>
      <c r="B254">
        <v>114.057</v>
      </c>
      <c r="C254">
        <v>452.76</v>
      </c>
      <c r="D254">
        <v>0.499774</v>
      </c>
    </row>
    <row r="255" spans="1:4" x14ac:dyDescent="0.25">
      <c r="A255">
        <v>7.0359999999999996</v>
      </c>
      <c r="B255">
        <v>114.258</v>
      </c>
      <c r="C255">
        <v>458.08</v>
      </c>
      <c r="D255">
        <v>0.499776</v>
      </c>
    </row>
    <row r="256" spans="1:4" x14ac:dyDescent="0.25">
      <c r="A256">
        <v>7.0359999999999996</v>
      </c>
      <c r="B256">
        <v>114.458</v>
      </c>
      <c r="C256">
        <v>465.22</v>
      </c>
      <c r="D256">
        <v>0.499776</v>
      </c>
    </row>
    <row r="257" spans="1:4" x14ac:dyDescent="0.25">
      <c r="A257">
        <v>7.0359999999999996</v>
      </c>
      <c r="B257">
        <v>114.65600000000001</v>
      </c>
      <c r="C257">
        <v>474.78</v>
      </c>
      <c r="D257">
        <v>0.49977700000000003</v>
      </c>
    </row>
    <row r="258" spans="1:4" x14ac:dyDescent="0.25">
      <c r="A258">
        <v>7.0359999999999996</v>
      </c>
      <c r="B258">
        <v>114.857</v>
      </c>
      <c r="C258">
        <v>487.6</v>
      </c>
      <c r="D258">
        <v>0.499778</v>
      </c>
    </row>
    <row r="259" spans="1:4" x14ac:dyDescent="0.25">
      <c r="A259">
        <v>7.0359999999999996</v>
      </c>
      <c r="B259">
        <v>115.059</v>
      </c>
      <c r="C259">
        <v>504.91</v>
      </c>
      <c r="D259">
        <v>0.499774</v>
      </c>
    </row>
    <row r="260" spans="1:4" x14ac:dyDescent="0.25">
      <c r="A260">
        <v>7.0359999999999996</v>
      </c>
      <c r="B260">
        <v>115.258</v>
      </c>
      <c r="C260">
        <v>528.15</v>
      </c>
      <c r="D260">
        <v>0.499774</v>
      </c>
    </row>
    <row r="261" spans="1:4" x14ac:dyDescent="0.25">
      <c r="A261">
        <v>7.0359999999999996</v>
      </c>
      <c r="B261">
        <v>115.456</v>
      </c>
      <c r="C261">
        <v>560.20000000000005</v>
      </c>
      <c r="D261">
        <v>0.49977500000000002</v>
      </c>
    </row>
    <row r="262" spans="1:4" x14ac:dyDescent="0.25">
      <c r="A262">
        <v>7.0359999999999996</v>
      </c>
      <c r="B262">
        <v>115.657</v>
      </c>
      <c r="C262">
        <v>605.63</v>
      </c>
      <c r="D262">
        <v>0.499776</v>
      </c>
    </row>
    <row r="263" spans="1:4" x14ac:dyDescent="0.25">
      <c r="A263">
        <v>7.0359999999999996</v>
      </c>
      <c r="B263">
        <v>115.858</v>
      </c>
      <c r="C263">
        <v>663.06</v>
      </c>
      <c r="D263">
        <v>0.49977500000000002</v>
      </c>
    </row>
    <row r="264" spans="1:4" x14ac:dyDescent="0.25">
      <c r="A264">
        <v>7.5359999999999996</v>
      </c>
      <c r="B264">
        <v>109.06</v>
      </c>
      <c r="C264">
        <v>514.79999999999995</v>
      </c>
      <c r="D264">
        <v>0.499776</v>
      </c>
    </row>
    <row r="265" spans="1:4" x14ac:dyDescent="0.25">
      <c r="A265">
        <v>7.5359999999999996</v>
      </c>
      <c r="B265">
        <v>109.259</v>
      </c>
      <c r="C265">
        <v>509.89</v>
      </c>
      <c r="D265">
        <v>0.499776</v>
      </c>
    </row>
    <row r="266" spans="1:4" x14ac:dyDescent="0.25">
      <c r="A266">
        <v>7.5359999999999996</v>
      </c>
      <c r="B266">
        <v>109.46</v>
      </c>
      <c r="C266">
        <v>504.99</v>
      </c>
      <c r="D266">
        <v>0.49977500000000002</v>
      </c>
    </row>
    <row r="267" spans="1:4" x14ac:dyDescent="0.25">
      <c r="A267">
        <v>7.5359999999999996</v>
      </c>
      <c r="B267">
        <v>109.65900000000001</v>
      </c>
      <c r="C267">
        <v>500.19</v>
      </c>
      <c r="D267">
        <v>0.499774</v>
      </c>
    </row>
    <row r="268" spans="1:4" x14ac:dyDescent="0.25">
      <c r="A268">
        <v>7.5359999999999996</v>
      </c>
      <c r="B268">
        <v>109.858</v>
      </c>
      <c r="C268">
        <v>495.44</v>
      </c>
      <c r="D268">
        <v>0.49977300000000002</v>
      </c>
    </row>
    <row r="269" spans="1:4" x14ac:dyDescent="0.25">
      <c r="A269">
        <v>7.5359999999999996</v>
      </c>
      <c r="B269">
        <v>110.059</v>
      </c>
      <c r="C269">
        <v>490.86</v>
      </c>
      <c r="D269">
        <v>0.499774</v>
      </c>
    </row>
    <row r="270" spans="1:4" x14ac:dyDescent="0.25">
      <c r="A270">
        <v>7.5359999999999996</v>
      </c>
      <c r="B270">
        <v>110.26</v>
      </c>
      <c r="C270">
        <v>486.3</v>
      </c>
      <c r="D270">
        <v>0.49977500000000002</v>
      </c>
    </row>
    <row r="271" spans="1:4" x14ac:dyDescent="0.25">
      <c r="A271">
        <v>7.5359999999999996</v>
      </c>
      <c r="B271">
        <v>110.46</v>
      </c>
      <c r="C271">
        <v>481.89</v>
      </c>
      <c r="D271">
        <v>0.49977300000000002</v>
      </c>
    </row>
    <row r="272" spans="1:4" x14ac:dyDescent="0.25">
      <c r="A272">
        <v>7.5359999999999996</v>
      </c>
      <c r="B272">
        <v>110.657</v>
      </c>
      <c r="C272">
        <v>477.58</v>
      </c>
      <c r="D272">
        <v>0.499776</v>
      </c>
    </row>
    <row r="273" spans="1:4" x14ac:dyDescent="0.25">
      <c r="A273">
        <v>7.5359999999999996</v>
      </c>
      <c r="B273">
        <v>110.858</v>
      </c>
      <c r="C273">
        <v>473.4</v>
      </c>
      <c r="D273">
        <v>0.499774</v>
      </c>
    </row>
    <row r="274" spans="1:4" x14ac:dyDescent="0.25">
      <c r="A274">
        <v>7.5359999999999996</v>
      </c>
      <c r="B274">
        <v>111.059</v>
      </c>
      <c r="C274">
        <v>469.33</v>
      </c>
      <c r="D274">
        <v>0.49977500000000002</v>
      </c>
    </row>
    <row r="275" spans="1:4" x14ac:dyDescent="0.25">
      <c r="A275">
        <v>7.5359999999999996</v>
      </c>
      <c r="B275">
        <v>111.258</v>
      </c>
      <c r="C275">
        <v>465.43</v>
      </c>
      <c r="D275">
        <v>0.49977500000000002</v>
      </c>
    </row>
    <row r="276" spans="1:4" x14ac:dyDescent="0.25">
      <c r="A276">
        <v>7.5359999999999996</v>
      </c>
      <c r="B276">
        <v>111.456</v>
      </c>
      <c r="C276">
        <v>461.72</v>
      </c>
      <c r="D276">
        <v>0.499774</v>
      </c>
    </row>
    <row r="277" spans="1:4" x14ac:dyDescent="0.25">
      <c r="A277">
        <v>7.5359999999999996</v>
      </c>
      <c r="B277">
        <v>111.658</v>
      </c>
      <c r="C277">
        <v>458.16</v>
      </c>
      <c r="D277">
        <v>0.49977300000000002</v>
      </c>
    </row>
    <row r="278" spans="1:4" x14ac:dyDescent="0.25">
      <c r="A278">
        <v>7.5359999999999996</v>
      </c>
      <c r="B278">
        <v>111.86</v>
      </c>
      <c r="C278">
        <v>454.82</v>
      </c>
      <c r="D278">
        <v>0.49977300000000002</v>
      </c>
    </row>
    <row r="279" spans="1:4" x14ac:dyDescent="0.25">
      <c r="A279">
        <v>7.5359999999999996</v>
      </c>
      <c r="B279">
        <v>112.059</v>
      </c>
      <c r="C279">
        <v>451.8</v>
      </c>
      <c r="D279">
        <v>0.499774</v>
      </c>
    </row>
    <row r="280" spans="1:4" x14ac:dyDescent="0.25">
      <c r="A280">
        <v>7.5359999999999996</v>
      </c>
      <c r="B280">
        <v>112.25700000000001</v>
      </c>
      <c r="C280">
        <v>448.99</v>
      </c>
      <c r="D280">
        <v>0.49977500000000002</v>
      </c>
    </row>
    <row r="281" spans="1:4" x14ac:dyDescent="0.25">
      <c r="A281">
        <v>7.5359999999999996</v>
      </c>
      <c r="B281">
        <v>112.458</v>
      </c>
      <c r="C281">
        <v>446.5</v>
      </c>
      <c r="D281">
        <v>0.499774</v>
      </c>
    </row>
    <row r="282" spans="1:4" x14ac:dyDescent="0.25">
      <c r="A282">
        <v>7.5359999999999996</v>
      </c>
      <c r="B282">
        <v>112.65900000000001</v>
      </c>
      <c r="C282">
        <v>444.27</v>
      </c>
      <c r="D282">
        <v>0.49977500000000002</v>
      </c>
    </row>
    <row r="283" spans="1:4" x14ac:dyDescent="0.25">
      <c r="A283">
        <v>7.5359999999999996</v>
      </c>
      <c r="B283">
        <v>112.858</v>
      </c>
      <c r="C283">
        <v>442.5</v>
      </c>
      <c r="D283">
        <v>0.49977300000000002</v>
      </c>
    </row>
    <row r="284" spans="1:4" x14ac:dyDescent="0.25">
      <c r="A284">
        <v>7.5359999999999996</v>
      </c>
      <c r="B284">
        <v>113.056</v>
      </c>
      <c r="C284">
        <v>441.24</v>
      </c>
      <c r="D284">
        <v>0.49977700000000003</v>
      </c>
    </row>
    <row r="285" spans="1:4" x14ac:dyDescent="0.25">
      <c r="A285">
        <v>7.5359999999999996</v>
      </c>
      <c r="B285">
        <v>113.25700000000001</v>
      </c>
      <c r="C285">
        <v>440.43</v>
      </c>
      <c r="D285">
        <v>0.49977500000000002</v>
      </c>
    </row>
    <row r="286" spans="1:4" x14ac:dyDescent="0.25">
      <c r="A286">
        <v>7.5359999999999996</v>
      </c>
      <c r="B286">
        <v>113.459</v>
      </c>
      <c r="C286">
        <v>440.22</v>
      </c>
      <c r="D286">
        <v>0.499776</v>
      </c>
    </row>
    <row r="287" spans="1:4" x14ac:dyDescent="0.25">
      <c r="A287">
        <v>7.5359999999999996</v>
      </c>
      <c r="B287">
        <v>113.658</v>
      </c>
      <c r="C287">
        <v>440.74</v>
      </c>
      <c r="D287">
        <v>0.49977500000000002</v>
      </c>
    </row>
    <row r="288" spans="1:4" x14ac:dyDescent="0.25">
      <c r="A288">
        <v>7.5359999999999996</v>
      </c>
      <c r="B288">
        <v>113.855</v>
      </c>
      <c r="C288">
        <v>442.07</v>
      </c>
      <c r="D288">
        <v>0.499774</v>
      </c>
    </row>
    <row r="289" spans="1:4" x14ac:dyDescent="0.25">
      <c r="A289">
        <v>7.5359999999999996</v>
      </c>
      <c r="B289">
        <v>114.057</v>
      </c>
      <c r="C289">
        <v>444.37</v>
      </c>
      <c r="D289">
        <v>0.49977500000000002</v>
      </c>
    </row>
    <row r="290" spans="1:4" x14ac:dyDescent="0.25">
      <c r="A290">
        <v>7.5359999999999996</v>
      </c>
      <c r="B290">
        <v>114.259</v>
      </c>
      <c r="C290">
        <v>447.99</v>
      </c>
      <c r="D290">
        <v>0.49977700000000003</v>
      </c>
    </row>
    <row r="291" spans="1:4" x14ac:dyDescent="0.25">
      <c r="A291">
        <v>7.5359999999999996</v>
      </c>
      <c r="B291">
        <v>114.458</v>
      </c>
      <c r="C291">
        <v>453.01</v>
      </c>
      <c r="D291">
        <v>0.49977700000000003</v>
      </c>
    </row>
    <row r="292" spans="1:4" x14ac:dyDescent="0.25">
      <c r="A292">
        <v>7.5359999999999996</v>
      </c>
      <c r="B292">
        <v>114.65600000000001</v>
      </c>
      <c r="C292">
        <v>459.92</v>
      </c>
      <c r="D292">
        <v>0.49977500000000002</v>
      </c>
    </row>
    <row r="293" spans="1:4" x14ac:dyDescent="0.25">
      <c r="A293">
        <v>7.5359999999999996</v>
      </c>
      <c r="B293">
        <v>114.857</v>
      </c>
      <c r="C293">
        <v>469.45</v>
      </c>
      <c r="D293">
        <v>0.499776</v>
      </c>
    </row>
    <row r="294" spans="1:4" x14ac:dyDescent="0.25">
      <c r="A294">
        <v>7.5359999999999996</v>
      </c>
      <c r="B294">
        <v>115.059</v>
      </c>
      <c r="C294">
        <v>482.66</v>
      </c>
      <c r="D294">
        <v>0.499774</v>
      </c>
    </row>
    <row r="295" spans="1:4" x14ac:dyDescent="0.25">
      <c r="A295">
        <v>7.5359999999999996</v>
      </c>
      <c r="B295">
        <v>115.258</v>
      </c>
      <c r="C295">
        <v>501.09</v>
      </c>
      <c r="D295">
        <v>0.49977700000000003</v>
      </c>
    </row>
    <row r="296" spans="1:4" x14ac:dyDescent="0.25">
      <c r="A296">
        <v>7.5359999999999996</v>
      </c>
      <c r="B296">
        <v>115.456</v>
      </c>
      <c r="C296">
        <v>527.66999999999996</v>
      </c>
      <c r="D296">
        <v>0.49977500000000002</v>
      </c>
    </row>
    <row r="297" spans="1:4" x14ac:dyDescent="0.25">
      <c r="A297">
        <v>7.5359999999999996</v>
      </c>
      <c r="B297">
        <v>115.657</v>
      </c>
      <c r="C297">
        <v>571.04999999999995</v>
      </c>
      <c r="D297">
        <v>0.499776</v>
      </c>
    </row>
    <row r="298" spans="1:4" x14ac:dyDescent="0.25">
      <c r="A298">
        <v>7.5359999999999996</v>
      </c>
      <c r="B298">
        <v>115.858</v>
      </c>
      <c r="C298">
        <v>664.25</v>
      </c>
      <c r="D298">
        <v>0.499774</v>
      </c>
    </row>
    <row r="299" spans="1:4" x14ac:dyDescent="0.25">
      <c r="A299">
        <v>8.0359999999999996</v>
      </c>
      <c r="B299">
        <v>109.06100000000001</v>
      </c>
      <c r="C299">
        <v>514.23</v>
      </c>
      <c r="D299">
        <v>0.499776</v>
      </c>
    </row>
    <row r="300" spans="1:4" x14ac:dyDescent="0.25">
      <c r="A300">
        <v>8.0359999999999996</v>
      </c>
      <c r="B300">
        <v>109.259</v>
      </c>
      <c r="C300">
        <v>509.26</v>
      </c>
      <c r="D300">
        <v>0.499776</v>
      </c>
    </row>
    <row r="301" spans="1:4" x14ac:dyDescent="0.25">
      <c r="A301">
        <v>8.0359999999999996</v>
      </c>
      <c r="B301">
        <v>109.46</v>
      </c>
      <c r="C301">
        <v>504.34</v>
      </c>
      <c r="D301">
        <v>0.499776</v>
      </c>
    </row>
    <row r="302" spans="1:4" x14ac:dyDescent="0.25">
      <c r="A302">
        <v>8.0359999999999996</v>
      </c>
      <c r="B302">
        <v>109.65900000000001</v>
      </c>
      <c r="C302">
        <v>499.48</v>
      </c>
      <c r="D302">
        <v>0.49977500000000002</v>
      </c>
    </row>
    <row r="303" spans="1:4" x14ac:dyDescent="0.25">
      <c r="A303">
        <v>8.0359999999999996</v>
      </c>
      <c r="B303">
        <v>109.857</v>
      </c>
      <c r="C303">
        <v>494.69</v>
      </c>
      <c r="D303">
        <v>0.49977500000000002</v>
      </c>
    </row>
    <row r="304" spans="1:4" x14ac:dyDescent="0.25">
      <c r="A304">
        <v>8.0359999999999996</v>
      </c>
      <c r="B304">
        <v>110.059</v>
      </c>
      <c r="C304">
        <v>490.04</v>
      </c>
      <c r="D304">
        <v>0.499776</v>
      </c>
    </row>
    <row r="305" spans="1:4" x14ac:dyDescent="0.25">
      <c r="A305">
        <v>8.0359999999999996</v>
      </c>
      <c r="B305">
        <v>110.26</v>
      </c>
      <c r="C305">
        <v>485.36</v>
      </c>
      <c r="D305">
        <v>0.49977700000000003</v>
      </c>
    </row>
    <row r="306" spans="1:4" x14ac:dyDescent="0.25">
      <c r="A306">
        <v>8.0359999999999996</v>
      </c>
      <c r="B306">
        <v>110.46</v>
      </c>
      <c r="C306">
        <v>480.83</v>
      </c>
      <c r="D306">
        <v>0.499774</v>
      </c>
    </row>
    <row r="307" spans="1:4" x14ac:dyDescent="0.25">
      <c r="A307">
        <v>8.0359999999999996</v>
      </c>
      <c r="B307">
        <v>110.657</v>
      </c>
      <c r="C307">
        <v>476.46</v>
      </c>
      <c r="D307">
        <v>0.49977500000000002</v>
      </c>
    </row>
    <row r="308" spans="1:4" x14ac:dyDescent="0.25">
      <c r="A308">
        <v>8.0359999999999996</v>
      </c>
      <c r="B308">
        <v>110.858</v>
      </c>
      <c r="C308">
        <v>472.14</v>
      </c>
      <c r="D308">
        <v>0.499776</v>
      </c>
    </row>
    <row r="309" spans="1:4" x14ac:dyDescent="0.25">
      <c r="A309">
        <v>8.0359999999999996</v>
      </c>
      <c r="B309">
        <v>111.059</v>
      </c>
      <c r="C309">
        <v>467.91</v>
      </c>
      <c r="D309">
        <v>0.49977700000000003</v>
      </c>
    </row>
    <row r="310" spans="1:4" x14ac:dyDescent="0.25">
      <c r="A310">
        <v>8.0359999999999996</v>
      </c>
      <c r="B310">
        <v>111.258</v>
      </c>
      <c r="C310">
        <v>463.91</v>
      </c>
      <c r="D310">
        <v>0.49977700000000003</v>
      </c>
    </row>
    <row r="311" spans="1:4" x14ac:dyDescent="0.25">
      <c r="A311">
        <v>8.0359999999999996</v>
      </c>
      <c r="B311">
        <v>111.456</v>
      </c>
      <c r="C311">
        <v>460.02</v>
      </c>
      <c r="D311">
        <v>0.499778</v>
      </c>
    </row>
    <row r="312" spans="1:4" x14ac:dyDescent="0.25">
      <c r="A312">
        <v>8.0359999999999996</v>
      </c>
      <c r="B312">
        <v>111.658</v>
      </c>
      <c r="C312">
        <v>456.23</v>
      </c>
      <c r="D312">
        <v>0.499778</v>
      </c>
    </row>
    <row r="313" spans="1:4" x14ac:dyDescent="0.25">
      <c r="A313">
        <v>8.0359999999999996</v>
      </c>
      <c r="B313">
        <v>111.86</v>
      </c>
      <c r="C313">
        <v>452.63</v>
      </c>
      <c r="D313">
        <v>0.499778</v>
      </c>
    </row>
    <row r="314" spans="1:4" x14ac:dyDescent="0.25">
      <c r="A314">
        <v>8.0359999999999996</v>
      </c>
      <c r="B314">
        <v>112.059</v>
      </c>
      <c r="C314">
        <v>449.22</v>
      </c>
      <c r="D314">
        <v>0.49977700000000003</v>
      </c>
    </row>
    <row r="315" spans="1:4" x14ac:dyDescent="0.25">
      <c r="A315">
        <v>8.0359999999999996</v>
      </c>
      <c r="B315">
        <v>112.25700000000001</v>
      </c>
      <c r="C315">
        <v>446.12</v>
      </c>
      <c r="D315">
        <v>0.499778</v>
      </c>
    </row>
    <row r="316" spans="1:4" x14ac:dyDescent="0.25">
      <c r="A316">
        <v>8.0359999999999996</v>
      </c>
      <c r="B316">
        <v>112.458</v>
      </c>
      <c r="C316">
        <v>443.2</v>
      </c>
      <c r="D316">
        <v>0.499776</v>
      </c>
    </row>
    <row r="317" spans="1:4" x14ac:dyDescent="0.25">
      <c r="A317">
        <v>8.0359999999999996</v>
      </c>
      <c r="B317">
        <v>112.65900000000001</v>
      </c>
      <c r="C317">
        <v>440.52</v>
      </c>
      <c r="D317">
        <v>0.49977700000000003</v>
      </c>
    </row>
    <row r="318" spans="1:4" x14ac:dyDescent="0.25">
      <c r="A318">
        <v>8.0359999999999996</v>
      </c>
      <c r="B318">
        <v>112.858</v>
      </c>
      <c r="C318">
        <v>438.16</v>
      </c>
      <c r="D318">
        <v>0.49977700000000003</v>
      </c>
    </row>
    <row r="319" spans="1:4" x14ac:dyDescent="0.25">
      <c r="A319">
        <v>8.0359999999999996</v>
      </c>
      <c r="B319">
        <v>113.056</v>
      </c>
      <c r="C319">
        <v>436.16</v>
      </c>
      <c r="D319">
        <v>0.49977500000000002</v>
      </c>
    </row>
    <row r="320" spans="1:4" x14ac:dyDescent="0.25">
      <c r="A320">
        <v>8.0359999999999996</v>
      </c>
      <c r="B320">
        <v>113.258</v>
      </c>
      <c r="C320">
        <v>434.48</v>
      </c>
      <c r="D320">
        <v>0.49977500000000002</v>
      </c>
    </row>
    <row r="321" spans="1:4" x14ac:dyDescent="0.25">
      <c r="A321">
        <v>8.0359999999999996</v>
      </c>
      <c r="B321">
        <v>113.458</v>
      </c>
      <c r="C321">
        <v>433.16</v>
      </c>
      <c r="D321">
        <v>0.49977500000000002</v>
      </c>
    </row>
    <row r="322" spans="1:4" x14ac:dyDescent="0.25">
      <c r="A322">
        <v>8.0359999999999996</v>
      </c>
      <c r="B322">
        <v>113.657</v>
      </c>
      <c r="C322">
        <v>432.37</v>
      </c>
      <c r="D322">
        <v>0.499776</v>
      </c>
    </row>
    <row r="323" spans="1:4" x14ac:dyDescent="0.25">
      <c r="A323">
        <v>8.0359999999999996</v>
      </c>
      <c r="B323">
        <v>113.855</v>
      </c>
      <c r="C323">
        <v>432.07</v>
      </c>
      <c r="D323">
        <v>0.499776</v>
      </c>
    </row>
    <row r="324" spans="1:4" x14ac:dyDescent="0.25">
      <c r="A324">
        <v>8.0359999999999996</v>
      </c>
      <c r="B324">
        <v>114.057</v>
      </c>
      <c r="C324">
        <v>432.4</v>
      </c>
      <c r="D324">
        <v>0.499776</v>
      </c>
    </row>
    <row r="325" spans="1:4" x14ac:dyDescent="0.25">
      <c r="A325">
        <v>8.0359999999999996</v>
      </c>
      <c r="B325">
        <v>114.259</v>
      </c>
      <c r="C325">
        <v>433.41</v>
      </c>
      <c r="D325">
        <v>0.499776</v>
      </c>
    </row>
    <row r="326" spans="1:4" x14ac:dyDescent="0.25">
      <c r="A326">
        <v>8.0359999999999996</v>
      </c>
      <c r="B326">
        <v>114.458</v>
      </c>
      <c r="C326">
        <v>435.19</v>
      </c>
      <c r="D326">
        <v>0.49977700000000003</v>
      </c>
    </row>
    <row r="327" spans="1:4" x14ac:dyDescent="0.25">
      <c r="A327">
        <v>8.0359999999999996</v>
      </c>
      <c r="B327">
        <v>114.65600000000001</v>
      </c>
      <c r="C327">
        <v>437.81</v>
      </c>
      <c r="D327">
        <v>0.499774</v>
      </c>
    </row>
    <row r="328" spans="1:4" x14ac:dyDescent="0.25">
      <c r="A328">
        <v>8.0359999999999996</v>
      </c>
      <c r="B328">
        <v>114.857</v>
      </c>
      <c r="C328">
        <v>441.62</v>
      </c>
      <c r="D328">
        <v>0.499776</v>
      </c>
    </row>
    <row r="329" spans="1:4" x14ac:dyDescent="0.25">
      <c r="A329">
        <v>8.0359999999999996</v>
      </c>
      <c r="B329">
        <v>115.059</v>
      </c>
      <c r="C329">
        <v>446.68</v>
      </c>
      <c r="D329">
        <v>0.49977700000000003</v>
      </c>
    </row>
    <row r="330" spans="1:4" x14ac:dyDescent="0.25">
      <c r="A330">
        <v>8.0359999999999996</v>
      </c>
      <c r="B330">
        <v>115.258</v>
      </c>
      <c r="C330">
        <v>452.91</v>
      </c>
      <c r="D330">
        <v>0.499776</v>
      </c>
    </row>
    <row r="331" spans="1:4" x14ac:dyDescent="0.25">
      <c r="A331">
        <v>8.0359999999999996</v>
      </c>
      <c r="B331">
        <v>115.456</v>
      </c>
      <c r="C331">
        <v>460.25</v>
      </c>
      <c r="D331">
        <v>0.499778</v>
      </c>
    </row>
    <row r="332" spans="1:4" x14ac:dyDescent="0.25">
      <c r="A332">
        <v>8.0359999999999996</v>
      </c>
      <c r="B332">
        <v>115.657</v>
      </c>
      <c r="C332">
        <v>465.82</v>
      </c>
      <c r="D332">
        <v>0.499776</v>
      </c>
    </row>
    <row r="333" spans="1:4" x14ac:dyDescent="0.25">
      <c r="A333">
        <v>8.0359999999999996</v>
      </c>
      <c r="B333">
        <v>115.858</v>
      </c>
      <c r="C333">
        <v>458.78</v>
      </c>
      <c r="D333">
        <v>0.49977700000000003</v>
      </c>
    </row>
    <row r="334" spans="1:4" x14ac:dyDescent="0.25">
      <c r="A334">
        <v>8.5359999999999996</v>
      </c>
      <c r="B334">
        <v>109.06100000000001</v>
      </c>
      <c r="C334">
        <v>513.48</v>
      </c>
      <c r="D334">
        <v>0.49977700000000003</v>
      </c>
    </row>
    <row r="335" spans="1:4" x14ac:dyDescent="0.25">
      <c r="A335">
        <v>8.5359999999999996</v>
      </c>
      <c r="B335">
        <v>109.259</v>
      </c>
      <c r="C335">
        <v>508.44</v>
      </c>
      <c r="D335">
        <v>0.49977700000000003</v>
      </c>
    </row>
    <row r="336" spans="1:4" x14ac:dyDescent="0.25">
      <c r="A336">
        <v>8.5359999999999996</v>
      </c>
      <c r="B336">
        <v>109.461</v>
      </c>
      <c r="C336">
        <v>503.42</v>
      </c>
      <c r="D336">
        <v>0.499778</v>
      </c>
    </row>
    <row r="337" spans="1:4" x14ac:dyDescent="0.25">
      <c r="A337">
        <v>8.5359999999999996</v>
      </c>
      <c r="B337">
        <v>109.65900000000001</v>
      </c>
      <c r="C337">
        <v>498.51</v>
      </c>
      <c r="D337">
        <v>0.499778</v>
      </c>
    </row>
    <row r="338" spans="1:4" x14ac:dyDescent="0.25">
      <c r="A338">
        <v>8.5359999999999996</v>
      </c>
      <c r="B338">
        <v>109.858</v>
      </c>
      <c r="C338">
        <v>493.66</v>
      </c>
      <c r="D338">
        <v>0.49977899999999997</v>
      </c>
    </row>
    <row r="339" spans="1:4" x14ac:dyDescent="0.25">
      <c r="A339">
        <v>8.5359999999999996</v>
      </c>
      <c r="B339">
        <v>110.05800000000001</v>
      </c>
      <c r="C339">
        <v>488.86</v>
      </c>
      <c r="D339">
        <v>0.499776</v>
      </c>
    </row>
    <row r="340" spans="1:4" x14ac:dyDescent="0.25">
      <c r="A340">
        <v>8.5359999999999996</v>
      </c>
      <c r="B340">
        <v>110.26</v>
      </c>
      <c r="C340">
        <v>484.11</v>
      </c>
      <c r="D340">
        <v>0.499778</v>
      </c>
    </row>
    <row r="341" spans="1:4" x14ac:dyDescent="0.25">
      <c r="A341">
        <v>8.5359999999999996</v>
      </c>
      <c r="B341">
        <v>110.46</v>
      </c>
      <c r="C341">
        <v>479.47</v>
      </c>
      <c r="D341">
        <v>0.499776</v>
      </c>
    </row>
    <row r="342" spans="1:4" x14ac:dyDescent="0.25">
      <c r="A342">
        <v>8.5359999999999996</v>
      </c>
      <c r="B342">
        <v>110.657</v>
      </c>
      <c r="C342">
        <v>474.97</v>
      </c>
      <c r="D342">
        <v>0.499776</v>
      </c>
    </row>
    <row r="343" spans="1:4" x14ac:dyDescent="0.25">
      <c r="A343">
        <v>8.5359999999999996</v>
      </c>
      <c r="B343">
        <v>110.858</v>
      </c>
      <c r="C343">
        <v>470.53</v>
      </c>
      <c r="D343">
        <v>0.499776</v>
      </c>
    </row>
    <row r="344" spans="1:4" x14ac:dyDescent="0.25">
      <c r="A344">
        <v>8.5359999999999996</v>
      </c>
      <c r="B344">
        <v>111.059</v>
      </c>
      <c r="C344">
        <v>466.12</v>
      </c>
      <c r="D344">
        <v>0.499776</v>
      </c>
    </row>
    <row r="345" spans="1:4" x14ac:dyDescent="0.25">
      <c r="A345">
        <v>8.5359999999999996</v>
      </c>
      <c r="B345">
        <v>111.258</v>
      </c>
      <c r="C345">
        <v>461.85</v>
      </c>
      <c r="D345">
        <v>0.499774</v>
      </c>
    </row>
    <row r="346" spans="1:4" x14ac:dyDescent="0.25">
      <c r="A346">
        <v>8.5359999999999996</v>
      </c>
      <c r="B346">
        <v>111.456</v>
      </c>
      <c r="C346">
        <v>457.79</v>
      </c>
      <c r="D346">
        <v>0.49977500000000002</v>
      </c>
    </row>
    <row r="347" spans="1:4" x14ac:dyDescent="0.25">
      <c r="A347">
        <v>8.5359999999999996</v>
      </c>
      <c r="B347">
        <v>111.658</v>
      </c>
      <c r="C347">
        <v>453.73</v>
      </c>
      <c r="D347">
        <v>0.49977500000000002</v>
      </c>
    </row>
    <row r="348" spans="1:4" x14ac:dyDescent="0.25">
      <c r="A348">
        <v>8.5359999999999996</v>
      </c>
      <c r="B348">
        <v>111.86</v>
      </c>
      <c r="C348">
        <v>449.86</v>
      </c>
      <c r="D348">
        <v>0.49977500000000002</v>
      </c>
    </row>
    <row r="349" spans="1:4" x14ac:dyDescent="0.25">
      <c r="A349">
        <v>8.5359999999999996</v>
      </c>
      <c r="B349">
        <v>112.059</v>
      </c>
      <c r="C349">
        <v>446.12</v>
      </c>
      <c r="D349">
        <v>0.49977500000000002</v>
      </c>
    </row>
    <row r="350" spans="1:4" x14ac:dyDescent="0.25">
      <c r="A350">
        <v>8.5359999999999996</v>
      </c>
      <c r="B350">
        <v>112.25700000000001</v>
      </c>
      <c r="C350">
        <v>442.58</v>
      </c>
      <c r="D350">
        <v>0.49977500000000002</v>
      </c>
    </row>
    <row r="351" spans="1:4" x14ac:dyDescent="0.25">
      <c r="A351">
        <v>8.5359999999999996</v>
      </c>
      <c r="B351">
        <v>112.458</v>
      </c>
      <c r="C351">
        <v>439.19</v>
      </c>
      <c r="D351">
        <v>0.499774</v>
      </c>
    </row>
    <row r="352" spans="1:4" x14ac:dyDescent="0.25">
      <c r="A352">
        <v>8.5359999999999996</v>
      </c>
      <c r="B352">
        <v>112.65900000000001</v>
      </c>
      <c r="C352">
        <v>435.93</v>
      </c>
      <c r="D352">
        <v>0.49977500000000002</v>
      </c>
    </row>
    <row r="353" spans="1:4" x14ac:dyDescent="0.25">
      <c r="A353">
        <v>8.5359999999999996</v>
      </c>
      <c r="B353">
        <v>112.85899999999999</v>
      </c>
      <c r="C353">
        <v>432.89</v>
      </c>
      <c r="D353">
        <v>0.49977500000000002</v>
      </c>
    </row>
    <row r="354" spans="1:4" x14ac:dyDescent="0.25">
      <c r="A354">
        <v>8.5359999999999996</v>
      </c>
      <c r="B354">
        <v>113.056</v>
      </c>
      <c r="C354">
        <v>430.06</v>
      </c>
      <c r="D354">
        <v>0.499774</v>
      </c>
    </row>
    <row r="355" spans="1:4" x14ac:dyDescent="0.25">
      <c r="A355">
        <v>8.5359999999999996</v>
      </c>
      <c r="B355">
        <v>113.258</v>
      </c>
      <c r="C355">
        <v>427.47</v>
      </c>
      <c r="D355">
        <v>0.499776</v>
      </c>
    </row>
    <row r="356" spans="1:4" x14ac:dyDescent="0.25">
      <c r="A356">
        <v>8.5359999999999996</v>
      </c>
      <c r="B356">
        <v>113.459</v>
      </c>
      <c r="C356">
        <v>425.01</v>
      </c>
      <c r="D356">
        <v>0.499776</v>
      </c>
    </row>
    <row r="357" spans="1:4" x14ac:dyDescent="0.25">
      <c r="A357">
        <v>8.5359999999999996</v>
      </c>
      <c r="B357">
        <v>113.658</v>
      </c>
      <c r="C357">
        <v>422.79</v>
      </c>
      <c r="D357">
        <v>0.499776</v>
      </c>
    </row>
    <row r="358" spans="1:4" x14ac:dyDescent="0.25">
      <c r="A358">
        <v>8.5359999999999996</v>
      </c>
      <c r="B358">
        <v>113.855</v>
      </c>
      <c r="C358">
        <v>420.81</v>
      </c>
      <c r="D358">
        <v>0.49977700000000003</v>
      </c>
    </row>
    <row r="359" spans="1:4" x14ac:dyDescent="0.25">
      <c r="A359">
        <v>8.5359999999999996</v>
      </c>
      <c r="B359">
        <v>114.057</v>
      </c>
      <c r="C359">
        <v>419.01</v>
      </c>
      <c r="D359">
        <v>0.49977500000000002</v>
      </c>
    </row>
    <row r="360" spans="1:4" x14ac:dyDescent="0.25">
      <c r="A360">
        <v>8.5359999999999996</v>
      </c>
      <c r="B360">
        <v>114.259</v>
      </c>
      <c r="C360">
        <v>417.35</v>
      </c>
      <c r="D360">
        <v>0.49977500000000002</v>
      </c>
    </row>
    <row r="361" spans="1:4" x14ac:dyDescent="0.25">
      <c r="A361">
        <v>8.5359999999999996</v>
      </c>
      <c r="B361">
        <v>114.458</v>
      </c>
      <c r="C361">
        <v>415.78</v>
      </c>
      <c r="D361">
        <v>0.499776</v>
      </c>
    </row>
    <row r="362" spans="1:4" x14ac:dyDescent="0.25">
      <c r="A362">
        <v>8.5359999999999996</v>
      </c>
      <c r="B362">
        <v>114.65600000000001</v>
      </c>
      <c r="C362">
        <v>414.17</v>
      </c>
      <c r="D362">
        <v>0.499776</v>
      </c>
    </row>
    <row r="363" spans="1:4" x14ac:dyDescent="0.25">
      <c r="A363">
        <v>8.5359999999999996</v>
      </c>
      <c r="B363">
        <v>114.857</v>
      </c>
      <c r="C363">
        <v>412.2</v>
      </c>
      <c r="D363">
        <v>0.49977500000000002</v>
      </c>
    </row>
    <row r="364" spans="1:4" x14ac:dyDescent="0.25">
      <c r="A364">
        <v>8.5359999999999996</v>
      </c>
      <c r="B364">
        <v>115.059</v>
      </c>
      <c r="C364">
        <v>409.45</v>
      </c>
      <c r="D364">
        <v>0.499776</v>
      </c>
    </row>
    <row r="365" spans="1:4" x14ac:dyDescent="0.25">
      <c r="A365">
        <v>8.5359999999999996</v>
      </c>
      <c r="B365">
        <v>115.258</v>
      </c>
      <c r="C365">
        <v>405.2</v>
      </c>
      <c r="D365">
        <v>0.49977700000000003</v>
      </c>
    </row>
    <row r="366" spans="1:4" x14ac:dyDescent="0.25">
      <c r="A366">
        <v>8.5359999999999996</v>
      </c>
      <c r="B366">
        <v>115.456</v>
      </c>
      <c r="C366">
        <v>397.85</v>
      </c>
      <c r="D366">
        <v>0.49977700000000003</v>
      </c>
    </row>
    <row r="367" spans="1:4" x14ac:dyDescent="0.25">
      <c r="A367">
        <v>8.5359999999999996</v>
      </c>
      <c r="B367">
        <v>115.657</v>
      </c>
      <c r="C367">
        <v>385.85</v>
      </c>
      <c r="D367">
        <v>0.499776</v>
      </c>
    </row>
    <row r="368" spans="1:4" x14ac:dyDescent="0.25">
      <c r="A368">
        <v>8.5359999999999996</v>
      </c>
      <c r="B368">
        <v>115.858</v>
      </c>
      <c r="C368">
        <v>365.55</v>
      </c>
      <c r="D368">
        <v>0.49977700000000003</v>
      </c>
    </row>
    <row r="369" spans="1:4" x14ac:dyDescent="0.25">
      <c r="A369">
        <v>9.0350000000000001</v>
      </c>
      <c r="B369">
        <v>109.06100000000001</v>
      </c>
      <c r="C369">
        <v>512.55999999999995</v>
      </c>
      <c r="D369">
        <v>0.499776</v>
      </c>
    </row>
    <row r="370" spans="1:4" x14ac:dyDescent="0.25">
      <c r="A370">
        <v>9.0350000000000001</v>
      </c>
      <c r="B370">
        <v>109.259</v>
      </c>
      <c r="C370">
        <v>507.48</v>
      </c>
      <c r="D370">
        <v>0.49977500000000002</v>
      </c>
    </row>
    <row r="371" spans="1:4" x14ac:dyDescent="0.25">
      <c r="A371">
        <v>9.0350000000000001</v>
      </c>
      <c r="B371">
        <v>109.46</v>
      </c>
      <c r="C371">
        <v>502.38</v>
      </c>
      <c r="D371">
        <v>0.499774</v>
      </c>
    </row>
    <row r="372" spans="1:4" x14ac:dyDescent="0.25">
      <c r="A372">
        <v>9.0350000000000001</v>
      </c>
      <c r="B372">
        <v>109.65900000000001</v>
      </c>
      <c r="C372">
        <v>497.37</v>
      </c>
      <c r="D372">
        <v>0.49977500000000002</v>
      </c>
    </row>
    <row r="373" spans="1:4" x14ac:dyDescent="0.25">
      <c r="A373">
        <v>9.0350000000000001</v>
      </c>
      <c r="B373">
        <v>109.857</v>
      </c>
      <c r="C373">
        <v>492.41</v>
      </c>
      <c r="D373">
        <v>0.49977500000000002</v>
      </c>
    </row>
    <row r="374" spans="1:4" x14ac:dyDescent="0.25">
      <c r="A374">
        <v>9.0350000000000001</v>
      </c>
      <c r="B374">
        <v>110.059</v>
      </c>
      <c r="C374">
        <v>487.53</v>
      </c>
      <c r="D374">
        <v>0.499774</v>
      </c>
    </row>
    <row r="375" spans="1:4" x14ac:dyDescent="0.25">
      <c r="A375">
        <v>9.0350000000000001</v>
      </c>
      <c r="B375">
        <v>110.26</v>
      </c>
      <c r="C375">
        <v>482.64</v>
      </c>
      <c r="D375">
        <v>0.499774</v>
      </c>
    </row>
    <row r="376" spans="1:4" x14ac:dyDescent="0.25">
      <c r="A376">
        <v>9.0350000000000001</v>
      </c>
      <c r="B376">
        <v>110.46</v>
      </c>
      <c r="C376">
        <v>477.9</v>
      </c>
      <c r="D376">
        <v>0.499776</v>
      </c>
    </row>
    <row r="377" spans="1:4" x14ac:dyDescent="0.25">
      <c r="A377">
        <v>9.0350000000000001</v>
      </c>
      <c r="B377">
        <v>110.657</v>
      </c>
      <c r="C377">
        <v>473.25</v>
      </c>
      <c r="D377">
        <v>0.49977500000000002</v>
      </c>
    </row>
    <row r="378" spans="1:4" x14ac:dyDescent="0.25">
      <c r="A378">
        <v>9.0350000000000001</v>
      </c>
      <c r="B378">
        <v>110.858</v>
      </c>
      <c r="C378">
        <v>468.63</v>
      </c>
      <c r="D378">
        <v>0.499778</v>
      </c>
    </row>
    <row r="379" spans="1:4" x14ac:dyDescent="0.25">
      <c r="A379">
        <v>9.0350000000000001</v>
      </c>
      <c r="B379">
        <v>111.059</v>
      </c>
      <c r="C379">
        <v>464.09</v>
      </c>
      <c r="D379">
        <v>0.49977700000000003</v>
      </c>
    </row>
    <row r="380" spans="1:4" x14ac:dyDescent="0.25">
      <c r="A380">
        <v>9.0350000000000001</v>
      </c>
      <c r="B380">
        <v>111.258</v>
      </c>
      <c r="C380">
        <v>459.66</v>
      </c>
      <c r="D380">
        <v>0.49977300000000002</v>
      </c>
    </row>
    <row r="381" spans="1:4" x14ac:dyDescent="0.25">
      <c r="A381">
        <v>9.0350000000000001</v>
      </c>
      <c r="B381">
        <v>111.45699999999999</v>
      </c>
      <c r="C381">
        <v>455.32</v>
      </c>
      <c r="D381">
        <v>0.49977500000000002</v>
      </c>
    </row>
    <row r="382" spans="1:4" x14ac:dyDescent="0.25">
      <c r="A382">
        <v>9.0350000000000001</v>
      </c>
      <c r="B382">
        <v>111.658</v>
      </c>
      <c r="C382">
        <v>451.02</v>
      </c>
      <c r="D382">
        <v>0.499774</v>
      </c>
    </row>
    <row r="383" spans="1:4" x14ac:dyDescent="0.25">
      <c r="A383">
        <v>9.0350000000000001</v>
      </c>
      <c r="B383">
        <v>111.86</v>
      </c>
      <c r="C383">
        <v>446.82</v>
      </c>
      <c r="D383">
        <v>0.499776</v>
      </c>
    </row>
    <row r="384" spans="1:4" x14ac:dyDescent="0.25">
      <c r="A384">
        <v>9.0350000000000001</v>
      </c>
      <c r="B384">
        <v>112.059</v>
      </c>
      <c r="C384">
        <v>442.76</v>
      </c>
      <c r="D384">
        <v>0.49977500000000002</v>
      </c>
    </row>
    <row r="385" spans="1:4" x14ac:dyDescent="0.25">
      <c r="A385">
        <v>9.0350000000000001</v>
      </c>
      <c r="B385">
        <v>112.25700000000001</v>
      </c>
      <c r="C385">
        <v>438.79</v>
      </c>
      <c r="D385">
        <v>0.499774</v>
      </c>
    </row>
    <row r="386" spans="1:4" x14ac:dyDescent="0.25">
      <c r="A386">
        <v>9.0350000000000001</v>
      </c>
      <c r="B386">
        <v>112.458</v>
      </c>
      <c r="C386">
        <v>434.92</v>
      </c>
      <c r="D386">
        <v>0.499774</v>
      </c>
    </row>
    <row r="387" spans="1:4" x14ac:dyDescent="0.25">
      <c r="A387">
        <v>9.0350000000000001</v>
      </c>
      <c r="B387">
        <v>112.65900000000001</v>
      </c>
      <c r="C387">
        <v>431.14</v>
      </c>
      <c r="D387">
        <v>0.499774</v>
      </c>
    </row>
    <row r="388" spans="1:4" x14ac:dyDescent="0.25">
      <c r="A388">
        <v>9.0350000000000001</v>
      </c>
      <c r="B388">
        <v>112.85899999999999</v>
      </c>
      <c r="C388">
        <v>427.47</v>
      </c>
      <c r="D388">
        <v>0.499776</v>
      </c>
    </row>
    <row r="389" spans="1:4" x14ac:dyDescent="0.25">
      <c r="A389">
        <v>9.0350000000000001</v>
      </c>
      <c r="B389">
        <v>113.056</v>
      </c>
      <c r="C389">
        <v>423.9</v>
      </c>
      <c r="D389">
        <v>0.499774</v>
      </c>
    </row>
    <row r="390" spans="1:4" x14ac:dyDescent="0.25">
      <c r="A390">
        <v>9.0350000000000001</v>
      </c>
      <c r="B390">
        <v>113.25700000000001</v>
      </c>
      <c r="C390">
        <v>420.41</v>
      </c>
      <c r="D390">
        <v>0.499774</v>
      </c>
    </row>
    <row r="391" spans="1:4" x14ac:dyDescent="0.25">
      <c r="A391">
        <v>9.0350000000000001</v>
      </c>
      <c r="B391">
        <v>113.458</v>
      </c>
      <c r="C391">
        <v>416.94</v>
      </c>
      <c r="D391">
        <v>0.499776</v>
      </c>
    </row>
    <row r="392" spans="1:4" x14ac:dyDescent="0.25">
      <c r="A392">
        <v>9.0350000000000001</v>
      </c>
      <c r="B392">
        <v>113.658</v>
      </c>
      <c r="C392">
        <v>413.59</v>
      </c>
      <c r="D392">
        <v>0.49977300000000002</v>
      </c>
    </row>
    <row r="393" spans="1:4" x14ac:dyDescent="0.25">
      <c r="A393">
        <v>9.0350000000000001</v>
      </c>
      <c r="B393">
        <v>113.855</v>
      </c>
      <c r="C393">
        <v>410.19</v>
      </c>
      <c r="D393">
        <v>0.49977500000000002</v>
      </c>
    </row>
    <row r="394" spans="1:4" x14ac:dyDescent="0.25">
      <c r="A394">
        <v>9.0350000000000001</v>
      </c>
      <c r="B394">
        <v>114.057</v>
      </c>
      <c r="C394">
        <v>406.66</v>
      </c>
      <c r="D394">
        <v>0.49977500000000002</v>
      </c>
    </row>
    <row r="395" spans="1:4" x14ac:dyDescent="0.25">
      <c r="A395">
        <v>9.0350000000000001</v>
      </c>
      <c r="B395">
        <v>114.259</v>
      </c>
      <c r="C395">
        <v>402.98</v>
      </c>
      <c r="D395">
        <v>0.49977700000000003</v>
      </c>
    </row>
    <row r="396" spans="1:4" x14ac:dyDescent="0.25">
      <c r="A396">
        <v>9.0350000000000001</v>
      </c>
      <c r="B396">
        <v>114.458</v>
      </c>
      <c r="C396">
        <v>399.03</v>
      </c>
      <c r="D396">
        <v>0.499774</v>
      </c>
    </row>
    <row r="397" spans="1:4" x14ac:dyDescent="0.25">
      <c r="A397">
        <v>9.0350000000000001</v>
      </c>
      <c r="B397">
        <v>114.65600000000001</v>
      </c>
      <c r="C397">
        <v>394.69</v>
      </c>
      <c r="D397">
        <v>0.49977700000000003</v>
      </c>
    </row>
    <row r="398" spans="1:4" x14ac:dyDescent="0.25">
      <c r="A398">
        <v>9.0350000000000001</v>
      </c>
      <c r="B398">
        <v>114.857</v>
      </c>
      <c r="C398">
        <v>389.55</v>
      </c>
      <c r="D398">
        <v>0.49977700000000003</v>
      </c>
    </row>
    <row r="399" spans="1:4" x14ac:dyDescent="0.25">
      <c r="A399">
        <v>9.0350000000000001</v>
      </c>
      <c r="B399">
        <v>115.059</v>
      </c>
      <c r="C399">
        <v>383.26</v>
      </c>
      <c r="D399">
        <v>0.49977500000000002</v>
      </c>
    </row>
    <row r="400" spans="1:4" x14ac:dyDescent="0.25">
      <c r="A400">
        <v>9.0350000000000001</v>
      </c>
      <c r="B400">
        <v>115.258</v>
      </c>
      <c r="C400">
        <v>375.56</v>
      </c>
      <c r="D400">
        <v>0.499776</v>
      </c>
    </row>
    <row r="401" spans="1:4" x14ac:dyDescent="0.25">
      <c r="A401">
        <v>9.0350000000000001</v>
      </c>
      <c r="B401">
        <v>115.456</v>
      </c>
      <c r="C401">
        <v>365.84</v>
      </c>
      <c r="D401">
        <v>0.49977500000000002</v>
      </c>
    </row>
    <row r="402" spans="1:4" x14ac:dyDescent="0.25">
      <c r="A402">
        <v>9.0350000000000001</v>
      </c>
      <c r="B402">
        <v>115.657</v>
      </c>
      <c r="C402">
        <v>353.52</v>
      </c>
      <c r="D402">
        <v>0.499776</v>
      </c>
    </row>
    <row r="403" spans="1:4" x14ac:dyDescent="0.25">
      <c r="A403">
        <v>9.0350000000000001</v>
      </c>
      <c r="B403">
        <v>115.858</v>
      </c>
      <c r="C403">
        <v>338.28</v>
      </c>
      <c r="D403">
        <v>0.49977500000000002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 vs I</vt:lpstr>
      <vt:lpstr>X transverse</vt:lpstr>
      <vt:lpstr>0A Grid Y=0</vt:lpstr>
      <vt:lpstr>100A Grid Y=0</vt:lpstr>
      <vt:lpstr>200A Grid Y=0</vt:lpstr>
      <vt:lpstr>300A Grid Y=0</vt:lpstr>
      <vt:lpstr>400A Grid Y=0</vt:lpstr>
      <vt:lpstr>0A Grid Y=+1cm</vt:lpstr>
      <vt:lpstr>100A Grid Y=+1cm</vt:lpstr>
      <vt:lpstr>200A Grid Y=+1cm</vt:lpstr>
      <vt:lpstr>300A Grid Y=+1cm</vt:lpstr>
      <vt:lpstr>400A Grid Y=+1cm</vt:lpstr>
      <vt:lpstr>0A Grid Y=-1cm</vt:lpstr>
      <vt:lpstr>100A Grid Y=-1cm</vt:lpstr>
      <vt:lpstr>200A Grid Y=-1cm</vt:lpstr>
      <vt:lpstr>300A Grid Y=-1cm</vt:lpstr>
      <vt:lpstr>400A Grid Y=-1cm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Meyers</dc:creator>
  <cp:lastModifiedBy>Joseph Meyers</cp:lastModifiedBy>
  <dcterms:created xsi:type="dcterms:W3CDTF">2016-08-19T13:36:17Z</dcterms:created>
  <dcterms:modified xsi:type="dcterms:W3CDTF">2016-08-31T13:38:04Z</dcterms:modified>
</cp:coreProperties>
</file>