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jini\Downloads\"/>
    </mc:Choice>
  </mc:AlternateContent>
  <bookViews>
    <workbookView xWindow="0" yWindow="675" windowWidth="28155" windowHeight="15825" tabRatio="500"/>
  </bookViews>
  <sheets>
    <sheet name="x_rms vs I" sheetId="1" r:id="rId1"/>
    <sheet name="Sheet1" sheetId="3" state="hidden" r:id="rId2"/>
    <sheet name="x_avg vs z" sheetId="2" state="hidden" r:id="rId3"/>
  </sheets>
  <calcPr calcId="162913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17" i="1" l="1"/>
  <c r="AA17" i="1"/>
  <c r="Z17" i="1"/>
  <c r="AB16" i="1"/>
  <c r="AA16" i="1"/>
  <c r="Z16" i="1"/>
  <c r="AB15" i="1"/>
  <c r="AA15" i="1"/>
  <c r="Z14" i="1"/>
  <c r="Z15" i="1"/>
  <c r="AB7" i="1"/>
  <c r="AB8" i="1"/>
  <c r="AB9" i="1"/>
  <c r="AB10" i="1"/>
  <c r="AB11" i="1"/>
  <c r="AB12" i="1"/>
  <c r="AB13" i="1"/>
  <c r="AB14" i="1"/>
  <c r="AB6" i="1"/>
  <c r="AA7" i="1"/>
  <c r="AA8" i="1"/>
  <c r="AA9" i="1"/>
  <c r="AA10" i="1"/>
  <c r="AA11" i="1"/>
  <c r="AA12" i="1"/>
  <c r="AA13" i="1"/>
  <c r="AA14" i="1"/>
  <c r="AA6" i="1"/>
  <c r="Z7" i="1"/>
  <c r="Z8" i="1"/>
  <c r="Z9" i="1"/>
  <c r="Z10" i="1"/>
  <c r="Z11" i="1"/>
  <c r="Z12" i="1"/>
  <c r="Z13" i="1"/>
  <c r="Z6" i="1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G6" i="3"/>
  <c r="F6" i="3"/>
  <c r="E6" i="3"/>
  <c r="G5" i="3"/>
  <c r="F5" i="3"/>
  <c r="E5" i="3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" i="1"/>
  <c r="R11" i="1"/>
  <c r="R19" i="1"/>
  <c r="R27" i="1"/>
  <c r="R34" i="1"/>
  <c r="R25" i="1"/>
  <c r="R26" i="1"/>
  <c r="R28" i="1"/>
  <c r="R29" i="1"/>
  <c r="R30" i="1"/>
  <c r="R31" i="1"/>
  <c r="R32" i="1"/>
  <c r="R33" i="1"/>
  <c r="R35" i="1"/>
  <c r="R7" i="1"/>
  <c r="R8" i="1"/>
  <c r="R9" i="1"/>
  <c r="R10" i="1"/>
  <c r="R12" i="1"/>
  <c r="R13" i="1"/>
  <c r="R14" i="1"/>
  <c r="R15" i="1"/>
  <c r="R16" i="1"/>
  <c r="R17" i="1"/>
  <c r="R18" i="1"/>
  <c r="R20" i="1"/>
  <c r="R21" i="1"/>
  <c r="R22" i="1"/>
  <c r="R23" i="1"/>
  <c r="R24" i="1"/>
  <c r="R6" i="1"/>
</calcChain>
</file>

<file path=xl/sharedStrings.xml><?xml version="1.0" encoding="utf-8"?>
<sst xmlns="http://schemas.openxmlformats.org/spreadsheetml/2006/main" count="48" uniqueCount="26">
  <si>
    <t>I (A)</t>
  </si>
  <si>
    <t xml:space="preserve">max B </t>
  </si>
  <si>
    <t>v1</t>
  </si>
  <si>
    <t>v2</t>
  </si>
  <si>
    <t>v3</t>
  </si>
  <si>
    <t>Gun Sol  current</t>
  </si>
  <si>
    <t>I, A</t>
  </si>
  <si>
    <t>Beam rms size on Viewers</t>
  </si>
  <si>
    <t>σ (V1)</t>
  </si>
  <si>
    <t>σ (V2)</t>
  </si>
  <si>
    <t>σ (V3)</t>
  </si>
  <si>
    <t>Measured data</t>
  </si>
  <si>
    <t>Max B</t>
  </si>
  <si>
    <t>GPT</t>
  </si>
  <si>
    <t>Max B (T)</t>
  </si>
  <si>
    <t>V3 (m)</t>
  </si>
  <si>
    <t>V2 (m)</t>
  </si>
  <si>
    <t>V1 (m)</t>
  </si>
  <si>
    <t>V1 (mm)</t>
  </si>
  <si>
    <t>V2 (mm)</t>
  </si>
  <si>
    <t>V3 (mm)</t>
  </si>
  <si>
    <t>x rms</t>
  </si>
  <si>
    <t>X rms (mm)</t>
  </si>
  <si>
    <t xml:space="preserve">ASTRA  </t>
  </si>
  <si>
    <t>x rms (mm)</t>
  </si>
  <si>
    <t>GPT (2D B field)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</si>
</sst>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0E+00"/>
    <numFmt numFmtId="166" formatCode="0.000000E+00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1" xfId="0" applyFont="1" applyFill="1" applyBorder="1"/>
    <xf numFmtId="0" fontId="1" fillId="0" borderId="0" xfId="0" applyFont="1" applyFill="1"/>
    <xf numFmtId="0" fontId="2" fillId="0" borderId="0" xfId="0" applyFont="1" applyFill="1"/>
    <xf numFmtId="0" fontId="3" fillId="0" borderId="0" xfId="0" applyFont="1"/>
    <xf numFmtId="0" fontId="4" fillId="2" borderId="1" xfId="0" applyFont="1" applyFill="1" applyBorder="1"/>
    <xf numFmtId="0" fontId="0" fillId="2" borderId="1" xfId="0" applyFill="1" applyBorder="1"/>
    <xf numFmtId="0" fontId="4" fillId="2" borderId="1" xfId="0" applyFont="1" applyFill="1" applyBorder="1" applyAlignment="1">
      <alignment horizontal="left"/>
    </xf>
    <xf numFmtId="0" fontId="0" fillId="0" borderId="1" xfId="0" applyBorder="1"/>
    <xf numFmtId="0" fontId="0" fillId="0" borderId="1" xfId="0" applyFill="1" applyBorder="1"/>
    <xf numFmtId="164" fontId="0" fillId="0" borderId="0" xfId="0" applyNumberFormat="1"/>
    <xf numFmtId="0" fontId="4" fillId="0" borderId="0" xfId="0" applyFont="1"/>
    <xf numFmtId="0" fontId="0" fillId="0" borderId="0" xfId="0" applyAlignment="1">
      <alignment horizontal="righ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7" fillId="0" borderId="3" xfId="0" applyFont="1" applyBorder="1"/>
    <xf numFmtId="0" fontId="7" fillId="0" borderId="4" xfId="0" applyFont="1" applyBorder="1"/>
    <xf numFmtId="0" fontId="7" fillId="4" borderId="1" xfId="0" applyFont="1" applyFill="1" applyBorder="1"/>
    <xf numFmtId="164" fontId="0" fillId="3" borderId="1" xfId="0" applyNumberFormat="1" applyFill="1" applyBorder="1"/>
    <xf numFmtId="164" fontId="0" fillId="0" borderId="1" xfId="0" applyNumberFormat="1" applyBorder="1"/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  <xf numFmtId="164" fontId="0" fillId="0" borderId="0" xfId="0" applyNumberFormat="1" applyBorder="1"/>
    <xf numFmtId="0" fontId="0" fillId="0" borderId="0" xfId="0" applyBorder="1"/>
    <xf numFmtId="0" fontId="0" fillId="0" borderId="9" xfId="0" applyFill="1" applyBorder="1" applyAlignment="1"/>
    <xf numFmtId="164" fontId="0" fillId="0" borderId="0" xfId="0" applyNumberFormat="1" applyFill="1" applyBorder="1" applyAlignment="1"/>
    <xf numFmtId="166" fontId="0" fillId="0" borderId="0" xfId="0" applyNumberFormat="1" applyBorder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0.106mm ~5mm xyoff</a:t>
            </a:r>
          </a:p>
          <a:p>
            <a:pPr>
              <a:defRPr/>
            </a:pPr>
            <a:r>
              <a:rPr lang="en-US"/>
              <a:t>v1 ASTRA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ASTRA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'x_rms vs I'!$A$6:$A$59</c:f>
              <c:numCache>
                <c:formatCode>General</c:formatCode>
                <c:ptCount val="54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15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60</c:v>
                </c:pt>
                <c:pt idx="13">
                  <c:v>70</c:v>
                </c:pt>
                <c:pt idx="14">
                  <c:v>80</c:v>
                </c:pt>
                <c:pt idx="15">
                  <c:v>90</c:v>
                </c:pt>
                <c:pt idx="16">
                  <c:v>100</c:v>
                </c:pt>
                <c:pt idx="17">
                  <c:v>110</c:v>
                </c:pt>
                <c:pt idx="18">
                  <c:v>120</c:v>
                </c:pt>
                <c:pt idx="19">
                  <c:v>130</c:v>
                </c:pt>
                <c:pt idx="20">
                  <c:v>140</c:v>
                </c:pt>
                <c:pt idx="21">
                  <c:v>150</c:v>
                </c:pt>
                <c:pt idx="22">
                  <c:v>160</c:v>
                </c:pt>
                <c:pt idx="23">
                  <c:v>170</c:v>
                </c:pt>
                <c:pt idx="24">
                  <c:v>175</c:v>
                </c:pt>
                <c:pt idx="25">
                  <c:v>180</c:v>
                </c:pt>
                <c:pt idx="26">
                  <c:v>190</c:v>
                </c:pt>
                <c:pt idx="27">
                  <c:v>200</c:v>
                </c:pt>
                <c:pt idx="28">
                  <c:v>205</c:v>
                </c:pt>
                <c:pt idx="29">
                  <c:v>210</c:v>
                </c:pt>
                <c:pt idx="30">
                  <c:v>215</c:v>
                </c:pt>
                <c:pt idx="31">
                  <c:v>220</c:v>
                </c:pt>
                <c:pt idx="32">
                  <c:v>225</c:v>
                </c:pt>
                <c:pt idx="33">
                  <c:v>230</c:v>
                </c:pt>
                <c:pt idx="34">
                  <c:v>235</c:v>
                </c:pt>
                <c:pt idx="35">
                  <c:v>240</c:v>
                </c:pt>
                <c:pt idx="36">
                  <c:v>245</c:v>
                </c:pt>
                <c:pt idx="37">
                  <c:v>250</c:v>
                </c:pt>
                <c:pt idx="38">
                  <c:v>260</c:v>
                </c:pt>
                <c:pt idx="39">
                  <c:v>270</c:v>
                </c:pt>
                <c:pt idx="40">
                  <c:v>275</c:v>
                </c:pt>
                <c:pt idx="41">
                  <c:v>280</c:v>
                </c:pt>
                <c:pt idx="42">
                  <c:v>290</c:v>
                </c:pt>
                <c:pt idx="43">
                  <c:v>300</c:v>
                </c:pt>
                <c:pt idx="44">
                  <c:v>305</c:v>
                </c:pt>
                <c:pt idx="45">
                  <c:v>310</c:v>
                </c:pt>
                <c:pt idx="46">
                  <c:v>325</c:v>
                </c:pt>
                <c:pt idx="47">
                  <c:v>335</c:v>
                </c:pt>
                <c:pt idx="48">
                  <c:v>345</c:v>
                </c:pt>
                <c:pt idx="49">
                  <c:v>350</c:v>
                </c:pt>
                <c:pt idx="50">
                  <c:v>375</c:v>
                </c:pt>
                <c:pt idx="51">
                  <c:v>385</c:v>
                </c:pt>
                <c:pt idx="52">
                  <c:v>390</c:v>
                </c:pt>
                <c:pt idx="53">
                  <c:v>400</c:v>
                </c:pt>
              </c:numCache>
            </c:numRef>
          </c:xVal>
          <c:yVal>
            <c:numRef>
              <c:f>'x_rms vs I'!$C$6:$C$59</c:f>
              <c:numCache>
                <c:formatCode>General</c:formatCode>
                <c:ptCount val="54"/>
                <c:pt idx="0">
                  <c:v>1.6532</c:v>
                </c:pt>
                <c:pt idx="1">
                  <c:v>1.6693</c:v>
                </c:pt>
                <c:pt idx="2">
                  <c:v>1.6067</c:v>
                </c:pt>
                <c:pt idx="3">
                  <c:v>1.4516</c:v>
                </c:pt>
                <c:pt idx="4">
                  <c:v>1.3119000000000001</c:v>
                </c:pt>
                <c:pt idx="5">
                  <c:v>0.92730000000000001</c:v>
                </c:pt>
                <c:pt idx="6">
                  <c:v>0.61270000000000002</c:v>
                </c:pt>
                <c:pt idx="7">
                  <c:v>0.37180000000000002</c:v>
                </c:pt>
                <c:pt idx="8">
                  <c:v>0.34029999999999999</c:v>
                </c:pt>
                <c:pt idx="9">
                  <c:v>1.0490999999999999</c:v>
                </c:pt>
                <c:pt idx="10">
                  <c:v>1.2303999999999999</c:v>
                </c:pt>
                <c:pt idx="11">
                  <c:v>1.2373000000000001</c:v>
                </c:pt>
                <c:pt idx="12">
                  <c:v>1.1061000000000001</c:v>
                </c:pt>
                <c:pt idx="13">
                  <c:v>0.68620000000000003</c:v>
                </c:pt>
                <c:pt idx="14">
                  <c:v>0.504</c:v>
                </c:pt>
                <c:pt idx="15">
                  <c:v>0.9325</c:v>
                </c:pt>
                <c:pt idx="16">
                  <c:v>1.1574</c:v>
                </c:pt>
                <c:pt idx="17">
                  <c:v>0.93830000000000002</c:v>
                </c:pt>
                <c:pt idx="18">
                  <c:v>0.48699999999999999</c:v>
                </c:pt>
                <c:pt idx="19">
                  <c:v>0.53369999999999995</c:v>
                </c:pt>
                <c:pt idx="20">
                  <c:v>0.71879999999999999</c:v>
                </c:pt>
                <c:pt idx="21">
                  <c:v>0.57240000000000002</c:v>
                </c:pt>
                <c:pt idx="22">
                  <c:v>0.312</c:v>
                </c:pt>
                <c:pt idx="23">
                  <c:v>0.30280000000000001</c:v>
                </c:pt>
                <c:pt idx="24">
                  <c:v>0.32990000000000003</c:v>
                </c:pt>
                <c:pt idx="25">
                  <c:v>0.3271</c:v>
                </c:pt>
                <c:pt idx="26">
                  <c:v>0.33379999999999999</c:v>
                </c:pt>
                <c:pt idx="27">
                  <c:v>0.5161</c:v>
                </c:pt>
                <c:pt idx="28">
                  <c:v>0.58709999999999996</c:v>
                </c:pt>
                <c:pt idx="29">
                  <c:v>0.63660000000000005</c:v>
                </c:pt>
                <c:pt idx="30">
                  <c:v>0.67520000000000002</c:v>
                </c:pt>
                <c:pt idx="31">
                  <c:v>0.72660000000000002</c:v>
                </c:pt>
                <c:pt idx="32">
                  <c:v>0.82240000000000002</c:v>
                </c:pt>
                <c:pt idx="33">
                  <c:v>0.96499999999999997</c:v>
                </c:pt>
                <c:pt idx="34">
                  <c:v>1.1182000000000001</c:v>
                </c:pt>
                <c:pt idx="35">
                  <c:v>1.2459</c:v>
                </c:pt>
                <c:pt idx="36">
                  <c:v>1.3371999999999999</c:v>
                </c:pt>
                <c:pt idx="37">
                  <c:v>1.3918999999999999</c:v>
                </c:pt>
                <c:pt idx="38">
                  <c:v>1.4166000000000001</c:v>
                </c:pt>
                <c:pt idx="39">
                  <c:v>1.5430999999999999</c:v>
                </c:pt>
                <c:pt idx="40">
                  <c:v>1.6897</c:v>
                </c:pt>
                <c:pt idx="41">
                  <c:v>1.8631</c:v>
                </c:pt>
                <c:pt idx="42">
                  <c:v>2.1680000000000001</c:v>
                </c:pt>
                <c:pt idx="43">
                  <c:v>2.2132999999999998</c:v>
                </c:pt>
                <c:pt idx="44">
                  <c:v>2.1621000000000001</c:v>
                </c:pt>
                <c:pt idx="45">
                  <c:v>2.1313</c:v>
                </c:pt>
                <c:pt idx="46">
                  <c:v>2.3902999999999999</c:v>
                </c:pt>
                <c:pt idx="47">
                  <c:v>2.5546000000000002</c:v>
                </c:pt>
                <c:pt idx="48">
                  <c:v>2.4550999999999998</c:v>
                </c:pt>
                <c:pt idx="49">
                  <c:v>2.3666999999999998</c:v>
                </c:pt>
                <c:pt idx="50">
                  <c:v>1.9520999999999999</c:v>
                </c:pt>
                <c:pt idx="51">
                  <c:v>1.6206</c:v>
                </c:pt>
                <c:pt idx="52">
                  <c:v>1.4428000000000001</c:v>
                </c:pt>
                <c:pt idx="53">
                  <c:v>1.06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A4-4E1D-8299-4D53B0858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0309616"/>
        <c:axId val="-1370306848"/>
      </c:scatterChart>
      <c:valAx>
        <c:axId val="-1370309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70306848"/>
        <c:crosses val="autoZero"/>
        <c:crossBetween val="midCat"/>
      </c:valAx>
      <c:valAx>
        <c:axId val="-137030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70309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0.106mm ~5mm xyoff</a:t>
            </a:r>
          </a:p>
          <a:p>
            <a:pPr>
              <a:defRPr/>
            </a:pPr>
            <a:r>
              <a:rPr lang="en-US"/>
              <a:t>v2 ASTRA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ASTRA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'x_rms vs I'!$A$6:$A$42</c:f>
              <c:numCache>
                <c:formatCode>General</c:formatCode>
                <c:ptCount val="37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15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60</c:v>
                </c:pt>
                <c:pt idx="13">
                  <c:v>70</c:v>
                </c:pt>
                <c:pt idx="14">
                  <c:v>80</c:v>
                </c:pt>
                <c:pt idx="15">
                  <c:v>90</c:v>
                </c:pt>
                <c:pt idx="16">
                  <c:v>100</c:v>
                </c:pt>
                <c:pt idx="17">
                  <c:v>110</c:v>
                </c:pt>
                <c:pt idx="18">
                  <c:v>120</c:v>
                </c:pt>
                <c:pt idx="19">
                  <c:v>130</c:v>
                </c:pt>
                <c:pt idx="20">
                  <c:v>140</c:v>
                </c:pt>
                <c:pt idx="21">
                  <c:v>150</c:v>
                </c:pt>
                <c:pt idx="22">
                  <c:v>160</c:v>
                </c:pt>
                <c:pt idx="23">
                  <c:v>170</c:v>
                </c:pt>
                <c:pt idx="24">
                  <c:v>175</c:v>
                </c:pt>
                <c:pt idx="25">
                  <c:v>180</c:v>
                </c:pt>
                <c:pt idx="26">
                  <c:v>190</c:v>
                </c:pt>
                <c:pt idx="27">
                  <c:v>200</c:v>
                </c:pt>
                <c:pt idx="28">
                  <c:v>205</c:v>
                </c:pt>
                <c:pt idx="29">
                  <c:v>210</c:v>
                </c:pt>
                <c:pt idx="30">
                  <c:v>215</c:v>
                </c:pt>
                <c:pt idx="31">
                  <c:v>220</c:v>
                </c:pt>
                <c:pt idx="32">
                  <c:v>225</c:v>
                </c:pt>
                <c:pt idx="33">
                  <c:v>230</c:v>
                </c:pt>
                <c:pt idx="34">
                  <c:v>235</c:v>
                </c:pt>
                <c:pt idx="35">
                  <c:v>240</c:v>
                </c:pt>
                <c:pt idx="36">
                  <c:v>245</c:v>
                </c:pt>
              </c:numCache>
            </c:numRef>
          </c:xVal>
          <c:yVal>
            <c:numRef>
              <c:f>'x_rms vs I'!$D$6:$D$42</c:f>
              <c:numCache>
                <c:formatCode>General</c:formatCode>
                <c:ptCount val="37"/>
                <c:pt idx="0">
                  <c:v>2.2132000000000001</c:v>
                </c:pt>
                <c:pt idx="1">
                  <c:v>2.2339000000000002</c:v>
                </c:pt>
                <c:pt idx="2">
                  <c:v>2.1446999999999998</c:v>
                </c:pt>
                <c:pt idx="3">
                  <c:v>1.9285000000000001</c:v>
                </c:pt>
                <c:pt idx="4">
                  <c:v>1.7357</c:v>
                </c:pt>
                <c:pt idx="5">
                  <c:v>1.2113</c:v>
                </c:pt>
                <c:pt idx="6">
                  <c:v>0.78500000000000003</c:v>
                </c:pt>
                <c:pt idx="7">
                  <c:v>0.46860000000000002</c:v>
                </c:pt>
                <c:pt idx="8">
                  <c:v>0.53249999999999997</c:v>
                </c:pt>
                <c:pt idx="9">
                  <c:v>1.5387</c:v>
                </c:pt>
                <c:pt idx="10">
                  <c:v>1.7486999999999999</c:v>
                </c:pt>
                <c:pt idx="11">
                  <c:v>1.7277</c:v>
                </c:pt>
                <c:pt idx="12">
                  <c:v>1.5436000000000001</c:v>
                </c:pt>
                <c:pt idx="13">
                  <c:v>0.8921</c:v>
                </c:pt>
                <c:pt idx="14">
                  <c:v>0.75680000000000003</c:v>
                </c:pt>
                <c:pt idx="15">
                  <c:v>1.3294999999999999</c:v>
                </c:pt>
                <c:pt idx="16">
                  <c:v>1.6081000000000001</c:v>
                </c:pt>
                <c:pt idx="17">
                  <c:v>1.1870000000000001</c:v>
                </c:pt>
                <c:pt idx="18">
                  <c:v>0.59319999999999995</c:v>
                </c:pt>
                <c:pt idx="19">
                  <c:v>0.73750000000000004</c:v>
                </c:pt>
                <c:pt idx="20">
                  <c:v>0.90849999999999997</c:v>
                </c:pt>
                <c:pt idx="21">
                  <c:v>0.59550000000000003</c:v>
                </c:pt>
                <c:pt idx="22">
                  <c:v>0.35299999999999998</c:v>
                </c:pt>
                <c:pt idx="23">
                  <c:v>0.4894</c:v>
                </c:pt>
                <c:pt idx="24">
                  <c:v>0.52739999999999998</c:v>
                </c:pt>
                <c:pt idx="25">
                  <c:v>0.53269999999999995</c:v>
                </c:pt>
                <c:pt idx="26">
                  <c:v>0.7208</c:v>
                </c:pt>
                <c:pt idx="27">
                  <c:v>1.0523</c:v>
                </c:pt>
                <c:pt idx="28">
                  <c:v>1.155</c:v>
                </c:pt>
                <c:pt idx="29">
                  <c:v>1.2265999999999999</c:v>
                </c:pt>
                <c:pt idx="30">
                  <c:v>1.2777000000000001</c:v>
                </c:pt>
                <c:pt idx="31">
                  <c:v>1.3468</c:v>
                </c:pt>
                <c:pt idx="32">
                  <c:v>1.4729000000000001</c:v>
                </c:pt>
                <c:pt idx="33">
                  <c:v>1.6425000000000001</c:v>
                </c:pt>
                <c:pt idx="34">
                  <c:v>1.8343</c:v>
                </c:pt>
                <c:pt idx="35">
                  <c:v>2.1373000000000002</c:v>
                </c:pt>
                <c:pt idx="36">
                  <c:v>2.7248999999999999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76-42E5-BF93-5A58F698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9691072"/>
        <c:axId val="-1369687952"/>
      </c:scatterChart>
      <c:valAx>
        <c:axId val="-1369691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I (A)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9687952"/>
        <c:crosses val="autoZero"/>
        <c:crossBetween val="midCat"/>
      </c:valAx>
      <c:valAx>
        <c:axId val="-136968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9691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</a:t>
            </a:r>
            <a:r>
              <a:rPr lang="en-US" baseline="0"/>
              <a:t> kV 0.106mm ~5mm xyoff</a:t>
            </a:r>
          </a:p>
          <a:p>
            <a:pPr>
              <a:defRPr/>
            </a:pPr>
            <a:r>
              <a:rPr lang="en-US" baseline="0"/>
              <a:t>v3 ASTRA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ASTRA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'x_rms vs I'!$A$6:$A$36</c:f>
              <c:numCache>
                <c:formatCode>General</c:formatCode>
                <c:ptCount val="31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15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60</c:v>
                </c:pt>
                <c:pt idx="13">
                  <c:v>70</c:v>
                </c:pt>
                <c:pt idx="14">
                  <c:v>80</c:v>
                </c:pt>
                <c:pt idx="15">
                  <c:v>90</c:v>
                </c:pt>
                <c:pt idx="16">
                  <c:v>100</c:v>
                </c:pt>
                <c:pt idx="17">
                  <c:v>110</c:v>
                </c:pt>
                <c:pt idx="18">
                  <c:v>120</c:v>
                </c:pt>
                <c:pt idx="19">
                  <c:v>130</c:v>
                </c:pt>
                <c:pt idx="20">
                  <c:v>140</c:v>
                </c:pt>
                <c:pt idx="21">
                  <c:v>150</c:v>
                </c:pt>
                <c:pt idx="22">
                  <c:v>160</c:v>
                </c:pt>
                <c:pt idx="23">
                  <c:v>170</c:v>
                </c:pt>
                <c:pt idx="24">
                  <c:v>175</c:v>
                </c:pt>
                <c:pt idx="25">
                  <c:v>180</c:v>
                </c:pt>
                <c:pt idx="26">
                  <c:v>190</c:v>
                </c:pt>
                <c:pt idx="27">
                  <c:v>200</c:v>
                </c:pt>
                <c:pt idx="28">
                  <c:v>205</c:v>
                </c:pt>
                <c:pt idx="29">
                  <c:v>210</c:v>
                </c:pt>
                <c:pt idx="30">
                  <c:v>215</c:v>
                </c:pt>
              </c:numCache>
            </c:numRef>
          </c:xVal>
          <c:yVal>
            <c:numRef>
              <c:f>'x_rms vs I'!$E$6:$E$36</c:f>
              <c:numCache>
                <c:formatCode>General</c:formatCode>
                <c:ptCount val="31"/>
                <c:pt idx="0">
                  <c:v>4.2229000000000001</c:v>
                </c:pt>
                <c:pt idx="1">
                  <c:v>4.2615999999999996</c:v>
                </c:pt>
                <c:pt idx="2">
                  <c:v>4.0629</c:v>
                </c:pt>
                <c:pt idx="3">
                  <c:v>3.6051000000000002</c:v>
                </c:pt>
                <c:pt idx="4">
                  <c:v>3.2132000000000001</c:v>
                </c:pt>
                <c:pt idx="5">
                  <c:v>2.2008999999999999</c:v>
                </c:pt>
                <c:pt idx="6">
                  <c:v>1.4076</c:v>
                </c:pt>
                <c:pt idx="7">
                  <c:v>0.85450000000000004</c:v>
                </c:pt>
                <c:pt idx="8">
                  <c:v>1.2576000000000001</c:v>
                </c:pt>
                <c:pt idx="9">
                  <c:v>3.2097000000000002</c:v>
                </c:pt>
                <c:pt idx="10">
                  <c:v>3.4033000000000002</c:v>
                </c:pt>
                <c:pt idx="11">
                  <c:v>3.4767000000000001</c:v>
                </c:pt>
                <c:pt idx="12">
                  <c:v>3.5992000000000002</c:v>
                </c:pt>
                <c:pt idx="13">
                  <c:v>1.708</c:v>
                </c:pt>
                <c:pt idx="14">
                  <c:v>1.6718999999999999</c:v>
                </c:pt>
                <c:pt idx="15">
                  <c:v>3.1198999999999999</c:v>
                </c:pt>
                <c:pt idx="16">
                  <c:v>4.1055000000000001</c:v>
                </c:pt>
                <c:pt idx="17">
                  <c:v>2.2570999999999999</c:v>
                </c:pt>
                <c:pt idx="18">
                  <c:v>1.0757000000000001</c:v>
                </c:pt>
                <c:pt idx="19">
                  <c:v>1.5658000000000001</c:v>
                </c:pt>
                <c:pt idx="20">
                  <c:v>1.7648999999999999</c:v>
                </c:pt>
                <c:pt idx="21">
                  <c:v>0.86319999999999997</c:v>
                </c:pt>
                <c:pt idx="22">
                  <c:v>1.0511999999999999</c:v>
                </c:pt>
                <c:pt idx="23">
                  <c:v>1.4181999999999999</c:v>
                </c:pt>
                <c:pt idx="24">
                  <c:v>1.4776</c:v>
                </c:pt>
                <c:pt idx="25">
                  <c:v>1.5546</c:v>
                </c:pt>
                <c:pt idx="26">
                  <c:v>2.2309999999999999</c:v>
                </c:pt>
                <c:pt idx="27">
                  <c:v>2.8589000000000002</c:v>
                </c:pt>
                <c:pt idx="28">
                  <c:v>3.2378</c:v>
                </c:pt>
                <c:pt idx="29">
                  <c:v>3.6473</c:v>
                </c:pt>
                <c:pt idx="30">
                  <c:v>3.8496999999999999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06-4729-B0B3-438E2749D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9672112"/>
        <c:axId val="-1369668992"/>
      </c:scatterChart>
      <c:valAx>
        <c:axId val="-136967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9668992"/>
        <c:crosses val="autoZero"/>
        <c:crossBetween val="midCat"/>
      </c:valAx>
      <c:valAx>
        <c:axId val="-136966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9672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0.106mm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ASTRA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'x_rms vs I'!$A$6:$A$59</c:f>
              <c:numCache>
                <c:formatCode>General</c:formatCode>
                <c:ptCount val="54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15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60</c:v>
                </c:pt>
                <c:pt idx="13">
                  <c:v>70</c:v>
                </c:pt>
                <c:pt idx="14">
                  <c:v>80</c:v>
                </c:pt>
                <c:pt idx="15">
                  <c:v>90</c:v>
                </c:pt>
                <c:pt idx="16">
                  <c:v>100</c:v>
                </c:pt>
                <c:pt idx="17">
                  <c:v>110</c:v>
                </c:pt>
                <c:pt idx="18">
                  <c:v>120</c:v>
                </c:pt>
                <c:pt idx="19">
                  <c:v>130</c:v>
                </c:pt>
                <c:pt idx="20">
                  <c:v>140</c:v>
                </c:pt>
                <c:pt idx="21">
                  <c:v>150</c:v>
                </c:pt>
                <c:pt idx="22">
                  <c:v>160</c:v>
                </c:pt>
                <c:pt idx="23">
                  <c:v>170</c:v>
                </c:pt>
                <c:pt idx="24">
                  <c:v>175</c:v>
                </c:pt>
                <c:pt idx="25">
                  <c:v>180</c:v>
                </c:pt>
                <c:pt idx="26">
                  <c:v>190</c:v>
                </c:pt>
                <c:pt idx="27">
                  <c:v>200</c:v>
                </c:pt>
                <c:pt idx="28">
                  <c:v>205</c:v>
                </c:pt>
                <c:pt idx="29">
                  <c:v>210</c:v>
                </c:pt>
                <c:pt idx="30">
                  <c:v>215</c:v>
                </c:pt>
                <c:pt idx="31">
                  <c:v>220</c:v>
                </c:pt>
                <c:pt idx="32">
                  <c:v>225</c:v>
                </c:pt>
                <c:pt idx="33">
                  <c:v>230</c:v>
                </c:pt>
                <c:pt idx="34">
                  <c:v>235</c:v>
                </c:pt>
                <c:pt idx="35">
                  <c:v>240</c:v>
                </c:pt>
                <c:pt idx="36">
                  <c:v>245</c:v>
                </c:pt>
                <c:pt idx="37">
                  <c:v>250</c:v>
                </c:pt>
                <c:pt idx="38">
                  <c:v>260</c:v>
                </c:pt>
                <c:pt idx="39">
                  <c:v>270</c:v>
                </c:pt>
                <c:pt idx="40">
                  <c:v>275</c:v>
                </c:pt>
                <c:pt idx="41">
                  <c:v>280</c:v>
                </c:pt>
                <c:pt idx="42">
                  <c:v>290</c:v>
                </c:pt>
                <c:pt idx="43">
                  <c:v>300</c:v>
                </c:pt>
                <c:pt idx="44">
                  <c:v>305</c:v>
                </c:pt>
                <c:pt idx="45">
                  <c:v>310</c:v>
                </c:pt>
                <c:pt idx="46">
                  <c:v>325</c:v>
                </c:pt>
                <c:pt idx="47">
                  <c:v>335</c:v>
                </c:pt>
                <c:pt idx="48">
                  <c:v>345</c:v>
                </c:pt>
                <c:pt idx="49">
                  <c:v>350</c:v>
                </c:pt>
                <c:pt idx="50">
                  <c:v>375</c:v>
                </c:pt>
                <c:pt idx="51">
                  <c:v>385</c:v>
                </c:pt>
                <c:pt idx="52">
                  <c:v>390</c:v>
                </c:pt>
                <c:pt idx="53">
                  <c:v>400</c:v>
                </c:pt>
              </c:numCache>
            </c:numRef>
          </c:xVal>
          <c:yVal>
            <c:numRef>
              <c:f>'x_rms vs I'!$C$6:$C$59</c:f>
              <c:numCache>
                <c:formatCode>General</c:formatCode>
                <c:ptCount val="54"/>
                <c:pt idx="0">
                  <c:v>1.6532</c:v>
                </c:pt>
                <c:pt idx="1">
                  <c:v>1.6693</c:v>
                </c:pt>
                <c:pt idx="2">
                  <c:v>1.6067</c:v>
                </c:pt>
                <c:pt idx="3">
                  <c:v>1.4516</c:v>
                </c:pt>
                <c:pt idx="4">
                  <c:v>1.3119000000000001</c:v>
                </c:pt>
                <c:pt idx="5">
                  <c:v>0.92730000000000001</c:v>
                </c:pt>
                <c:pt idx="6">
                  <c:v>0.61270000000000002</c:v>
                </c:pt>
                <c:pt idx="7">
                  <c:v>0.37180000000000002</c:v>
                </c:pt>
                <c:pt idx="8">
                  <c:v>0.34029999999999999</c:v>
                </c:pt>
                <c:pt idx="9">
                  <c:v>1.0490999999999999</c:v>
                </c:pt>
                <c:pt idx="10">
                  <c:v>1.2303999999999999</c:v>
                </c:pt>
                <c:pt idx="11">
                  <c:v>1.2373000000000001</c:v>
                </c:pt>
                <c:pt idx="12">
                  <c:v>1.1061000000000001</c:v>
                </c:pt>
                <c:pt idx="13">
                  <c:v>0.68620000000000003</c:v>
                </c:pt>
                <c:pt idx="14">
                  <c:v>0.504</c:v>
                </c:pt>
                <c:pt idx="15">
                  <c:v>0.9325</c:v>
                </c:pt>
                <c:pt idx="16">
                  <c:v>1.1574</c:v>
                </c:pt>
                <c:pt idx="17">
                  <c:v>0.93830000000000002</c:v>
                </c:pt>
                <c:pt idx="18">
                  <c:v>0.48699999999999999</c:v>
                </c:pt>
                <c:pt idx="19">
                  <c:v>0.53369999999999995</c:v>
                </c:pt>
                <c:pt idx="20">
                  <c:v>0.71879999999999999</c:v>
                </c:pt>
                <c:pt idx="21">
                  <c:v>0.57240000000000002</c:v>
                </c:pt>
                <c:pt idx="22">
                  <c:v>0.312</c:v>
                </c:pt>
                <c:pt idx="23">
                  <c:v>0.30280000000000001</c:v>
                </c:pt>
                <c:pt idx="24">
                  <c:v>0.32990000000000003</c:v>
                </c:pt>
                <c:pt idx="25">
                  <c:v>0.3271</c:v>
                </c:pt>
                <c:pt idx="26">
                  <c:v>0.33379999999999999</c:v>
                </c:pt>
                <c:pt idx="27">
                  <c:v>0.5161</c:v>
                </c:pt>
                <c:pt idx="28">
                  <c:v>0.58709999999999996</c:v>
                </c:pt>
                <c:pt idx="29">
                  <c:v>0.63660000000000005</c:v>
                </c:pt>
                <c:pt idx="30">
                  <c:v>0.67520000000000002</c:v>
                </c:pt>
                <c:pt idx="31">
                  <c:v>0.72660000000000002</c:v>
                </c:pt>
                <c:pt idx="32">
                  <c:v>0.82240000000000002</c:v>
                </c:pt>
                <c:pt idx="33">
                  <c:v>0.96499999999999997</c:v>
                </c:pt>
                <c:pt idx="34">
                  <c:v>1.1182000000000001</c:v>
                </c:pt>
                <c:pt idx="35">
                  <c:v>1.2459</c:v>
                </c:pt>
                <c:pt idx="36">
                  <c:v>1.3371999999999999</c:v>
                </c:pt>
                <c:pt idx="37">
                  <c:v>1.3918999999999999</c:v>
                </c:pt>
                <c:pt idx="38">
                  <c:v>1.4166000000000001</c:v>
                </c:pt>
                <c:pt idx="39">
                  <c:v>1.5430999999999999</c:v>
                </c:pt>
                <c:pt idx="40">
                  <c:v>1.6897</c:v>
                </c:pt>
                <c:pt idx="41">
                  <c:v>1.8631</c:v>
                </c:pt>
                <c:pt idx="42">
                  <c:v>2.1680000000000001</c:v>
                </c:pt>
                <c:pt idx="43">
                  <c:v>2.2132999999999998</c:v>
                </c:pt>
                <c:pt idx="44">
                  <c:v>2.1621000000000001</c:v>
                </c:pt>
                <c:pt idx="45">
                  <c:v>2.1313</c:v>
                </c:pt>
                <c:pt idx="46">
                  <c:v>2.3902999999999999</c:v>
                </c:pt>
                <c:pt idx="47">
                  <c:v>2.5546000000000002</c:v>
                </c:pt>
                <c:pt idx="48">
                  <c:v>2.4550999999999998</c:v>
                </c:pt>
                <c:pt idx="49">
                  <c:v>2.3666999999999998</c:v>
                </c:pt>
                <c:pt idx="50">
                  <c:v>1.9520999999999999</c:v>
                </c:pt>
                <c:pt idx="51">
                  <c:v>1.6206</c:v>
                </c:pt>
                <c:pt idx="52">
                  <c:v>1.4428000000000001</c:v>
                </c:pt>
                <c:pt idx="53">
                  <c:v>1.06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BA-435D-AD97-D468CF88D4D2}"/>
            </c:ext>
          </c:extLst>
        </c:ser>
        <c:ser>
          <c:idx val="1"/>
          <c:order val="1"/>
          <c:tx>
            <c:v>MEASURED DATA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'x_rms vs I'!$A$67:$A$123</c:f>
              <c:numCache>
                <c:formatCode>General</c:formatCode>
                <c:ptCount val="5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  <c:pt idx="16">
                  <c:v>40</c:v>
                </c:pt>
                <c:pt idx="17">
                  <c:v>45</c:v>
                </c:pt>
                <c:pt idx="18">
                  <c:v>50</c:v>
                </c:pt>
                <c:pt idx="19">
                  <c:v>60</c:v>
                </c:pt>
                <c:pt idx="20">
                  <c:v>70</c:v>
                </c:pt>
                <c:pt idx="21">
                  <c:v>75</c:v>
                </c:pt>
                <c:pt idx="22">
                  <c:v>80</c:v>
                </c:pt>
                <c:pt idx="23">
                  <c:v>90</c:v>
                </c:pt>
                <c:pt idx="24">
                  <c:v>100</c:v>
                </c:pt>
                <c:pt idx="25">
                  <c:v>110</c:v>
                </c:pt>
                <c:pt idx="26">
                  <c:v>120</c:v>
                </c:pt>
                <c:pt idx="27">
                  <c:v>125</c:v>
                </c:pt>
                <c:pt idx="28">
                  <c:v>130</c:v>
                </c:pt>
                <c:pt idx="29">
                  <c:v>140</c:v>
                </c:pt>
                <c:pt idx="30">
                  <c:v>150</c:v>
                </c:pt>
                <c:pt idx="31">
                  <c:v>160</c:v>
                </c:pt>
                <c:pt idx="32">
                  <c:v>170</c:v>
                </c:pt>
                <c:pt idx="33">
                  <c:v>175</c:v>
                </c:pt>
                <c:pt idx="34">
                  <c:v>180</c:v>
                </c:pt>
                <c:pt idx="35">
                  <c:v>190</c:v>
                </c:pt>
                <c:pt idx="36">
                  <c:v>200</c:v>
                </c:pt>
                <c:pt idx="37">
                  <c:v>205</c:v>
                </c:pt>
                <c:pt idx="38">
                  <c:v>210</c:v>
                </c:pt>
                <c:pt idx="39">
                  <c:v>215</c:v>
                </c:pt>
                <c:pt idx="40">
                  <c:v>220</c:v>
                </c:pt>
                <c:pt idx="41">
                  <c:v>225</c:v>
                </c:pt>
                <c:pt idx="42">
                  <c:v>230</c:v>
                </c:pt>
                <c:pt idx="43">
                  <c:v>235</c:v>
                </c:pt>
                <c:pt idx="44">
                  <c:v>240</c:v>
                </c:pt>
                <c:pt idx="45">
                  <c:v>245</c:v>
                </c:pt>
                <c:pt idx="46">
                  <c:v>250</c:v>
                </c:pt>
                <c:pt idx="47">
                  <c:v>260</c:v>
                </c:pt>
                <c:pt idx="48">
                  <c:v>270</c:v>
                </c:pt>
                <c:pt idx="49">
                  <c:v>275</c:v>
                </c:pt>
                <c:pt idx="50">
                  <c:v>280</c:v>
                </c:pt>
                <c:pt idx="51">
                  <c:v>290</c:v>
                </c:pt>
                <c:pt idx="52">
                  <c:v>300</c:v>
                </c:pt>
                <c:pt idx="53">
                  <c:v>325</c:v>
                </c:pt>
                <c:pt idx="54">
                  <c:v>350</c:v>
                </c:pt>
                <c:pt idx="55">
                  <c:v>375</c:v>
                </c:pt>
                <c:pt idx="56">
                  <c:v>400</c:v>
                </c:pt>
              </c:numCache>
            </c:numRef>
          </c:xVal>
          <c:yVal>
            <c:numRef>
              <c:f>'x_rms vs I'!$B$67:$B$123</c:f>
              <c:numCache>
                <c:formatCode>General</c:formatCode>
                <c:ptCount val="57"/>
                <c:pt idx="0">
                  <c:v>1.7714383025665088</c:v>
                </c:pt>
                <c:pt idx="1">
                  <c:v>1.7775317151239896</c:v>
                </c:pt>
                <c:pt idx="2">
                  <c:v>1.7703509818196113</c:v>
                </c:pt>
                <c:pt idx="3">
                  <c:v>1.7626372197570574</c:v>
                </c:pt>
                <c:pt idx="4">
                  <c:v>1.707119991210011</c:v>
                </c:pt>
                <c:pt idx="5">
                  <c:v>1.6954909779692904</c:v>
                </c:pt>
                <c:pt idx="6">
                  <c:v>1.680154467060788</c:v>
                </c:pt>
                <c:pt idx="7">
                  <c:v>1.6048141435780767</c:v>
                </c:pt>
                <c:pt idx="8">
                  <c:v>1.5353178946985275</c:v>
                </c:pt>
                <c:pt idx="9">
                  <c:v>1.5436921625224862</c:v>
                </c:pt>
                <c:pt idx="10">
                  <c:v>1.4784778210867842</c:v>
                </c:pt>
                <c:pt idx="11">
                  <c:v>1.1002819992241182</c:v>
                </c:pt>
                <c:pt idx="12">
                  <c:v>0.6590004989506123</c:v>
                </c:pt>
                <c:pt idx="13">
                  <c:v>0.25373595147743172</c:v>
                </c:pt>
                <c:pt idx="14">
                  <c:v>0.43979284772196242</c:v>
                </c:pt>
                <c:pt idx="15">
                  <c:v>0.84338223811203772</c:v>
                </c:pt>
                <c:pt idx="16">
                  <c:v>1.1792026637481028</c:v>
                </c:pt>
                <c:pt idx="17">
                  <c:v>1.4507950673809222</c:v>
                </c:pt>
                <c:pt idx="18">
                  <c:v>1.447875928697034</c:v>
                </c:pt>
                <c:pt idx="19">
                  <c:v>1.1094016272520046</c:v>
                </c:pt>
                <c:pt idx="20">
                  <c:v>0.38867631407987169</c:v>
                </c:pt>
                <c:pt idx="21">
                  <c:v>0.42047246498304353</c:v>
                </c:pt>
                <c:pt idx="22">
                  <c:v>0.7486735430085526</c:v>
                </c:pt>
                <c:pt idx="23">
                  <c:v>1.1530675315813685</c:v>
                </c:pt>
                <c:pt idx="24">
                  <c:v>1.0345101722450554</c:v>
                </c:pt>
                <c:pt idx="25">
                  <c:v>0.54078980856764924</c:v>
                </c:pt>
                <c:pt idx="26">
                  <c:v>0.45355198231105187</c:v>
                </c:pt>
                <c:pt idx="27">
                  <c:v>0.58938173471838307</c:v>
                </c:pt>
                <c:pt idx="28">
                  <c:v>0.65869107903843915</c:v>
                </c:pt>
                <c:pt idx="29">
                  <c:v>0.55215481969899516</c:v>
                </c:pt>
                <c:pt idx="30">
                  <c:v>0.32188782703424007</c:v>
                </c:pt>
                <c:pt idx="31">
                  <c:v>0.49158718460105777</c:v>
                </c:pt>
                <c:pt idx="32">
                  <c:v>0.68473125657734668</c:v>
                </c:pt>
                <c:pt idx="33">
                  <c:v>0.86909186815824091</c:v>
                </c:pt>
                <c:pt idx="34">
                  <c:v>1.0323059624127422</c:v>
                </c:pt>
                <c:pt idx="35">
                  <c:v>1.0938292296777574</c:v>
                </c:pt>
                <c:pt idx="36">
                  <c:v>0.47538627599815425</c:v>
                </c:pt>
                <c:pt idx="37">
                  <c:v>0.49614092409934607</c:v>
                </c:pt>
                <c:pt idx="38">
                  <c:v>0.54158020785350747</c:v>
                </c:pt>
                <c:pt idx="39">
                  <c:v>0.63396219557602251</c:v>
                </c:pt>
                <c:pt idx="40">
                  <c:v>0.79356993570048762</c:v>
                </c:pt>
                <c:pt idx="41">
                  <c:v>0.91424616936166681</c:v>
                </c:pt>
                <c:pt idx="42">
                  <c:v>1.0069033226103989</c:v>
                </c:pt>
                <c:pt idx="43">
                  <c:v>1.0450082475498448</c:v>
                </c:pt>
                <c:pt idx="44">
                  <c:v>1.0616686632144217</c:v>
                </c:pt>
                <c:pt idx="45">
                  <c:v>1.0640041162883427</c:v>
                </c:pt>
                <c:pt idx="46">
                  <c:v>1.1167344563464239</c:v>
                </c:pt>
                <c:pt idx="47">
                  <c:v>1.464744686687045</c:v>
                </c:pt>
                <c:pt idx="48">
                  <c:v>1.7153883066381919</c:v>
                </c:pt>
                <c:pt idx="49">
                  <c:v>1.7361462077285947</c:v>
                </c:pt>
                <c:pt idx="50">
                  <c:v>1.6907160571416273</c:v>
                </c:pt>
                <c:pt idx="51">
                  <c:v>1.7376027069649349</c:v>
                </c:pt>
                <c:pt idx="52">
                  <c:v>1.8783317604925962</c:v>
                </c:pt>
                <c:pt idx="53">
                  <c:v>2.116564319664902</c:v>
                </c:pt>
                <c:pt idx="54">
                  <c:v>2.1718739146349115</c:v>
                </c:pt>
                <c:pt idx="55">
                  <c:v>2.0662010353547613</c:v>
                </c:pt>
                <c:pt idx="56">
                  <c:v>1.6395249569558308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BA-435D-AD97-D468CF88D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9649104"/>
        <c:axId val="-1369645984"/>
      </c:scatterChart>
      <c:valAx>
        <c:axId val="-1369649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9645984"/>
        <c:crosses val="autoZero"/>
        <c:crossBetween val="midCat"/>
      </c:valAx>
      <c:valAx>
        <c:axId val="-136964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9649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0.106mm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ASTRA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'x_rms vs I'!$A$6:$A$42</c:f>
              <c:numCache>
                <c:formatCode>General</c:formatCode>
                <c:ptCount val="37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15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60</c:v>
                </c:pt>
                <c:pt idx="13">
                  <c:v>70</c:v>
                </c:pt>
                <c:pt idx="14">
                  <c:v>80</c:v>
                </c:pt>
                <c:pt idx="15">
                  <c:v>90</c:v>
                </c:pt>
                <c:pt idx="16">
                  <c:v>100</c:v>
                </c:pt>
                <c:pt idx="17">
                  <c:v>110</c:v>
                </c:pt>
                <c:pt idx="18">
                  <c:v>120</c:v>
                </c:pt>
                <c:pt idx="19">
                  <c:v>130</c:v>
                </c:pt>
                <c:pt idx="20">
                  <c:v>140</c:v>
                </c:pt>
                <c:pt idx="21">
                  <c:v>150</c:v>
                </c:pt>
                <c:pt idx="22">
                  <c:v>160</c:v>
                </c:pt>
                <c:pt idx="23">
                  <c:v>170</c:v>
                </c:pt>
                <c:pt idx="24">
                  <c:v>175</c:v>
                </c:pt>
                <c:pt idx="25">
                  <c:v>180</c:v>
                </c:pt>
                <c:pt idx="26">
                  <c:v>190</c:v>
                </c:pt>
                <c:pt idx="27">
                  <c:v>200</c:v>
                </c:pt>
                <c:pt idx="28">
                  <c:v>205</c:v>
                </c:pt>
                <c:pt idx="29">
                  <c:v>210</c:v>
                </c:pt>
                <c:pt idx="30">
                  <c:v>215</c:v>
                </c:pt>
                <c:pt idx="31">
                  <c:v>220</c:v>
                </c:pt>
                <c:pt idx="32">
                  <c:v>225</c:v>
                </c:pt>
                <c:pt idx="33">
                  <c:v>230</c:v>
                </c:pt>
                <c:pt idx="34">
                  <c:v>235</c:v>
                </c:pt>
                <c:pt idx="35">
                  <c:v>240</c:v>
                </c:pt>
                <c:pt idx="36">
                  <c:v>245</c:v>
                </c:pt>
              </c:numCache>
            </c:numRef>
          </c:xVal>
          <c:yVal>
            <c:numRef>
              <c:f>'x_rms vs I'!$D$6:$D$42</c:f>
              <c:numCache>
                <c:formatCode>General</c:formatCode>
                <c:ptCount val="37"/>
                <c:pt idx="0">
                  <c:v>2.2132000000000001</c:v>
                </c:pt>
                <c:pt idx="1">
                  <c:v>2.2339000000000002</c:v>
                </c:pt>
                <c:pt idx="2">
                  <c:v>2.1446999999999998</c:v>
                </c:pt>
                <c:pt idx="3">
                  <c:v>1.9285000000000001</c:v>
                </c:pt>
                <c:pt idx="4">
                  <c:v>1.7357</c:v>
                </c:pt>
                <c:pt idx="5">
                  <c:v>1.2113</c:v>
                </c:pt>
                <c:pt idx="6">
                  <c:v>0.78500000000000003</c:v>
                </c:pt>
                <c:pt idx="7">
                  <c:v>0.46860000000000002</c:v>
                </c:pt>
                <c:pt idx="8">
                  <c:v>0.53249999999999997</c:v>
                </c:pt>
                <c:pt idx="9">
                  <c:v>1.5387</c:v>
                </c:pt>
                <c:pt idx="10">
                  <c:v>1.7486999999999999</c:v>
                </c:pt>
                <c:pt idx="11">
                  <c:v>1.7277</c:v>
                </c:pt>
                <c:pt idx="12">
                  <c:v>1.5436000000000001</c:v>
                </c:pt>
                <c:pt idx="13">
                  <c:v>0.8921</c:v>
                </c:pt>
                <c:pt idx="14">
                  <c:v>0.75680000000000003</c:v>
                </c:pt>
                <c:pt idx="15">
                  <c:v>1.3294999999999999</c:v>
                </c:pt>
                <c:pt idx="16">
                  <c:v>1.6081000000000001</c:v>
                </c:pt>
                <c:pt idx="17">
                  <c:v>1.1870000000000001</c:v>
                </c:pt>
                <c:pt idx="18">
                  <c:v>0.59319999999999995</c:v>
                </c:pt>
                <c:pt idx="19">
                  <c:v>0.73750000000000004</c:v>
                </c:pt>
                <c:pt idx="20">
                  <c:v>0.90849999999999997</c:v>
                </c:pt>
                <c:pt idx="21">
                  <c:v>0.59550000000000003</c:v>
                </c:pt>
                <c:pt idx="22">
                  <c:v>0.35299999999999998</c:v>
                </c:pt>
                <c:pt idx="23">
                  <c:v>0.4894</c:v>
                </c:pt>
                <c:pt idx="24">
                  <c:v>0.52739999999999998</c:v>
                </c:pt>
                <c:pt idx="25">
                  <c:v>0.53269999999999995</c:v>
                </c:pt>
                <c:pt idx="26">
                  <c:v>0.7208</c:v>
                </c:pt>
                <c:pt idx="27">
                  <c:v>1.0523</c:v>
                </c:pt>
                <c:pt idx="28">
                  <c:v>1.155</c:v>
                </c:pt>
                <c:pt idx="29">
                  <c:v>1.2265999999999999</c:v>
                </c:pt>
                <c:pt idx="30">
                  <c:v>1.2777000000000001</c:v>
                </c:pt>
                <c:pt idx="31">
                  <c:v>1.3468</c:v>
                </c:pt>
                <c:pt idx="32">
                  <c:v>1.4729000000000001</c:v>
                </c:pt>
                <c:pt idx="33">
                  <c:v>1.6425000000000001</c:v>
                </c:pt>
                <c:pt idx="34">
                  <c:v>1.8343</c:v>
                </c:pt>
                <c:pt idx="35">
                  <c:v>2.1373000000000002</c:v>
                </c:pt>
                <c:pt idx="36">
                  <c:v>2.7248999999999999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CA-4BE8-BC4E-8D2D9A3463EA}"/>
            </c:ext>
          </c:extLst>
        </c:ser>
        <c:ser>
          <c:idx val="1"/>
          <c:order val="1"/>
          <c:tx>
            <c:v>MEASURED DATA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'x_rms vs I'!$A$67:$A$123</c:f>
              <c:numCache>
                <c:formatCode>General</c:formatCode>
                <c:ptCount val="5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  <c:pt idx="16">
                  <c:v>40</c:v>
                </c:pt>
                <c:pt idx="17">
                  <c:v>45</c:v>
                </c:pt>
                <c:pt idx="18">
                  <c:v>50</c:v>
                </c:pt>
                <c:pt idx="19">
                  <c:v>60</c:v>
                </c:pt>
                <c:pt idx="20">
                  <c:v>70</c:v>
                </c:pt>
                <c:pt idx="21">
                  <c:v>75</c:v>
                </c:pt>
                <c:pt idx="22">
                  <c:v>80</c:v>
                </c:pt>
                <c:pt idx="23">
                  <c:v>90</c:v>
                </c:pt>
                <c:pt idx="24">
                  <c:v>100</c:v>
                </c:pt>
                <c:pt idx="25">
                  <c:v>110</c:v>
                </c:pt>
                <c:pt idx="26">
                  <c:v>120</c:v>
                </c:pt>
                <c:pt idx="27">
                  <c:v>125</c:v>
                </c:pt>
                <c:pt idx="28">
                  <c:v>130</c:v>
                </c:pt>
                <c:pt idx="29">
                  <c:v>140</c:v>
                </c:pt>
                <c:pt idx="30">
                  <c:v>150</c:v>
                </c:pt>
                <c:pt idx="31">
                  <c:v>160</c:v>
                </c:pt>
                <c:pt idx="32">
                  <c:v>170</c:v>
                </c:pt>
                <c:pt idx="33">
                  <c:v>175</c:v>
                </c:pt>
                <c:pt idx="34">
                  <c:v>180</c:v>
                </c:pt>
                <c:pt idx="35">
                  <c:v>190</c:v>
                </c:pt>
                <c:pt idx="36">
                  <c:v>200</c:v>
                </c:pt>
                <c:pt idx="37">
                  <c:v>205</c:v>
                </c:pt>
                <c:pt idx="38">
                  <c:v>210</c:v>
                </c:pt>
                <c:pt idx="39">
                  <c:v>215</c:v>
                </c:pt>
                <c:pt idx="40">
                  <c:v>220</c:v>
                </c:pt>
                <c:pt idx="41">
                  <c:v>225</c:v>
                </c:pt>
                <c:pt idx="42">
                  <c:v>230</c:v>
                </c:pt>
                <c:pt idx="43">
                  <c:v>235</c:v>
                </c:pt>
                <c:pt idx="44">
                  <c:v>240</c:v>
                </c:pt>
                <c:pt idx="45">
                  <c:v>245</c:v>
                </c:pt>
                <c:pt idx="46">
                  <c:v>250</c:v>
                </c:pt>
                <c:pt idx="47">
                  <c:v>260</c:v>
                </c:pt>
                <c:pt idx="48">
                  <c:v>270</c:v>
                </c:pt>
                <c:pt idx="49">
                  <c:v>275</c:v>
                </c:pt>
                <c:pt idx="50">
                  <c:v>280</c:v>
                </c:pt>
                <c:pt idx="51">
                  <c:v>290</c:v>
                </c:pt>
                <c:pt idx="52">
                  <c:v>300</c:v>
                </c:pt>
                <c:pt idx="53">
                  <c:v>325</c:v>
                </c:pt>
                <c:pt idx="54">
                  <c:v>350</c:v>
                </c:pt>
                <c:pt idx="55">
                  <c:v>375</c:v>
                </c:pt>
                <c:pt idx="56">
                  <c:v>400</c:v>
                </c:pt>
              </c:numCache>
            </c:numRef>
          </c:xVal>
          <c:yVal>
            <c:numRef>
              <c:f>'x_rms vs I'!$C$67:$C$123</c:f>
              <c:numCache>
                <c:formatCode>General</c:formatCode>
                <c:ptCount val="57"/>
                <c:pt idx="0">
                  <c:v>2.5119690784209006</c:v>
                </c:pt>
                <c:pt idx="1">
                  <c:v>2.5213890791052465</c:v>
                </c:pt>
                <c:pt idx="2">
                  <c:v>2.4851969175917197</c:v>
                </c:pt>
                <c:pt idx="3">
                  <c:v>2.5009833150129768</c:v>
                </c:pt>
                <c:pt idx="4">
                  <c:v>2.3915045763362728</c:v>
                </c:pt>
                <c:pt idx="5">
                  <c:v>2.4323698100441042</c:v>
                </c:pt>
                <c:pt idx="6">
                  <c:v>2.3315363095473605</c:v>
                </c:pt>
                <c:pt idx="7">
                  <c:v>2.2628467347257168</c:v>
                </c:pt>
                <c:pt idx="8">
                  <c:v>2.1948440439294674</c:v>
                </c:pt>
                <c:pt idx="9">
                  <c:v>2.1284673826623908</c:v>
                </c:pt>
                <c:pt idx="10">
                  <c:v>2.0618265039793906</c:v>
                </c:pt>
                <c:pt idx="11">
                  <c:v>1.490656986266597</c:v>
                </c:pt>
                <c:pt idx="12">
                  <c:v>0.84294860646523273</c:v>
                </c:pt>
                <c:pt idx="13">
                  <c:v>0.30378663758098867</c:v>
                </c:pt>
                <c:pt idx="14">
                  <c:v>0.74430565961926987</c:v>
                </c:pt>
                <c:pt idx="15">
                  <c:v>1.3821018344934446</c:v>
                </c:pt>
                <c:pt idx="16">
                  <c:v>1.8816707729469799</c:v>
                </c:pt>
                <c:pt idx="17">
                  <c:v>2.1798721372204066</c:v>
                </c:pt>
                <c:pt idx="18">
                  <c:v>2.1251493971127031</c:v>
                </c:pt>
                <c:pt idx="19">
                  <c:v>1.4858330123908887</c:v>
                </c:pt>
                <c:pt idx="20">
                  <c:v>0.48319607853282959</c:v>
                </c:pt>
                <c:pt idx="21">
                  <c:v>0.66358578459849615</c:v>
                </c:pt>
                <c:pt idx="22">
                  <c:v>1.1623996532386514</c:v>
                </c:pt>
                <c:pt idx="23">
                  <c:v>1.6893031546426971</c:v>
                </c:pt>
                <c:pt idx="24">
                  <c:v>1.3975865300411514</c:v>
                </c:pt>
                <c:pt idx="25">
                  <c:v>0.65120479782243179</c:v>
                </c:pt>
                <c:pt idx="26">
                  <c:v>0.66781218652804308</c:v>
                </c:pt>
                <c:pt idx="27">
                  <c:v>0.83871204647767206</c:v>
                </c:pt>
                <c:pt idx="28">
                  <c:v>0.8801993111570422</c:v>
                </c:pt>
                <c:pt idx="29">
                  <c:v>0.5944915342751701</c:v>
                </c:pt>
                <c:pt idx="30">
                  <c:v>0.33823225642027882</c:v>
                </c:pt>
                <c:pt idx="31">
                  <c:v>1.0635768882888617</c:v>
                </c:pt>
                <c:pt idx="32">
                  <c:v>1.5427121686008083</c:v>
                </c:pt>
                <c:pt idx="33">
                  <c:v>1.8952909586156392</c:v>
                </c:pt>
                <c:pt idx="34">
                  <c:v>2.1283667855313921</c:v>
                </c:pt>
                <c:pt idx="35">
                  <c:v>2.061171615264461</c:v>
                </c:pt>
                <c:pt idx="36">
                  <c:v>1.0149850998636805</c:v>
                </c:pt>
                <c:pt idx="37">
                  <c:v>1.0405102098749017</c:v>
                </c:pt>
                <c:pt idx="38">
                  <c:v>1.1641330352658443</c:v>
                </c:pt>
                <c:pt idx="39">
                  <c:v>1.4011619214805204</c:v>
                </c:pt>
                <c:pt idx="40">
                  <c:v>1.7081145183299826</c:v>
                </c:pt>
                <c:pt idx="41">
                  <c:v>1.9142449218822175</c:v>
                </c:pt>
                <c:pt idx="42">
                  <c:v>2.0253451564100895</c:v>
                </c:pt>
                <c:pt idx="43">
                  <c:v>2.0729993813595899</c:v>
                </c:pt>
                <c:pt idx="44">
                  <c:v>2.0147810684252092</c:v>
                </c:pt>
                <c:pt idx="45">
                  <c:v>2.0095393263805099</c:v>
                </c:pt>
                <c:pt idx="46">
                  <c:v>2.0716223384141736</c:v>
                </c:pt>
                <c:pt idx="47">
                  <c:v>2.7164752948603601</c:v>
                </c:pt>
                <c:pt idx="48">
                  <c:v>3.0553003187424452</c:v>
                </c:pt>
                <c:pt idx="49">
                  <c:v>3.0510337912240422</c:v>
                </c:pt>
                <c:pt idx="50">
                  <c:v>3.0441706577229377</c:v>
                </c:pt>
                <c:pt idx="51">
                  <c:v>2.9717122367031026</c:v>
                </c:pt>
                <c:pt idx="52">
                  <c:v>3.1391492279492645</c:v>
                </c:pt>
                <c:pt idx="53">
                  <c:v>3.557498665746083</c:v>
                </c:pt>
                <c:pt idx="54">
                  <c:v>3.2997460795413285</c:v>
                </c:pt>
                <c:pt idx="55">
                  <c:v>2.8980088170066871</c:v>
                </c:pt>
                <c:pt idx="56">
                  <c:v>1.9759657398209949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CA-4BE8-BC4E-8D2D9A346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9615936"/>
        <c:axId val="-1369612816"/>
      </c:scatterChart>
      <c:valAx>
        <c:axId val="-136961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9612816"/>
        <c:crosses val="autoZero"/>
        <c:crossBetween val="midCat"/>
      </c:valAx>
      <c:valAx>
        <c:axId val="-136961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9615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0.106mm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ASTRA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'x_rms vs I'!$A$6:$A$36</c:f>
              <c:numCache>
                <c:formatCode>General</c:formatCode>
                <c:ptCount val="31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15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60</c:v>
                </c:pt>
                <c:pt idx="13">
                  <c:v>70</c:v>
                </c:pt>
                <c:pt idx="14">
                  <c:v>80</c:v>
                </c:pt>
                <c:pt idx="15">
                  <c:v>90</c:v>
                </c:pt>
                <c:pt idx="16">
                  <c:v>100</c:v>
                </c:pt>
                <c:pt idx="17">
                  <c:v>110</c:v>
                </c:pt>
                <c:pt idx="18">
                  <c:v>120</c:v>
                </c:pt>
                <c:pt idx="19">
                  <c:v>130</c:v>
                </c:pt>
                <c:pt idx="20">
                  <c:v>140</c:v>
                </c:pt>
                <c:pt idx="21">
                  <c:v>150</c:v>
                </c:pt>
                <c:pt idx="22">
                  <c:v>160</c:v>
                </c:pt>
                <c:pt idx="23">
                  <c:v>170</c:v>
                </c:pt>
                <c:pt idx="24">
                  <c:v>175</c:v>
                </c:pt>
                <c:pt idx="25">
                  <c:v>180</c:v>
                </c:pt>
                <c:pt idx="26">
                  <c:v>190</c:v>
                </c:pt>
                <c:pt idx="27">
                  <c:v>200</c:v>
                </c:pt>
                <c:pt idx="28">
                  <c:v>205</c:v>
                </c:pt>
                <c:pt idx="29">
                  <c:v>210</c:v>
                </c:pt>
                <c:pt idx="30">
                  <c:v>215</c:v>
                </c:pt>
              </c:numCache>
            </c:numRef>
          </c:xVal>
          <c:yVal>
            <c:numRef>
              <c:f>'x_rms vs I'!$E$6:$E$36</c:f>
              <c:numCache>
                <c:formatCode>General</c:formatCode>
                <c:ptCount val="31"/>
                <c:pt idx="0">
                  <c:v>4.2229000000000001</c:v>
                </c:pt>
                <c:pt idx="1">
                  <c:v>4.2615999999999996</c:v>
                </c:pt>
                <c:pt idx="2">
                  <c:v>4.0629</c:v>
                </c:pt>
                <c:pt idx="3">
                  <c:v>3.6051000000000002</c:v>
                </c:pt>
                <c:pt idx="4">
                  <c:v>3.2132000000000001</c:v>
                </c:pt>
                <c:pt idx="5">
                  <c:v>2.2008999999999999</c:v>
                </c:pt>
                <c:pt idx="6">
                  <c:v>1.4076</c:v>
                </c:pt>
                <c:pt idx="7">
                  <c:v>0.85450000000000004</c:v>
                </c:pt>
                <c:pt idx="8">
                  <c:v>1.2576000000000001</c:v>
                </c:pt>
                <c:pt idx="9">
                  <c:v>3.2097000000000002</c:v>
                </c:pt>
                <c:pt idx="10">
                  <c:v>3.4033000000000002</c:v>
                </c:pt>
                <c:pt idx="11">
                  <c:v>3.4767000000000001</c:v>
                </c:pt>
                <c:pt idx="12">
                  <c:v>3.5992000000000002</c:v>
                </c:pt>
                <c:pt idx="13">
                  <c:v>1.708</c:v>
                </c:pt>
                <c:pt idx="14">
                  <c:v>1.6718999999999999</c:v>
                </c:pt>
                <c:pt idx="15">
                  <c:v>3.1198999999999999</c:v>
                </c:pt>
                <c:pt idx="16">
                  <c:v>4.1055000000000001</c:v>
                </c:pt>
                <c:pt idx="17">
                  <c:v>2.2570999999999999</c:v>
                </c:pt>
                <c:pt idx="18">
                  <c:v>1.0757000000000001</c:v>
                </c:pt>
                <c:pt idx="19">
                  <c:v>1.5658000000000001</c:v>
                </c:pt>
                <c:pt idx="20">
                  <c:v>1.7648999999999999</c:v>
                </c:pt>
                <c:pt idx="21">
                  <c:v>0.86319999999999997</c:v>
                </c:pt>
                <c:pt idx="22">
                  <c:v>1.0511999999999999</c:v>
                </c:pt>
                <c:pt idx="23">
                  <c:v>1.4181999999999999</c:v>
                </c:pt>
                <c:pt idx="24">
                  <c:v>1.4776</c:v>
                </c:pt>
                <c:pt idx="25">
                  <c:v>1.5546</c:v>
                </c:pt>
                <c:pt idx="26">
                  <c:v>2.2309999999999999</c:v>
                </c:pt>
                <c:pt idx="27">
                  <c:v>2.8589000000000002</c:v>
                </c:pt>
                <c:pt idx="28">
                  <c:v>3.2378</c:v>
                </c:pt>
                <c:pt idx="29">
                  <c:v>3.6473</c:v>
                </c:pt>
                <c:pt idx="30">
                  <c:v>3.8496999999999999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44-4372-9610-AC50094DFF06}"/>
            </c:ext>
          </c:extLst>
        </c:ser>
        <c:ser>
          <c:idx val="1"/>
          <c:order val="1"/>
          <c:tx>
            <c:v>MEASURED DATA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'x_rms vs I'!$A$67:$A$123</c:f>
              <c:numCache>
                <c:formatCode>General</c:formatCode>
                <c:ptCount val="5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  <c:pt idx="16">
                  <c:v>40</c:v>
                </c:pt>
                <c:pt idx="17">
                  <c:v>45</c:v>
                </c:pt>
                <c:pt idx="18">
                  <c:v>50</c:v>
                </c:pt>
                <c:pt idx="19">
                  <c:v>60</c:v>
                </c:pt>
                <c:pt idx="20">
                  <c:v>70</c:v>
                </c:pt>
                <c:pt idx="21">
                  <c:v>75</c:v>
                </c:pt>
                <c:pt idx="22">
                  <c:v>80</c:v>
                </c:pt>
                <c:pt idx="23">
                  <c:v>90</c:v>
                </c:pt>
                <c:pt idx="24">
                  <c:v>100</c:v>
                </c:pt>
                <c:pt idx="25">
                  <c:v>110</c:v>
                </c:pt>
                <c:pt idx="26">
                  <c:v>120</c:v>
                </c:pt>
                <c:pt idx="27">
                  <c:v>125</c:v>
                </c:pt>
                <c:pt idx="28">
                  <c:v>130</c:v>
                </c:pt>
                <c:pt idx="29">
                  <c:v>140</c:v>
                </c:pt>
                <c:pt idx="30">
                  <c:v>150</c:v>
                </c:pt>
                <c:pt idx="31">
                  <c:v>160</c:v>
                </c:pt>
                <c:pt idx="32">
                  <c:v>170</c:v>
                </c:pt>
                <c:pt idx="33">
                  <c:v>175</c:v>
                </c:pt>
                <c:pt idx="34">
                  <c:v>180</c:v>
                </c:pt>
                <c:pt idx="35">
                  <c:v>190</c:v>
                </c:pt>
                <c:pt idx="36">
                  <c:v>200</c:v>
                </c:pt>
                <c:pt idx="37">
                  <c:v>205</c:v>
                </c:pt>
                <c:pt idx="38">
                  <c:v>210</c:v>
                </c:pt>
                <c:pt idx="39">
                  <c:v>215</c:v>
                </c:pt>
                <c:pt idx="40">
                  <c:v>220</c:v>
                </c:pt>
                <c:pt idx="41">
                  <c:v>225</c:v>
                </c:pt>
                <c:pt idx="42">
                  <c:v>230</c:v>
                </c:pt>
                <c:pt idx="43">
                  <c:v>235</c:v>
                </c:pt>
                <c:pt idx="44">
                  <c:v>240</c:v>
                </c:pt>
                <c:pt idx="45">
                  <c:v>245</c:v>
                </c:pt>
                <c:pt idx="46">
                  <c:v>250</c:v>
                </c:pt>
                <c:pt idx="47">
                  <c:v>260</c:v>
                </c:pt>
                <c:pt idx="48">
                  <c:v>270</c:v>
                </c:pt>
                <c:pt idx="49">
                  <c:v>275</c:v>
                </c:pt>
                <c:pt idx="50">
                  <c:v>280</c:v>
                </c:pt>
                <c:pt idx="51">
                  <c:v>290</c:v>
                </c:pt>
                <c:pt idx="52">
                  <c:v>300</c:v>
                </c:pt>
                <c:pt idx="53">
                  <c:v>325</c:v>
                </c:pt>
                <c:pt idx="54">
                  <c:v>350</c:v>
                </c:pt>
                <c:pt idx="55">
                  <c:v>375</c:v>
                </c:pt>
                <c:pt idx="56">
                  <c:v>400</c:v>
                </c:pt>
              </c:numCache>
            </c:numRef>
          </c:xVal>
          <c:yVal>
            <c:numRef>
              <c:f>'x_rms vs I'!$D$67:$D$123</c:f>
              <c:numCache>
                <c:formatCode>General</c:formatCode>
                <c:ptCount val="57"/>
                <c:pt idx="0">
                  <c:v>4.5603136210968556</c:v>
                </c:pt>
                <c:pt idx="1">
                  <c:v>4.50532237437133</c:v>
                </c:pt>
                <c:pt idx="2">
                  <c:v>4.5844895455574788</c:v>
                </c:pt>
                <c:pt idx="3">
                  <c:v>4.4949450243023961</c:v>
                </c:pt>
                <c:pt idx="4">
                  <c:v>4.2199195236820843</c:v>
                </c:pt>
                <c:pt idx="5">
                  <c:v>4.3546991747868722</c:v>
                </c:pt>
                <c:pt idx="6">
                  <c:v>4.1896345126466379</c:v>
                </c:pt>
                <c:pt idx="7">
                  <c:v>4.1674730420488517</c:v>
                </c:pt>
                <c:pt idx="8">
                  <c:v>3.8946888770347701</c:v>
                </c:pt>
                <c:pt idx="9">
                  <c:v>3.8464143727362199</c:v>
                </c:pt>
                <c:pt idx="10">
                  <c:v>3.6760923923868654</c:v>
                </c:pt>
                <c:pt idx="11">
                  <c:v>2.5947796650245007</c:v>
                </c:pt>
                <c:pt idx="12">
                  <c:v>1.3283841002372347</c:v>
                </c:pt>
                <c:pt idx="13">
                  <c:v>0.73223071354928604</c:v>
                </c:pt>
                <c:pt idx="14">
                  <c:v>1.7583616786355807</c:v>
                </c:pt>
                <c:pt idx="15">
                  <c:v>2.9284134739489507</c:v>
                </c:pt>
                <c:pt idx="16">
                  <c:v>3.8168178006313602</c:v>
                </c:pt>
                <c:pt idx="17">
                  <c:v>4.2197902197860691</c:v>
                </c:pt>
                <c:pt idx="18">
                  <c:v>3.9431833402920438</c:v>
                </c:pt>
                <c:pt idx="19">
                  <c:v>2.7106423379168332</c:v>
                </c:pt>
                <c:pt idx="20">
                  <c:v>1.0128638715988121</c:v>
                </c:pt>
                <c:pt idx="21">
                  <c:v>1.5290543517046231</c:v>
                </c:pt>
                <c:pt idx="22">
                  <c:v>2.3938555609906689</c:v>
                </c:pt>
                <c:pt idx="23">
                  <c:v>3.1947875554925447</c:v>
                </c:pt>
                <c:pt idx="24">
                  <c:v>2.379127940938468</c:v>
                </c:pt>
                <c:pt idx="25">
                  <c:v>1.1963973727503121</c:v>
                </c:pt>
                <c:pt idx="26">
                  <c:v>1.3655618366171842</c:v>
                </c:pt>
                <c:pt idx="27">
                  <c:v>1.6044608563693317</c:v>
                </c:pt>
                <c:pt idx="28">
                  <c:v>1.5054478752978142</c:v>
                </c:pt>
                <c:pt idx="29">
                  <c:v>0.99689552057073105</c:v>
                </c:pt>
                <c:pt idx="30">
                  <c:v>0.90369700792823338</c:v>
                </c:pt>
                <c:pt idx="31">
                  <c:v>2.8517459961889831</c:v>
                </c:pt>
                <c:pt idx="32">
                  <c:v>3.8006720799104299</c:v>
                </c:pt>
                <c:pt idx="33">
                  <c:v>4.7607329665928049</c:v>
                </c:pt>
                <c:pt idx="34">
                  <c:v>5.2883321137283454</c:v>
                </c:pt>
                <c:pt idx="35">
                  <c:v>4.7759815435452699</c:v>
                </c:pt>
                <c:pt idx="36">
                  <c:v>2.7388970084015507</c:v>
                </c:pt>
                <c:pt idx="37">
                  <c:v>2.8909617326398056</c:v>
                </c:pt>
                <c:pt idx="38">
                  <c:v>3.2475521784256851</c:v>
                </c:pt>
                <c:pt idx="39">
                  <c:v>3.7624389141930572</c:v>
                </c:pt>
                <c:pt idx="40">
                  <c:v>4.4182552018807799</c:v>
                </c:pt>
                <c:pt idx="41">
                  <c:v>5.0525108613446239</c:v>
                </c:pt>
                <c:pt idx="42">
                  <c:v>5.1443033857655394</c:v>
                </c:pt>
                <c:pt idx="43">
                  <c:v>5.1708977185700018</c:v>
                </c:pt>
                <c:pt idx="44">
                  <c:v>4.9778924197132595</c:v>
                </c:pt>
                <c:pt idx="45">
                  <c:v>4.9099058806734472</c:v>
                </c:pt>
                <c:pt idx="46">
                  <c:v>5.0628558828152492</c:v>
                </c:pt>
                <c:pt idx="47">
                  <c:v>6.5887317736641426</c:v>
                </c:pt>
                <c:pt idx="48">
                  <c:v>6.9665760073119172</c:v>
                </c:pt>
                <c:pt idx="49">
                  <c:v>6.8697163424498013</c:v>
                </c:pt>
                <c:pt idx="50">
                  <c:v>6.8314298775021953</c:v>
                </c:pt>
                <c:pt idx="51">
                  <c:v>6.4946888236981977</c:v>
                </c:pt>
                <c:pt idx="52">
                  <c:v>7.1683096118769498</c:v>
                </c:pt>
                <c:pt idx="53">
                  <c:v>7.2243187426053384</c:v>
                </c:pt>
                <c:pt idx="54">
                  <c:v>6.0779491937706647</c:v>
                </c:pt>
                <c:pt idx="55">
                  <c:v>4.8546246671346447</c:v>
                </c:pt>
                <c:pt idx="56">
                  <c:v>2.3456088635577905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44-4372-9610-AC50094DF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1490048"/>
        <c:axId val="-1371486928"/>
      </c:scatterChart>
      <c:valAx>
        <c:axId val="-1371490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71486928"/>
        <c:crosses val="autoZero"/>
        <c:crossBetween val="midCat"/>
      </c:valAx>
      <c:valAx>
        <c:axId val="-13714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71490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300kV 0.106mm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ASTRA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'x_rms vs I'!$B$6:$B$59</c:f>
              <c:numCache>
                <c:formatCode>General</c:formatCode>
                <c:ptCount val="54"/>
                <c:pt idx="0">
                  <c:v>0</c:v>
                </c:pt>
                <c:pt idx="1">
                  <c:v>1.6004999999999999E-3</c:v>
                </c:pt>
                <c:pt idx="2">
                  <c:v>4.0012499999999996E-3</c:v>
                </c:pt>
                <c:pt idx="3">
                  <c:v>6.4019999999999997E-3</c:v>
                </c:pt>
                <c:pt idx="4">
                  <c:v>8.0024999999999992E-3</c:v>
                </c:pt>
                <c:pt idx="5">
                  <c:v>1.2003749999999999E-2</c:v>
                </c:pt>
                <c:pt idx="6">
                  <c:v>1.6004999999999998E-2</c:v>
                </c:pt>
                <c:pt idx="7">
                  <c:v>2.000625E-2</c:v>
                </c:pt>
                <c:pt idx="8">
                  <c:v>2.4007499999999998E-2</c:v>
                </c:pt>
                <c:pt idx="9">
                  <c:v>3.2009999999999997E-2</c:v>
                </c:pt>
                <c:pt idx="10">
                  <c:v>3.6011250000000002E-2</c:v>
                </c:pt>
                <c:pt idx="11">
                  <c:v>4.0012499999999999E-2</c:v>
                </c:pt>
                <c:pt idx="12">
                  <c:v>4.8014999999999995E-2</c:v>
                </c:pt>
                <c:pt idx="13">
                  <c:v>5.6017499999999998E-2</c:v>
                </c:pt>
                <c:pt idx="14">
                  <c:v>6.4019999999999994E-2</c:v>
                </c:pt>
                <c:pt idx="15">
                  <c:v>7.2022500000000003E-2</c:v>
                </c:pt>
                <c:pt idx="16">
                  <c:v>8.0024999999999999E-2</c:v>
                </c:pt>
                <c:pt idx="17">
                  <c:v>8.8027499999999995E-2</c:v>
                </c:pt>
                <c:pt idx="18">
                  <c:v>9.602999999999999E-2</c:v>
                </c:pt>
                <c:pt idx="19">
                  <c:v>0.1040325</c:v>
                </c:pt>
                <c:pt idx="20">
                  <c:v>0.112035</c:v>
                </c:pt>
                <c:pt idx="21">
                  <c:v>0.12003749999999999</c:v>
                </c:pt>
                <c:pt idx="22">
                  <c:v>0.12803999999999999</c:v>
                </c:pt>
                <c:pt idx="23">
                  <c:v>0.13604249999999998</c:v>
                </c:pt>
                <c:pt idx="24">
                  <c:v>0.14004374999999999</c:v>
                </c:pt>
                <c:pt idx="25">
                  <c:v>0.14404500000000001</c:v>
                </c:pt>
                <c:pt idx="26">
                  <c:v>0.1520475</c:v>
                </c:pt>
                <c:pt idx="27">
                  <c:v>0.16005</c:v>
                </c:pt>
                <c:pt idx="28">
                  <c:v>0.16405124999999998</c:v>
                </c:pt>
                <c:pt idx="29">
                  <c:v>0.16805249999999999</c:v>
                </c:pt>
                <c:pt idx="30">
                  <c:v>0.17205375000000001</c:v>
                </c:pt>
                <c:pt idx="31">
                  <c:v>0.17605499999999999</c:v>
                </c:pt>
                <c:pt idx="32">
                  <c:v>0.18005625</c:v>
                </c:pt>
                <c:pt idx="33">
                  <c:v>0.18405749999999999</c:v>
                </c:pt>
                <c:pt idx="34">
                  <c:v>0.18805875</c:v>
                </c:pt>
                <c:pt idx="35">
                  <c:v>0.19205999999999998</c:v>
                </c:pt>
                <c:pt idx="36">
                  <c:v>0.19606124999999999</c:v>
                </c:pt>
                <c:pt idx="37">
                  <c:v>0.2000625</c:v>
                </c:pt>
                <c:pt idx="38">
                  <c:v>0.208065</c:v>
                </c:pt>
                <c:pt idx="39">
                  <c:v>0.2160675</c:v>
                </c:pt>
                <c:pt idx="40">
                  <c:v>0.22006874999999998</c:v>
                </c:pt>
                <c:pt idx="41">
                  <c:v>0.22406999999999999</c:v>
                </c:pt>
                <c:pt idx="42">
                  <c:v>0.23207249999999999</c:v>
                </c:pt>
                <c:pt idx="43">
                  <c:v>0.24007499999999998</c:v>
                </c:pt>
                <c:pt idx="44">
                  <c:v>0.24407624999999999</c:v>
                </c:pt>
                <c:pt idx="45">
                  <c:v>0.24807749999999998</c:v>
                </c:pt>
                <c:pt idx="46">
                  <c:v>0.26008124999999999</c:v>
                </c:pt>
                <c:pt idx="47">
                  <c:v>0.26808375000000001</c:v>
                </c:pt>
                <c:pt idx="48">
                  <c:v>0.27608624999999998</c:v>
                </c:pt>
                <c:pt idx="49">
                  <c:v>0.28008749999999999</c:v>
                </c:pt>
                <c:pt idx="50">
                  <c:v>0.30009374999999999</c:v>
                </c:pt>
                <c:pt idx="51">
                  <c:v>0.30809624999999996</c:v>
                </c:pt>
                <c:pt idx="52">
                  <c:v>0.31209749999999997</c:v>
                </c:pt>
                <c:pt idx="53">
                  <c:v>0.3201</c:v>
                </c:pt>
              </c:numCache>
            </c:numRef>
          </c:xVal>
          <c:yVal>
            <c:numRef>
              <c:f>'x_rms vs I'!$C$6:$C$59</c:f>
              <c:numCache>
                <c:formatCode>General</c:formatCode>
                <c:ptCount val="54"/>
                <c:pt idx="0">
                  <c:v>1.6532</c:v>
                </c:pt>
                <c:pt idx="1">
                  <c:v>1.6693</c:v>
                </c:pt>
                <c:pt idx="2">
                  <c:v>1.6067</c:v>
                </c:pt>
                <c:pt idx="3">
                  <c:v>1.4516</c:v>
                </c:pt>
                <c:pt idx="4">
                  <c:v>1.3119000000000001</c:v>
                </c:pt>
                <c:pt idx="5">
                  <c:v>0.92730000000000001</c:v>
                </c:pt>
                <c:pt idx="6">
                  <c:v>0.61270000000000002</c:v>
                </c:pt>
                <c:pt idx="7">
                  <c:v>0.37180000000000002</c:v>
                </c:pt>
                <c:pt idx="8">
                  <c:v>0.34029999999999999</c:v>
                </c:pt>
                <c:pt idx="9">
                  <c:v>1.0490999999999999</c:v>
                </c:pt>
                <c:pt idx="10">
                  <c:v>1.2303999999999999</c:v>
                </c:pt>
                <c:pt idx="11">
                  <c:v>1.2373000000000001</c:v>
                </c:pt>
                <c:pt idx="12">
                  <c:v>1.1061000000000001</c:v>
                </c:pt>
                <c:pt idx="13">
                  <c:v>0.68620000000000003</c:v>
                </c:pt>
                <c:pt idx="14">
                  <c:v>0.504</c:v>
                </c:pt>
                <c:pt idx="15">
                  <c:v>0.9325</c:v>
                </c:pt>
                <c:pt idx="16">
                  <c:v>1.1574</c:v>
                </c:pt>
                <c:pt idx="17">
                  <c:v>0.93830000000000002</c:v>
                </c:pt>
                <c:pt idx="18">
                  <c:v>0.48699999999999999</c:v>
                </c:pt>
                <c:pt idx="19">
                  <c:v>0.53369999999999995</c:v>
                </c:pt>
                <c:pt idx="20">
                  <c:v>0.71879999999999999</c:v>
                </c:pt>
                <c:pt idx="21">
                  <c:v>0.57240000000000002</c:v>
                </c:pt>
                <c:pt idx="22">
                  <c:v>0.312</c:v>
                </c:pt>
                <c:pt idx="23">
                  <c:v>0.30280000000000001</c:v>
                </c:pt>
                <c:pt idx="24">
                  <c:v>0.32990000000000003</c:v>
                </c:pt>
                <c:pt idx="25">
                  <c:v>0.3271</c:v>
                </c:pt>
                <c:pt idx="26">
                  <c:v>0.33379999999999999</c:v>
                </c:pt>
                <c:pt idx="27">
                  <c:v>0.5161</c:v>
                </c:pt>
                <c:pt idx="28">
                  <c:v>0.58709999999999996</c:v>
                </c:pt>
                <c:pt idx="29">
                  <c:v>0.63660000000000005</c:v>
                </c:pt>
                <c:pt idx="30">
                  <c:v>0.67520000000000002</c:v>
                </c:pt>
                <c:pt idx="31">
                  <c:v>0.72660000000000002</c:v>
                </c:pt>
                <c:pt idx="32">
                  <c:v>0.82240000000000002</c:v>
                </c:pt>
                <c:pt idx="33">
                  <c:v>0.96499999999999997</c:v>
                </c:pt>
                <c:pt idx="34">
                  <c:v>1.1182000000000001</c:v>
                </c:pt>
                <c:pt idx="35">
                  <c:v>1.2459</c:v>
                </c:pt>
                <c:pt idx="36">
                  <c:v>1.3371999999999999</c:v>
                </c:pt>
                <c:pt idx="37">
                  <c:v>1.3918999999999999</c:v>
                </c:pt>
                <c:pt idx="38">
                  <c:v>1.4166000000000001</c:v>
                </c:pt>
                <c:pt idx="39">
                  <c:v>1.5430999999999999</c:v>
                </c:pt>
                <c:pt idx="40">
                  <c:v>1.6897</c:v>
                </c:pt>
                <c:pt idx="41">
                  <c:v>1.8631</c:v>
                </c:pt>
                <c:pt idx="42">
                  <c:v>2.1680000000000001</c:v>
                </c:pt>
                <c:pt idx="43">
                  <c:v>2.2132999999999998</c:v>
                </c:pt>
                <c:pt idx="44">
                  <c:v>2.1621000000000001</c:v>
                </c:pt>
                <c:pt idx="45">
                  <c:v>2.1313</c:v>
                </c:pt>
                <c:pt idx="46">
                  <c:v>2.3902999999999999</c:v>
                </c:pt>
                <c:pt idx="47">
                  <c:v>2.5546000000000002</c:v>
                </c:pt>
                <c:pt idx="48">
                  <c:v>2.4550999999999998</c:v>
                </c:pt>
                <c:pt idx="49">
                  <c:v>2.3666999999999998</c:v>
                </c:pt>
                <c:pt idx="50">
                  <c:v>1.9520999999999999</c:v>
                </c:pt>
                <c:pt idx="51">
                  <c:v>1.6206</c:v>
                </c:pt>
                <c:pt idx="52">
                  <c:v>1.4428000000000001</c:v>
                </c:pt>
                <c:pt idx="53">
                  <c:v>1.06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AC-4EC0-A672-4EC10136F77B}"/>
            </c:ext>
          </c:extLst>
        </c:ser>
        <c:ser>
          <c:idx val="1"/>
          <c:order val="1"/>
          <c:tx>
            <c:v>GPT with correctors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'x_rms vs I'!$N$6:$N$76</c:f>
              <c:numCache>
                <c:formatCode>General</c:formatCode>
                <c:ptCount val="7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</c:numCache>
            </c:numRef>
          </c:xVal>
          <c:yVal>
            <c:numRef>
              <c:f>'x_rms vs I'!$R$6:$R$35</c:f>
              <c:numCache>
                <c:formatCode>0.0000000E+00</c:formatCode>
                <c:ptCount val="30"/>
                <c:pt idx="0">
                  <c:v>1.1013731449999999</c:v>
                </c:pt>
                <c:pt idx="1">
                  <c:v>1.01944097</c:v>
                </c:pt>
                <c:pt idx="2">
                  <c:v>0.85255977329999999</c:v>
                </c:pt>
                <c:pt idx="3">
                  <c:v>0.62815481100000004</c:v>
                </c:pt>
                <c:pt idx="4">
                  <c:v>0.38540967059999998</c:v>
                </c:pt>
                <c:pt idx="5">
                  <c:v>0.36976824339999997</c:v>
                </c:pt>
                <c:pt idx="6">
                  <c:v>0.63444570430000002</c:v>
                </c:pt>
                <c:pt idx="7">
                  <c:v>0.89885077759999998</c:v>
                </c:pt>
                <c:pt idx="8">
                  <c:v>1.0740660259999999</c:v>
                </c:pt>
                <c:pt idx="9">
                  <c:v>1.1223122999999999</c:v>
                </c:pt>
                <c:pt idx="10">
                  <c:v>1.0162535850000001</c:v>
                </c:pt>
                <c:pt idx="11">
                  <c:v>0.77943419229999999</c:v>
                </c:pt>
                <c:pt idx="12">
                  <c:v>0.54096800710000004</c:v>
                </c:pt>
                <c:pt idx="13">
                  <c:v>0.54395145740000006</c:v>
                </c:pt>
                <c:pt idx="14">
                  <c:v>0.77340720480000003</c:v>
                </c:pt>
                <c:pt idx="15">
                  <c:v>1.0016423539999999</c:v>
                </c:pt>
                <c:pt idx="16">
                  <c:v>1.109360503</c:v>
                </c:pt>
                <c:pt idx="17">
                  <c:v>1.0606574660000001</c:v>
                </c:pt>
                <c:pt idx="18">
                  <c:v>0.88913844469999992</c:v>
                </c:pt>
                <c:pt idx="19">
                  <c:v>0.6801277228</c:v>
                </c:pt>
                <c:pt idx="20">
                  <c:v>0.55242905890000005</c:v>
                </c:pt>
                <c:pt idx="21">
                  <c:v>0.57980469209999996</c:v>
                </c:pt>
                <c:pt idx="22">
                  <c:v>0.66753590890000003</c:v>
                </c:pt>
                <c:pt idx="23">
                  <c:v>0.69864434949999998</c:v>
                </c:pt>
                <c:pt idx="24">
                  <c:v>0.63926047969999999</c:v>
                </c:pt>
                <c:pt idx="25">
                  <c:v>0.51703082720000004</c:v>
                </c:pt>
                <c:pt idx="26">
                  <c:v>0.39080642939999999</c:v>
                </c:pt>
                <c:pt idx="27">
                  <c:v>0.32659497799999998</c:v>
                </c:pt>
                <c:pt idx="28">
                  <c:v>0.32700573050000004</c:v>
                </c:pt>
                <c:pt idx="29">
                  <c:v>0.32558077409999997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AC-4EC0-A672-4EC10136F77B}"/>
            </c:ext>
          </c:extLst>
        </c:ser>
        <c:ser>
          <c:idx val="2"/>
          <c:order val="2"/>
          <c:tx>
            <c:v>Measured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'x_rms vs I'!$H$6:$H$62</c:f>
              <c:numCache>
                <c:formatCode>General</c:formatCode>
                <c:ptCount val="57"/>
                <c:pt idx="0">
                  <c:v>0</c:v>
                </c:pt>
                <c:pt idx="1">
                  <c:v>8.0024999999999996E-4</c:v>
                </c:pt>
                <c:pt idx="2">
                  <c:v>1.6004999999999999E-3</c:v>
                </c:pt>
                <c:pt idx="3">
                  <c:v>2.4007500000000001E-3</c:v>
                </c:pt>
                <c:pt idx="4">
                  <c:v>3.2009999999999999E-3</c:v>
                </c:pt>
                <c:pt idx="5">
                  <c:v>4.0012499999999996E-3</c:v>
                </c:pt>
                <c:pt idx="6">
                  <c:v>4.8015000000000002E-3</c:v>
                </c:pt>
                <c:pt idx="7">
                  <c:v>5.60175E-3</c:v>
                </c:pt>
                <c:pt idx="8">
                  <c:v>6.4019999999999997E-3</c:v>
                </c:pt>
                <c:pt idx="9">
                  <c:v>7.2022499999999995E-3</c:v>
                </c:pt>
                <c:pt idx="10">
                  <c:v>8.0024999999999992E-3</c:v>
                </c:pt>
                <c:pt idx="11">
                  <c:v>1.2003749999999999E-2</c:v>
                </c:pt>
                <c:pt idx="12">
                  <c:v>1.6004999999999998E-2</c:v>
                </c:pt>
                <c:pt idx="13">
                  <c:v>2.000625E-2</c:v>
                </c:pt>
                <c:pt idx="14">
                  <c:v>2.4007499999999998E-2</c:v>
                </c:pt>
                <c:pt idx="15">
                  <c:v>2.8008749999999999E-2</c:v>
                </c:pt>
                <c:pt idx="16">
                  <c:v>3.2009999999999997E-2</c:v>
                </c:pt>
                <c:pt idx="17">
                  <c:v>3.6011250000000002E-2</c:v>
                </c:pt>
                <c:pt idx="18">
                  <c:v>4.0012499999999999E-2</c:v>
                </c:pt>
                <c:pt idx="19">
                  <c:v>4.8014999999999995E-2</c:v>
                </c:pt>
                <c:pt idx="20">
                  <c:v>5.6017499999999998E-2</c:v>
                </c:pt>
                <c:pt idx="21">
                  <c:v>6.0018749999999996E-2</c:v>
                </c:pt>
                <c:pt idx="22">
                  <c:v>6.4019999999999994E-2</c:v>
                </c:pt>
                <c:pt idx="23">
                  <c:v>7.2022500000000003E-2</c:v>
                </c:pt>
                <c:pt idx="24">
                  <c:v>8.0024999999999999E-2</c:v>
                </c:pt>
                <c:pt idx="25">
                  <c:v>8.8027499999999995E-2</c:v>
                </c:pt>
                <c:pt idx="26">
                  <c:v>9.602999999999999E-2</c:v>
                </c:pt>
                <c:pt idx="27">
                  <c:v>0.10003125</c:v>
                </c:pt>
                <c:pt idx="28">
                  <c:v>0.1040325</c:v>
                </c:pt>
                <c:pt idx="29">
                  <c:v>0.112035</c:v>
                </c:pt>
                <c:pt idx="30">
                  <c:v>0.12003749999999999</c:v>
                </c:pt>
                <c:pt idx="31">
                  <c:v>0.12803999999999999</c:v>
                </c:pt>
                <c:pt idx="32">
                  <c:v>0.13604249999999998</c:v>
                </c:pt>
                <c:pt idx="33">
                  <c:v>0.14004374999999999</c:v>
                </c:pt>
                <c:pt idx="34">
                  <c:v>0.14404500000000001</c:v>
                </c:pt>
                <c:pt idx="35">
                  <c:v>0.1520475</c:v>
                </c:pt>
                <c:pt idx="36">
                  <c:v>0.16005</c:v>
                </c:pt>
                <c:pt idx="37">
                  <c:v>0.16405124999999998</c:v>
                </c:pt>
                <c:pt idx="38">
                  <c:v>0.16805249999999999</c:v>
                </c:pt>
                <c:pt idx="39">
                  <c:v>0.17205375000000001</c:v>
                </c:pt>
                <c:pt idx="40">
                  <c:v>0.17605499999999999</c:v>
                </c:pt>
                <c:pt idx="41">
                  <c:v>0.18005625</c:v>
                </c:pt>
                <c:pt idx="42">
                  <c:v>0.18405749999999999</c:v>
                </c:pt>
                <c:pt idx="43">
                  <c:v>0.18805875</c:v>
                </c:pt>
                <c:pt idx="44">
                  <c:v>0.19205999999999998</c:v>
                </c:pt>
                <c:pt idx="45">
                  <c:v>0.19606124999999999</c:v>
                </c:pt>
                <c:pt idx="46">
                  <c:v>0.2000625</c:v>
                </c:pt>
                <c:pt idx="47">
                  <c:v>0.208065</c:v>
                </c:pt>
                <c:pt idx="48">
                  <c:v>0.2160675</c:v>
                </c:pt>
                <c:pt idx="49">
                  <c:v>0.22006874999999998</c:v>
                </c:pt>
                <c:pt idx="50">
                  <c:v>0.22406999999999999</c:v>
                </c:pt>
                <c:pt idx="51">
                  <c:v>0.23207249999999999</c:v>
                </c:pt>
                <c:pt idx="52">
                  <c:v>0.24007499999999998</c:v>
                </c:pt>
                <c:pt idx="53">
                  <c:v>0.26008124999999999</c:v>
                </c:pt>
                <c:pt idx="54">
                  <c:v>0.28008749999999999</c:v>
                </c:pt>
                <c:pt idx="55">
                  <c:v>0.30009374999999999</c:v>
                </c:pt>
                <c:pt idx="56">
                  <c:v>0.3201</c:v>
                </c:pt>
              </c:numCache>
            </c:numRef>
          </c:xVal>
          <c:yVal>
            <c:numRef>
              <c:f>'x_rms vs I'!$I$6:$I$62</c:f>
              <c:numCache>
                <c:formatCode>General</c:formatCode>
                <c:ptCount val="57"/>
                <c:pt idx="0">
                  <c:v>1.771438303</c:v>
                </c:pt>
                <c:pt idx="1">
                  <c:v>1.7775317150000001</c:v>
                </c:pt>
                <c:pt idx="2">
                  <c:v>1.7703509820000001</c:v>
                </c:pt>
                <c:pt idx="3">
                  <c:v>1.76263722</c:v>
                </c:pt>
                <c:pt idx="4">
                  <c:v>1.7071199909999999</c:v>
                </c:pt>
                <c:pt idx="5">
                  <c:v>1.695490978</c:v>
                </c:pt>
                <c:pt idx="6">
                  <c:v>1.6801544669999999</c:v>
                </c:pt>
                <c:pt idx="7">
                  <c:v>1.6048141440000001</c:v>
                </c:pt>
                <c:pt idx="8">
                  <c:v>1.5353178949999999</c:v>
                </c:pt>
                <c:pt idx="9">
                  <c:v>1.543692163</c:v>
                </c:pt>
                <c:pt idx="10">
                  <c:v>1.478477821</c:v>
                </c:pt>
                <c:pt idx="11">
                  <c:v>1.1002819989999999</c:v>
                </c:pt>
                <c:pt idx="12">
                  <c:v>0.65900049900000002</c:v>
                </c:pt>
                <c:pt idx="13">
                  <c:v>0.25373595100000002</c:v>
                </c:pt>
                <c:pt idx="14">
                  <c:v>0.43979284800000001</c:v>
                </c:pt>
                <c:pt idx="15">
                  <c:v>0.84338223800000001</c:v>
                </c:pt>
                <c:pt idx="16">
                  <c:v>1.179202664</c:v>
                </c:pt>
                <c:pt idx="17">
                  <c:v>1.450795067</c:v>
                </c:pt>
                <c:pt idx="18">
                  <c:v>1.4478759290000001</c:v>
                </c:pt>
                <c:pt idx="19">
                  <c:v>1.109401627</c:v>
                </c:pt>
                <c:pt idx="20">
                  <c:v>0.38867631400000002</c:v>
                </c:pt>
                <c:pt idx="21">
                  <c:v>0.42047246500000002</c:v>
                </c:pt>
                <c:pt idx="22">
                  <c:v>0.748673543</c:v>
                </c:pt>
                <c:pt idx="23">
                  <c:v>1.1530675319999999</c:v>
                </c:pt>
                <c:pt idx="24">
                  <c:v>1.0345101720000001</c:v>
                </c:pt>
                <c:pt idx="25">
                  <c:v>0.54078980899999995</c:v>
                </c:pt>
                <c:pt idx="26">
                  <c:v>0.45355198200000002</c:v>
                </c:pt>
                <c:pt idx="27">
                  <c:v>0.58938173500000002</c:v>
                </c:pt>
                <c:pt idx="28">
                  <c:v>0.65869107900000001</c:v>
                </c:pt>
                <c:pt idx="29">
                  <c:v>0.55215482000000005</c:v>
                </c:pt>
                <c:pt idx="30">
                  <c:v>0.32188782700000002</c:v>
                </c:pt>
                <c:pt idx="31">
                  <c:v>0.49158718499999998</c:v>
                </c:pt>
                <c:pt idx="32">
                  <c:v>0.68473125700000004</c:v>
                </c:pt>
                <c:pt idx="33">
                  <c:v>0.86909186800000005</c:v>
                </c:pt>
                <c:pt idx="34">
                  <c:v>1.0323059619999999</c:v>
                </c:pt>
                <c:pt idx="35">
                  <c:v>1.0938292300000001</c:v>
                </c:pt>
                <c:pt idx="36">
                  <c:v>0.475386276</c:v>
                </c:pt>
                <c:pt idx="37">
                  <c:v>0.49614092399999998</c:v>
                </c:pt>
                <c:pt idx="38">
                  <c:v>0.54158020799999995</c:v>
                </c:pt>
                <c:pt idx="39">
                  <c:v>0.63396219600000003</c:v>
                </c:pt>
                <c:pt idx="40">
                  <c:v>0.79356993600000003</c:v>
                </c:pt>
                <c:pt idx="41">
                  <c:v>0.914246169</c:v>
                </c:pt>
                <c:pt idx="42">
                  <c:v>1.006903323</c:v>
                </c:pt>
                <c:pt idx="43">
                  <c:v>1.045008248</c:v>
                </c:pt>
                <c:pt idx="44">
                  <c:v>1.0616686630000001</c:v>
                </c:pt>
                <c:pt idx="45">
                  <c:v>1.064004116</c:v>
                </c:pt>
                <c:pt idx="46">
                  <c:v>1.1167344560000001</c:v>
                </c:pt>
                <c:pt idx="47">
                  <c:v>1.464744687</c:v>
                </c:pt>
                <c:pt idx="48">
                  <c:v>1.715388307</c:v>
                </c:pt>
                <c:pt idx="49">
                  <c:v>1.7361462080000001</c:v>
                </c:pt>
                <c:pt idx="50">
                  <c:v>1.6907160569999999</c:v>
                </c:pt>
                <c:pt idx="51">
                  <c:v>1.737602707</c:v>
                </c:pt>
                <c:pt idx="52">
                  <c:v>1.87833176</c:v>
                </c:pt>
                <c:pt idx="53">
                  <c:v>2.1165643200000002</c:v>
                </c:pt>
                <c:pt idx="54">
                  <c:v>2.1718739149999999</c:v>
                </c:pt>
                <c:pt idx="55">
                  <c:v>2.0662010350000002</c:v>
                </c:pt>
                <c:pt idx="56">
                  <c:v>1.6395249569999999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AC-4EC0-A672-4EC10136F77B}"/>
            </c:ext>
          </c:extLst>
        </c:ser>
        <c:ser>
          <c:idx val="3"/>
          <c:order val="3"/>
          <c:tx>
            <c:v>GPT (2D B field)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'x_rms vs I'!$V$6:$V$19</c:f>
              <c:numCache>
                <c:formatCode>General</c:formatCode>
                <c:ptCount val="14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</c:numCache>
            </c:numRef>
          </c:xVal>
          <c:yVal>
            <c:numRef>
              <c:f>'x_rms vs I'!$Z$6:$Z$19</c:f>
              <c:numCache>
                <c:formatCode>0.0000000E+00</c:formatCode>
                <c:ptCount val="14"/>
                <c:pt idx="0">
                  <c:v>1.0967216449999999</c:v>
                </c:pt>
                <c:pt idx="1">
                  <c:v>1.083473854</c:v>
                </c:pt>
                <c:pt idx="2">
                  <c:v>1.0562797450000001</c:v>
                </c:pt>
                <c:pt idx="3">
                  <c:v>1.017549488</c:v>
                </c:pt>
                <c:pt idx="4">
                  <c:v>0.96775565870000002</c:v>
                </c:pt>
                <c:pt idx="5">
                  <c:v>0.90890601920000003</c:v>
                </c:pt>
                <c:pt idx="6">
                  <c:v>0.84175807479999998</c:v>
                </c:pt>
                <c:pt idx="7">
                  <c:v>0.76735493740000005</c:v>
                </c:pt>
                <c:pt idx="8">
                  <c:v>0.68665017399999995</c:v>
                </c:pt>
                <c:pt idx="9">
                  <c:v>0.59590967039999998</c:v>
                </c:pt>
                <c:pt idx="10">
                  <c:v>0.53288767479999999</c:v>
                </c:pt>
                <c:pt idx="11">
                  <c:v>0.48784538670000005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52-4162-967C-C657CB6B9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3326464"/>
        <c:axId val="-1353328784"/>
      </c:scatterChart>
      <c:valAx>
        <c:axId val="-135332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 B (T)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53328784"/>
        <c:crosses val="autoZero"/>
        <c:crossBetween val="midCat"/>
      </c:valAx>
      <c:valAx>
        <c:axId val="-135332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53326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300kV 0.106mm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ASTRA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'x_rms vs I'!$B$6:$B$59</c:f>
              <c:numCache>
                <c:formatCode>General</c:formatCode>
                <c:ptCount val="54"/>
                <c:pt idx="0">
                  <c:v>0</c:v>
                </c:pt>
                <c:pt idx="1">
                  <c:v>1.6004999999999999E-3</c:v>
                </c:pt>
                <c:pt idx="2">
                  <c:v>4.0012499999999996E-3</c:v>
                </c:pt>
                <c:pt idx="3">
                  <c:v>6.4019999999999997E-3</c:v>
                </c:pt>
                <c:pt idx="4">
                  <c:v>8.0024999999999992E-3</c:v>
                </c:pt>
                <c:pt idx="5">
                  <c:v>1.2003749999999999E-2</c:v>
                </c:pt>
                <c:pt idx="6">
                  <c:v>1.6004999999999998E-2</c:v>
                </c:pt>
                <c:pt idx="7">
                  <c:v>2.000625E-2</c:v>
                </c:pt>
                <c:pt idx="8">
                  <c:v>2.4007499999999998E-2</c:v>
                </c:pt>
                <c:pt idx="9">
                  <c:v>3.2009999999999997E-2</c:v>
                </c:pt>
                <c:pt idx="10">
                  <c:v>3.6011250000000002E-2</c:v>
                </c:pt>
                <c:pt idx="11">
                  <c:v>4.0012499999999999E-2</c:v>
                </c:pt>
                <c:pt idx="12">
                  <c:v>4.8014999999999995E-2</c:v>
                </c:pt>
                <c:pt idx="13">
                  <c:v>5.6017499999999998E-2</c:v>
                </c:pt>
                <c:pt idx="14">
                  <c:v>6.4019999999999994E-2</c:v>
                </c:pt>
                <c:pt idx="15">
                  <c:v>7.2022500000000003E-2</c:v>
                </c:pt>
                <c:pt idx="16">
                  <c:v>8.0024999999999999E-2</c:v>
                </c:pt>
                <c:pt idx="17">
                  <c:v>8.8027499999999995E-2</c:v>
                </c:pt>
                <c:pt idx="18">
                  <c:v>9.602999999999999E-2</c:v>
                </c:pt>
                <c:pt idx="19">
                  <c:v>0.1040325</c:v>
                </c:pt>
                <c:pt idx="20">
                  <c:v>0.112035</c:v>
                </c:pt>
                <c:pt idx="21">
                  <c:v>0.12003749999999999</c:v>
                </c:pt>
                <c:pt idx="22">
                  <c:v>0.12803999999999999</c:v>
                </c:pt>
                <c:pt idx="23">
                  <c:v>0.13604249999999998</c:v>
                </c:pt>
                <c:pt idx="24">
                  <c:v>0.14004374999999999</c:v>
                </c:pt>
                <c:pt idx="25">
                  <c:v>0.14404500000000001</c:v>
                </c:pt>
                <c:pt idx="26">
                  <c:v>0.1520475</c:v>
                </c:pt>
                <c:pt idx="27">
                  <c:v>0.16005</c:v>
                </c:pt>
                <c:pt idx="28">
                  <c:v>0.16405124999999998</c:v>
                </c:pt>
                <c:pt idx="29">
                  <c:v>0.16805249999999999</c:v>
                </c:pt>
                <c:pt idx="30">
                  <c:v>0.17205375000000001</c:v>
                </c:pt>
                <c:pt idx="31">
                  <c:v>0.17605499999999999</c:v>
                </c:pt>
                <c:pt idx="32">
                  <c:v>0.18005625</c:v>
                </c:pt>
                <c:pt idx="33">
                  <c:v>0.18405749999999999</c:v>
                </c:pt>
                <c:pt idx="34">
                  <c:v>0.18805875</c:v>
                </c:pt>
                <c:pt idx="35">
                  <c:v>0.19205999999999998</c:v>
                </c:pt>
                <c:pt idx="36">
                  <c:v>0.19606124999999999</c:v>
                </c:pt>
                <c:pt idx="37">
                  <c:v>0.2000625</c:v>
                </c:pt>
                <c:pt idx="38">
                  <c:v>0.208065</c:v>
                </c:pt>
                <c:pt idx="39">
                  <c:v>0.2160675</c:v>
                </c:pt>
                <c:pt idx="40">
                  <c:v>0.22006874999999998</c:v>
                </c:pt>
                <c:pt idx="41">
                  <c:v>0.22406999999999999</c:v>
                </c:pt>
                <c:pt idx="42">
                  <c:v>0.23207249999999999</c:v>
                </c:pt>
                <c:pt idx="43">
                  <c:v>0.24007499999999998</c:v>
                </c:pt>
                <c:pt idx="44">
                  <c:v>0.24407624999999999</c:v>
                </c:pt>
                <c:pt idx="45">
                  <c:v>0.24807749999999998</c:v>
                </c:pt>
                <c:pt idx="46">
                  <c:v>0.26008124999999999</c:v>
                </c:pt>
                <c:pt idx="47">
                  <c:v>0.26808375000000001</c:v>
                </c:pt>
                <c:pt idx="48">
                  <c:v>0.27608624999999998</c:v>
                </c:pt>
                <c:pt idx="49">
                  <c:v>0.28008749999999999</c:v>
                </c:pt>
                <c:pt idx="50">
                  <c:v>0.30009374999999999</c:v>
                </c:pt>
                <c:pt idx="51">
                  <c:v>0.30809624999999996</c:v>
                </c:pt>
                <c:pt idx="52">
                  <c:v>0.31209749999999997</c:v>
                </c:pt>
                <c:pt idx="53">
                  <c:v>0.3201</c:v>
                </c:pt>
              </c:numCache>
            </c:numRef>
          </c:xVal>
          <c:yVal>
            <c:numRef>
              <c:f>'x_rms vs I'!$D$6:$D$43</c:f>
              <c:numCache>
                <c:formatCode>General</c:formatCode>
                <c:ptCount val="38"/>
                <c:pt idx="0">
                  <c:v>2.2132000000000001</c:v>
                </c:pt>
                <c:pt idx="1">
                  <c:v>2.2339000000000002</c:v>
                </c:pt>
                <c:pt idx="2">
                  <c:v>2.1446999999999998</c:v>
                </c:pt>
                <c:pt idx="3">
                  <c:v>1.9285000000000001</c:v>
                </c:pt>
                <c:pt idx="4">
                  <c:v>1.7357</c:v>
                </c:pt>
                <c:pt idx="5">
                  <c:v>1.2113</c:v>
                </c:pt>
                <c:pt idx="6">
                  <c:v>0.78500000000000003</c:v>
                </c:pt>
                <c:pt idx="7">
                  <c:v>0.46860000000000002</c:v>
                </c:pt>
                <c:pt idx="8">
                  <c:v>0.53249999999999997</c:v>
                </c:pt>
                <c:pt idx="9">
                  <c:v>1.5387</c:v>
                </c:pt>
                <c:pt idx="10">
                  <c:v>1.7486999999999999</c:v>
                </c:pt>
                <c:pt idx="11">
                  <c:v>1.7277</c:v>
                </c:pt>
                <c:pt idx="12">
                  <c:v>1.5436000000000001</c:v>
                </c:pt>
                <c:pt idx="13">
                  <c:v>0.8921</c:v>
                </c:pt>
                <c:pt idx="14">
                  <c:v>0.75680000000000003</c:v>
                </c:pt>
                <c:pt idx="15">
                  <c:v>1.3294999999999999</c:v>
                </c:pt>
                <c:pt idx="16">
                  <c:v>1.6081000000000001</c:v>
                </c:pt>
                <c:pt idx="17">
                  <c:v>1.1870000000000001</c:v>
                </c:pt>
                <c:pt idx="18">
                  <c:v>0.59319999999999995</c:v>
                </c:pt>
                <c:pt idx="19">
                  <c:v>0.73750000000000004</c:v>
                </c:pt>
                <c:pt idx="20">
                  <c:v>0.90849999999999997</c:v>
                </c:pt>
                <c:pt idx="21">
                  <c:v>0.59550000000000003</c:v>
                </c:pt>
                <c:pt idx="22">
                  <c:v>0.35299999999999998</c:v>
                </c:pt>
                <c:pt idx="23">
                  <c:v>0.4894</c:v>
                </c:pt>
                <c:pt idx="24">
                  <c:v>0.52739999999999998</c:v>
                </c:pt>
                <c:pt idx="25">
                  <c:v>0.53269999999999995</c:v>
                </c:pt>
                <c:pt idx="26">
                  <c:v>0.7208</c:v>
                </c:pt>
                <c:pt idx="27">
                  <c:v>1.0523</c:v>
                </c:pt>
                <c:pt idx="28">
                  <c:v>1.155</c:v>
                </c:pt>
                <c:pt idx="29">
                  <c:v>1.2265999999999999</c:v>
                </c:pt>
                <c:pt idx="30">
                  <c:v>1.2777000000000001</c:v>
                </c:pt>
                <c:pt idx="31">
                  <c:v>1.3468</c:v>
                </c:pt>
                <c:pt idx="32">
                  <c:v>1.4729000000000001</c:v>
                </c:pt>
                <c:pt idx="33">
                  <c:v>1.6425000000000001</c:v>
                </c:pt>
                <c:pt idx="34">
                  <c:v>1.8343</c:v>
                </c:pt>
                <c:pt idx="35">
                  <c:v>2.1373000000000002</c:v>
                </c:pt>
                <c:pt idx="36">
                  <c:v>2.7248999999999999</c:v>
                </c:pt>
                <c:pt idx="37">
                  <c:v>4.2709000000000001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12-438A-938B-2825CB43D4B7}"/>
            </c:ext>
          </c:extLst>
        </c:ser>
        <c:ser>
          <c:idx val="1"/>
          <c:order val="1"/>
          <c:tx>
            <c:v>GPT with correctors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'x_rms vs I'!$N$6:$N$76</c:f>
              <c:numCache>
                <c:formatCode>General</c:formatCode>
                <c:ptCount val="7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</c:numCache>
            </c:numRef>
          </c:xVal>
          <c:yVal>
            <c:numRef>
              <c:f>'x_rms vs I'!$S$6:$S$35</c:f>
              <c:numCache>
                <c:formatCode>0.0000000E+00</c:formatCode>
                <c:ptCount val="30"/>
                <c:pt idx="0">
                  <c:v>1.4763388070000001</c:v>
                </c:pt>
                <c:pt idx="1">
                  <c:v>1.3630552140000001</c:v>
                </c:pt>
                <c:pt idx="2">
                  <c:v>1.1284009420000001</c:v>
                </c:pt>
                <c:pt idx="3">
                  <c:v>0.81475344199999999</c:v>
                </c:pt>
                <c:pt idx="4">
                  <c:v>0.49795503790000001</c:v>
                </c:pt>
                <c:pt idx="5">
                  <c:v>0.55458669299999996</c:v>
                </c:pt>
                <c:pt idx="6">
                  <c:v>0.94374260139999999</c:v>
                </c:pt>
                <c:pt idx="7">
                  <c:v>1.3021398310000001</c:v>
                </c:pt>
                <c:pt idx="8">
                  <c:v>1.5257123260000001</c:v>
                </c:pt>
                <c:pt idx="9">
                  <c:v>1.565288751</c:v>
                </c:pt>
                <c:pt idx="10">
                  <c:v>1.3876503280000001</c:v>
                </c:pt>
                <c:pt idx="11">
                  <c:v>1.0386165920000001</c:v>
                </c:pt>
                <c:pt idx="12">
                  <c:v>0.72450749979999995</c:v>
                </c:pt>
                <c:pt idx="13">
                  <c:v>0.783874921</c:v>
                </c:pt>
                <c:pt idx="14">
                  <c:v>1.114062879</c:v>
                </c:pt>
                <c:pt idx="15">
                  <c:v>1.4057596290000001</c:v>
                </c:pt>
                <c:pt idx="16">
                  <c:v>1.512233097</c:v>
                </c:pt>
                <c:pt idx="17">
                  <c:v>1.3997552850000001</c:v>
                </c:pt>
                <c:pt idx="18">
                  <c:v>1.131625214</c:v>
                </c:pt>
                <c:pt idx="19">
                  <c:v>0.84124359559999995</c:v>
                </c:pt>
                <c:pt idx="20">
                  <c:v>0.70182110389999997</c:v>
                </c:pt>
                <c:pt idx="21">
                  <c:v>0.76836027829999998</c:v>
                </c:pt>
                <c:pt idx="22">
                  <c:v>0.86562600940000001</c:v>
                </c:pt>
                <c:pt idx="23">
                  <c:v>0.85545042130000004</c:v>
                </c:pt>
                <c:pt idx="24">
                  <c:v>0.72300109879999996</c:v>
                </c:pt>
                <c:pt idx="25">
                  <c:v>0.53692933849999991</c:v>
                </c:pt>
                <c:pt idx="26">
                  <c:v>0.41944085680000004</c:v>
                </c:pt>
                <c:pt idx="27">
                  <c:v>0.44616040599999995</c:v>
                </c:pt>
                <c:pt idx="28">
                  <c:v>0.51129558609999992</c:v>
                </c:pt>
                <c:pt idx="29">
                  <c:v>0.53419891349999993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12-438A-938B-2825CB43D4B7}"/>
            </c:ext>
          </c:extLst>
        </c:ser>
        <c:ser>
          <c:idx val="2"/>
          <c:order val="2"/>
          <c:tx>
            <c:v>Measured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'x_rms vs I'!$H$6:$H$62</c:f>
              <c:numCache>
                <c:formatCode>General</c:formatCode>
                <c:ptCount val="57"/>
                <c:pt idx="0">
                  <c:v>0</c:v>
                </c:pt>
                <c:pt idx="1">
                  <c:v>8.0024999999999996E-4</c:v>
                </c:pt>
                <c:pt idx="2">
                  <c:v>1.6004999999999999E-3</c:v>
                </c:pt>
                <c:pt idx="3">
                  <c:v>2.4007500000000001E-3</c:v>
                </c:pt>
                <c:pt idx="4">
                  <c:v>3.2009999999999999E-3</c:v>
                </c:pt>
                <c:pt idx="5">
                  <c:v>4.0012499999999996E-3</c:v>
                </c:pt>
                <c:pt idx="6">
                  <c:v>4.8015000000000002E-3</c:v>
                </c:pt>
                <c:pt idx="7">
                  <c:v>5.60175E-3</c:v>
                </c:pt>
                <c:pt idx="8">
                  <c:v>6.4019999999999997E-3</c:v>
                </c:pt>
                <c:pt idx="9">
                  <c:v>7.2022499999999995E-3</c:v>
                </c:pt>
                <c:pt idx="10">
                  <c:v>8.0024999999999992E-3</c:v>
                </c:pt>
                <c:pt idx="11">
                  <c:v>1.2003749999999999E-2</c:v>
                </c:pt>
                <c:pt idx="12">
                  <c:v>1.6004999999999998E-2</c:v>
                </c:pt>
                <c:pt idx="13">
                  <c:v>2.000625E-2</c:v>
                </c:pt>
                <c:pt idx="14">
                  <c:v>2.4007499999999998E-2</c:v>
                </c:pt>
                <c:pt idx="15">
                  <c:v>2.8008749999999999E-2</c:v>
                </c:pt>
                <c:pt idx="16">
                  <c:v>3.2009999999999997E-2</c:v>
                </c:pt>
                <c:pt idx="17">
                  <c:v>3.6011250000000002E-2</c:v>
                </c:pt>
                <c:pt idx="18">
                  <c:v>4.0012499999999999E-2</c:v>
                </c:pt>
                <c:pt idx="19">
                  <c:v>4.8014999999999995E-2</c:v>
                </c:pt>
                <c:pt idx="20">
                  <c:v>5.6017499999999998E-2</c:v>
                </c:pt>
                <c:pt idx="21">
                  <c:v>6.0018749999999996E-2</c:v>
                </c:pt>
                <c:pt idx="22">
                  <c:v>6.4019999999999994E-2</c:v>
                </c:pt>
                <c:pt idx="23">
                  <c:v>7.2022500000000003E-2</c:v>
                </c:pt>
                <c:pt idx="24">
                  <c:v>8.0024999999999999E-2</c:v>
                </c:pt>
                <c:pt idx="25">
                  <c:v>8.8027499999999995E-2</c:v>
                </c:pt>
                <c:pt idx="26">
                  <c:v>9.602999999999999E-2</c:v>
                </c:pt>
                <c:pt idx="27">
                  <c:v>0.10003125</c:v>
                </c:pt>
                <c:pt idx="28">
                  <c:v>0.1040325</c:v>
                </c:pt>
                <c:pt idx="29">
                  <c:v>0.112035</c:v>
                </c:pt>
                <c:pt idx="30">
                  <c:v>0.12003749999999999</c:v>
                </c:pt>
                <c:pt idx="31">
                  <c:v>0.12803999999999999</c:v>
                </c:pt>
                <c:pt idx="32">
                  <c:v>0.13604249999999998</c:v>
                </c:pt>
                <c:pt idx="33">
                  <c:v>0.14004374999999999</c:v>
                </c:pt>
                <c:pt idx="34">
                  <c:v>0.14404500000000001</c:v>
                </c:pt>
                <c:pt idx="35">
                  <c:v>0.1520475</c:v>
                </c:pt>
                <c:pt idx="36">
                  <c:v>0.16005</c:v>
                </c:pt>
                <c:pt idx="37">
                  <c:v>0.16405124999999998</c:v>
                </c:pt>
                <c:pt idx="38">
                  <c:v>0.16805249999999999</c:v>
                </c:pt>
                <c:pt idx="39">
                  <c:v>0.17205375000000001</c:v>
                </c:pt>
                <c:pt idx="40">
                  <c:v>0.17605499999999999</c:v>
                </c:pt>
                <c:pt idx="41">
                  <c:v>0.18005625</c:v>
                </c:pt>
                <c:pt idx="42">
                  <c:v>0.18405749999999999</c:v>
                </c:pt>
                <c:pt idx="43">
                  <c:v>0.18805875</c:v>
                </c:pt>
                <c:pt idx="44">
                  <c:v>0.19205999999999998</c:v>
                </c:pt>
                <c:pt idx="45">
                  <c:v>0.19606124999999999</c:v>
                </c:pt>
                <c:pt idx="46">
                  <c:v>0.2000625</c:v>
                </c:pt>
                <c:pt idx="47">
                  <c:v>0.208065</c:v>
                </c:pt>
                <c:pt idx="48">
                  <c:v>0.2160675</c:v>
                </c:pt>
                <c:pt idx="49">
                  <c:v>0.22006874999999998</c:v>
                </c:pt>
                <c:pt idx="50">
                  <c:v>0.22406999999999999</c:v>
                </c:pt>
                <c:pt idx="51">
                  <c:v>0.23207249999999999</c:v>
                </c:pt>
                <c:pt idx="52">
                  <c:v>0.24007499999999998</c:v>
                </c:pt>
                <c:pt idx="53">
                  <c:v>0.26008124999999999</c:v>
                </c:pt>
                <c:pt idx="54">
                  <c:v>0.28008749999999999</c:v>
                </c:pt>
                <c:pt idx="55">
                  <c:v>0.30009374999999999</c:v>
                </c:pt>
                <c:pt idx="56">
                  <c:v>0.3201</c:v>
                </c:pt>
              </c:numCache>
            </c:numRef>
          </c:xVal>
          <c:yVal>
            <c:numRef>
              <c:f>'x_rms vs I'!$J$6:$J$62</c:f>
              <c:numCache>
                <c:formatCode>General</c:formatCode>
                <c:ptCount val="57"/>
                <c:pt idx="0">
                  <c:v>2.5119690779999999</c:v>
                </c:pt>
                <c:pt idx="1">
                  <c:v>2.521389079</c:v>
                </c:pt>
                <c:pt idx="2">
                  <c:v>2.4851969180000002</c:v>
                </c:pt>
                <c:pt idx="3">
                  <c:v>2.500983315</c:v>
                </c:pt>
                <c:pt idx="4">
                  <c:v>2.391504576</c:v>
                </c:pt>
                <c:pt idx="5">
                  <c:v>2.43236981</c:v>
                </c:pt>
                <c:pt idx="6">
                  <c:v>2.3315363100000002</c:v>
                </c:pt>
                <c:pt idx="7">
                  <c:v>2.2628467350000001</c:v>
                </c:pt>
                <c:pt idx="8">
                  <c:v>2.1948440439999999</c:v>
                </c:pt>
                <c:pt idx="9">
                  <c:v>2.1284673829999998</c:v>
                </c:pt>
                <c:pt idx="10">
                  <c:v>2.0618265039999999</c:v>
                </c:pt>
                <c:pt idx="11">
                  <c:v>1.4906569860000001</c:v>
                </c:pt>
                <c:pt idx="12">
                  <c:v>0.84294860599999999</c:v>
                </c:pt>
                <c:pt idx="13">
                  <c:v>0.303786638</c:v>
                </c:pt>
                <c:pt idx="14">
                  <c:v>0.74430565999999998</c:v>
                </c:pt>
                <c:pt idx="15">
                  <c:v>1.382101834</c:v>
                </c:pt>
                <c:pt idx="16">
                  <c:v>1.881670773</c:v>
                </c:pt>
                <c:pt idx="17">
                  <c:v>2.1798721369999998</c:v>
                </c:pt>
                <c:pt idx="18">
                  <c:v>2.1251493969999999</c:v>
                </c:pt>
                <c:pt idx="19">
                  <c:v>1.4858330120000001</c:v>
                </c:pt>
                <c:pt idx="20">
                  <c:v>0.483196079</c:v>
                </c:pt>
                <c:pt idx="21">
                  <c:v>0.66358578499999998</c:v>
                </c:pt>
                <c:pt idx="22">
                  <c:v>1.162399653</c:v>
                </c:pt>
                <c:pt idx="23">
                  <c:v>1.6893031549999999</c:v>
                </c:pt>
                <c:pt idx="24">
                  <c:v>1.3975865300000001</c:v>
                </c:pt>
                <c:pt idx="25">
                  <c:v>0.65120479799999997</c:v>
                </c:pt>
                <c:pt idx="26">
                  <c:v>0.667812187</c:v>
                </c:pt>
                <c:pt idx="27">
                  <c:v>0.83871204600000004</c:v>
                </c:pt>
                <c:pt idx="28">
                  <c:v>0.88019931100000004</c:v>
                </c:pt>
                <c:pt idx="29">
                  <c:v>0.59449153399999999</c:v>
                </c:pt>
                <c:pt idx="30">
                  <c:v>0.33823225600000001</c:v>
                </c:pt>
                <c:pt idx="31">
                  <c:v>1.0635768880000001</c:v>
                </c:pt>
                <c:pt idx="32">
                  <c:v>1.5427121690000001</c:v>
                </c:pt>
                <c:pt idx="33">
                  <c:v>1.895290959</c:v>
                </c:pt>
                <c:pt idx="34">
                  <c:v>2.128366786</c:v>
                </c:pt>
                <c:pt idx="35">
                  <c:v>2.0611716150000001</c:v>
                </c:pt>
                <c:pt idx="36">
                  <c:v>1.0149851000000001</c:v>
                </c:pt>
                <c:pt idx="37">
                  <c:v>1.0405102100000001</c:v>
                </c:pt>
                <c:pt idx="38">
                  <c:v>1.1641330350000001</c:v>
                </c:pt>
                <c:pt idx="39">
                  <c:v>1.4011619209999999</c:v>
                </c:pt>
                <c:pt idx="40">
                  <c:v>1.7081145179999999</c:v>
                </c:pt>
                <c:pt idx="41">
                  <c:v>1.914244922</c:v>
                </c:pt>
                <c:pt idx="42">
                  <c:v>2.0253451560000002</c:v>
                </c:pt>
                <c:pt idx="43">
                  <c:v>2.0729993809999998</c:v>
                </c:pt>
                <c:pt idx="44">
                  <c:v>2.014781068</c:v>
                </c:pt>
                <c:pt idx="45">
                  <c:v>2.0095393260000001</c:v>
                </c:pt>
                <c:pt idx="46">
                  <c:v>2.0716223380000001</c:v>
                </c:pt>
                <c:pt idx="47">
                  <c:v>2.716475295</c:v>
                </c:pt>
                <c:pt idx="48">
                  <c:v>3.0553003190000001</c:v>
                </c:pt>
                <c:pt idx="49">
                  <c:v>3.0510337910000001</c:v>
                </c:pt>
                <c:pt idx="50">
                  <c:v>3.0441706580000001</c:v>
                </c:pt>
                <c:pt idx="51">
                  <c:v>2.9717122370000002</c:v>
                </c:pt>
                <c:pt idx="52">
                  <c:v>3.139149228</c:v>
                </c:pt>
                <c:pt idx="53">
                  <c:v>3.5574986659999999</c:v>
                </c:pt>
                <c:pt idx="54">
                  <c:v>3.2997460799999998</c:v>
                </c:pt>
                <c:pt idx="55">
                  <c:v>2.898008817</c:v>
                </c:pt>
                <c:pt idx="56">
                  <c:v>1.9759657399999999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A12-438A-938B-2825CB43D4B7}"/>
            </c:ext>
          </c:extLst>
        </c:ser>
        <c:ser>
          <c:idx val="3"/>
          <c:order val="3"/>
          <c:tx>
            <c:v>GPT (2D B field)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'x_rms vs I'!$V$6:$V$19</c:f>
              <c:numCache>
                <c:formatCode>General</c:formatCode>
                <c:ptCount val="14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</c:numCache>
            </c:numRef>
          </c:xVal>
          <c:yVal>
            <c:numRef>
              <c:f>'x_rms vs I'!$AA$6:$AA$19</c:f>
              <c:numCache>
                <c:formatCode>0.0000000E+00</c:formatCode>
                <c:ptCount val="14"/>
                <c:pt idx="0">
                  <c:v>1.4700429990000001</c:v>
                </c:pt>
                <c:pt idx="1">
                  <c:v>1.451647154</c:v>
                </c:pt>
                <c:pt idx="2">
                  <c:v>1.413551701</c:v>
                </c:pt>
                <c:pt idx="3">
                  <c:v>1.359080931</c:v>
                </c:pt>
                <c:pt idx="4">
                  <c:v>1.2890692880000001</c:v>
                </c:pt>
                <c:pt idx="5">
                  <c:v>1.20626309</c:v>
                </c:pt>
                <c:pt idx="6">
                  <c:v>1.1118728640000002</c:v>
                </c:pt>
                <c:pt idx="7">
                  <c:v>1.007444827</c:v>
                </c:pt>
                <c:pt idx="8">
                  <c:v>0.89500203379999999</c:v>
                </c:pt>
                <c:pt idx="9">
                  <c:v>0.76666042909999998</c:v>
                </c:pt>
                <c:pt idx="10">
                  <c:v>0.69256625149999995</c:v>
                </c:pt>
                <c:pt idx="11">
                  <c:v>0.64511623390000006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0B-449D-B6BE-5E3E103BC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04396880"/>
        <c:axId val="-1370627792"/>
      </c:scatterChart>
      <c:valAx>
        <c:axId val="-1304396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 B (T)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70627792"/>
        <c:crosses val="autoZero"/>
        <c:crossBetween val="midCat"/>
      </c:valAx>
      <c:valAx>
        <c:axId val="-137062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04396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0.106mm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ASTRA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'x_rms vs I'!$B$6:$B$59</c:f>
              <c:numCache>
                <c:formatCode>General</c:formatCode>
                <c:ptCount val="54"/>
                <c:pt idx="0">
                  <c:v>0</c:v>
                </c:pt>
                <c:pt idx="1">
                  <c:v>1.6004999999999999E-3</c:v>
                </c:pt>
                <c:pt idx="2">
                  <c:v>4.0012499999999996E-3</c:v>
                </c:pt>
                <c:pt idx="3">
                  <c:v>6.4019999999999997E-3</c:v>
                </c:pt>
                <c:pt idx="4">
                  <c:v>8.0024999999999992E-3</c:v>
                </c:pt>
                <c:pt idx="5">
                  <c:v>1.2003749999999999E-2</c:v>
                </c:pt>
                <c:pt idx="6">
                  <c:v>1.6004999999999998E-2</c:v>
                </c:pt>
                <c:pt idx="7">
                  <c:v>2.000625E-2</c:v>
                </c:pt>
                <c:pt idx="8">
                  <c:v>2.4007499999999998E-2</c:v>
                </c:pt>
                <c:pt idx="9">
                  <c:v>3.2009999999999997E-2</c:v>
                </c:pt>
                <c:pt idx="10">
                  <c:v>3.6011250000000002E-2</c:v>
                </c:pt>
                <c:pt idx="11">
                  <c:v>4.0012499999999999E-2</c:v>
                </c:pt>
                <c:pt idx="12">
                  <c:v>4.8014999999999995E-2</c:v>
                </c:pt>
                <c:pt idx="13">
                  <c:v>5.6017499999999998E-2</c:v>
                </c:pt>
                <c:pt idx="14">
                  <c:v>6.4019999999999994E-2</c:v>
                </c:pt>
                <c:pt idx="15">
                  <c:v>7.2022500000000003E-2</c:v>
                </c:pt>
                <c:pt idx="16">
                  <c:v>8.0024999999999999E-2</c:v>
                </c:pt>
                <c:pt idx="17">
                  <c:v>8.8027499999999995E-2</c:v>
                </c:pt>
                <c:pt idx="18">
                  <c:v>9.602999999999999E-2</c:v>
                </c:pt>
                <c:pt idx="19">
                  <c:v>0.1040325</c:v>
                </c:pt>
                <c:pt idx="20">
                  <c:v>0.112035</c:v>
                </c:pt>
                <c:pt idx="21">
                  <c:v>0.12003749999999999</c:v>
                </c:pt>
                <c:pt idx="22">
                  <c:v>0.12803999999999999</c:v>
                </c:pt>
                <c:pt idx="23">
                  <c:v>0.13604249999999998</c:v>
                </c:pt>
                <c:pt idx="24">
                  <c:v>0.14004374999999999</c:v>
                </c:pt>
                <c:pt idx="25">
                  <c:v>0.14404500000000001</c:v>
                </c:pt>
                <c:pt idx="26">
                  <c:v>0.1520475</c:v>
                </c:pt>
                <c:pt idx="27">
                  <c:v>0.16005</c:v>
                </c:pt>
                <c:pt idx="28">
                  <c:v>0.16405124999999998</c:v>
                </c:pt>
                <c:pt idx="29">
                  <c:v>0.16805249999999999</c:v>
                </c:pt>
                <c:pt idx="30">
                  <c:v>0.17205375000000001</c:v>
                </c:pt>
                <c:pt idx="31">
                  <c:v>0.17605499999999999</c:v>
                </c:pt>
                <c:pt idx="32">
                  <c:v>0.18005625</c:v>
                </c:pt>
                <c:pt idx="33">
                  <c:v>0.18405749999999999</c:v>
                </c:pt>
                <c:pt idx="34">
                  <c:v>0.18805875</c:v>
                </c:pt>
                <c:pt idx="35">
                  <c:v>0.19205999999999998</c:v>
                </c:pt>
                <c:pt idx="36">
                  <c:v>0.19606124999999999</c:v>
                </c:pt>
                <c:pt idx="37">
                  <c:v>0.2000625</c:v>
                </c:pt>
                <c:pt idx="38">
                  <c:v>0.208065</c:v>
                </c:pt>
                <c:pt idx="39">
                  <c:v>0.2160675</c:v>
                </c:pt>
                <c:pt idx="40">
                  <c:v>0.22006874999999998</c:v>
                </c:pt>
                <c:pt idx="41">
                  <c:v>0.22406999999999999</c:v>
                </c:pt>
                <c:pt idx="42">
                  <c:v>0.23207249999999999</c:v>
                </c:pt>
                <c:pt idx="43">
                  <c:v>0.24007499999999998</c:v>
                </c:pt>
                <c:pt idx="44">
                  <c:v>0.24407624999999999</c:v>
                </c:pt>
                <c:pt idx="45">
                  <c:v>0.24807749999999998</c:v>
                </c:pt>
                <c:pt idx="46">
                  <c:v>0.26008124999999999</c:v>
                </c:pt>
                <c:pt idx="47">
                  <c:v>0.26808375000000001</c:v>
                </c:pt>
                <c:pt idx="48">
                  <c:v>0.27608624999999998</c:v>
                </c:pt>
                <c:pt idx="49">
                  <c:v>0.28008749999999999</c:v>
                </c:pt>
                <c:pt idx="50">
                  <c:v>0.30009374999999999</c:v>
                </c:pt>
                <c:pt idx="51">
                  <c:v>0.30809624999999996</c:v>
                </c:pt>
                <c:pt idx="52">
                  <c:v>0.31209749999999997</c:v>
                </c:pt>
                <c:pt idx="53">
                  <c:v>0.3201</c:v>
                </c:pt>
              </c:numCache>
            </c:numRef>
          </c:xVal>
          <c:yVal>
            <c:numRef>
              <c:f>'x_rms vs I'!$E$6:$E$43</c:f>
              <c:numCache>
                <c:formatCode>General</c:formatCode>
                <c:ptCount val="38"/>
                <c:pt idx="0">
                  <c:v>4.2229000000000001</c:v>
                </c:pt>
                <c:pt idx="1">
                  <c:v>4.2615999999999996</c:v>
                </c:pt>
                <c:pt idx="2">
                  <c:v>4.0629</c:v>
                </c:pt>
                <c:pt idx="3">
                  <c:v>3.6051000000000002</c:v>
                </c:pt>
                <c:pt idx="4">
                  <c:v>3.2132000000000001</c:v>
                </c:pt>
                <c:pt idx="5">
                  <c:v>2.2008999999999999</c:v>
                </c:pt>
                <c:pt idx="6">
                  <c:v>1.4076</c:v>
                </c:pt>
                <c:pt idx="7">
                  <c:v>0.85450000000000004</c:v>
                </c:pt>
                <c:pt idx="8">
                  <c:v>1.2576000000000001</c:v>
                </c:pt>
                <c:pt idx="9">
                  <c:v>3.2097000000000002</c:v>
                </c:pt>
                <c:pt idx="10">
                  <c:v>3.4033000000000002</c:v>
                </c:pt>
                <c:pt idx="11">
                  <c:v>3.4767000000000001</c:v>
                </c:pt>
                <c:pt idx="12">
                  <c:v>3.5992000000000002</c:v>
                </c:pt>
                <c:pt idx="13">
                  <c:v>1.708</c:v>
                </c:pt>
                <c:pt idx="14">
                  <c:v>1.6718999999999999</c:v>
                </c:pt>
                <c:pt idx="15">
                  <c:v>3.1198999999999999</c:v>
                </c:pt>
                <c:pt idx="16">
                  <c:v>4.1055000000000001</c:v>
                </c:pt>
                <c:pt idx="17">
                  <c:v>2.2570999999999999</c:v>
                </c:pt>
                <c:pt idx="18">
                  <c:v>1.0757000000000001</c:v>
                </c:pt>
                <c:pt idx="19">
                  <c:v>1.5658000000000001</c:v>
                </c:pt>
                <c:pt idx="20">
                  <c:v>1.7648999999999999</c:v>
                </c:pt>
                <c:pt idx="21">
                  <c:v>0.86319999999999997</c:v>
                </c:pt>
                <c:pt idx="22">
                  <c:v>1.0511999999999999</c:v>
                </c:pt>
                <c:pt idx="23">
                  <c:v>1.4181999999999999</c:v>
                </c:pt>
                <c:pt idx="24">
                  <c:v>1.4776</c:v>
                </c:pt>
                <c:pt idx="25">
                  <c:v>1.5546</c:v>
                </c:pt>
                <c:pt idx="26">
                  <c:v>2.2309999999999999</c:v>
                </c:pt>
                <c:pt idx="27">
                  <c:v>2.8589000000000002</c:v>
                </c:pt>
                <c:pt idx="28">
                  <c:v>3.2378</c:v>
                </c:pt>
                <c:pt idx="29">
                  <c:v>3.6473</c:v>
                </c:pt>
                <c:pt idx="30">
                  <c:v>3.8496999999999999</c:v>
                </c:pt>
                <c:pt idx="31">
                  <c:v>4.1007999999999996</c:v>
                </c:pt>
                <c:pt idx="32">
                  <c:v>4.7892999999999999</c:v>
                </c:pt>
                <c:pt idx="33">
                  <c:v>7.2374999999999998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21-4816-91BB-7EBA340B11A2}"/>
            </c:ext>
          </c:extLst>
        </c:ser>
        <c:ser>
          <c:idx val="1"/>
          <c:order val="1"/>
          <c:tx>
            <c:v>GPT with correctors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'x_rms vs I'!$N$6:$N$76</c:f>
              <c:numCache>
                <c:formatCode>General</c:formatCode>
                <c:ptCount val="7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</c:numCache>
            </c:numRef>
          </c:xVal>
          <c:yVal>
            <c:numRef>
              <c:f>'x_rms vs I'!$T$6:$T$35</c:f>
              <c:numCache>
                <c:formatCode>0.0000000E+00</c:formatCode>
                <c:ptCount val="30"/>
                <c:pt idx="0">
                  <c:v>2.8195507950000001</c:v>
                </c:pt>
                <c:pt idx="1">
                  <c:v>2.5946481879999999</c:v>
                </c:pt>
                <c:pt idx="2">
                  <c:v>2.1179312229999998</c:v>
                </c:pt>
                <c:pt idx="3">
                  <c:v>1.4881990140000001</c:v>
                </c:pt>
                <c:pt idx="4">
                  <c:v>0.93097664899999999</c:v>
                </c:pt>
                <c:pt idx="5">
                  <c:v>1.2405157499999999</c:v>
                </c:pt>
                <c:pt idx="6">
                  <c:v>2.0575630990000002</c:v>
                </c:pt>
                <c:pt idx="7">
                  <c:v>2.7488361060000002</c:v>
                </c:pt>
                <c:pt idx="8">
                  <c:v>3.1421105949999997</c:v>
                </c:pt>
                <c:pt idx="9">
                  <c:v>3.1487723409999999</c:v>
                </c:pt>
                <c:pt idx="10">
                  <c:v>2.7173527719999999</c:v>
                </c:pt>
                <c:pt idx="11">
                  <c:v>1.9741433089999998</c:v>
                </c:pt>
                <c:pt idx="12">
                  <c:v>1.4081586209999999</c:v>
                </c:pt>
                <c:pt idx="13">
                  <c:v>1.6645419459999999</c:v>
                </c:pt>
                <c:pt idx="14">
                  <c:v>2.338691319</c:v>
                </c:pt>
                <c:pt idx="15">
                  <c:v>2.8514659580000004</c:v>
                </c:pt>
                <c:pt idx="16">
                  <c:v>2.9542901079999999</c:v>
                </c:pt>
                <c:pt idx="17">
                  <c:v>2.6178264919999998</c:v>
                </c:pt>
                <c:pt idx="18">
                  <c:v>2.0111657749999998</c:v>
                </c:pt>
                <c:pt idx="19">
                  <c:v>1.451952387</c:v>
                </c:pt>
                <c:pt idx="20">
                  <c:v>1.30327653</c:v>
                </c:pt>
                <c:pt idx="21">
                  <c:v>1.4983210840000001</c:v>
                </c:pt>
                <c:pt idx="22">
                  <c:v>1.617029923</c:v>
                </c:pt>
                <c:pt idx="23">
                  <c:v>1.4678563009999999</c:v>
                </c:pt>
                <c:pt idx="24">
                  <c:v>1.1203617160000001</c:v>
                </c:pt>
                <c:pt idx="25">
                  <c:v>0.86691719420000002</c:v>
                </c:pt>
                <c:pt idx="26">
                  <c:v>1.0075912460000001</c:v>
                </c:pt>
                <c:pt idx="27">
                  <c:v>1.3077668169999999</c:v>
                </c:pt>
                <c:pt idx="28">
                  <c:v>1.4987766069999999</c:v>
                </c:pt>
                <c:pt idx="29">
                  <c:v>1.5924733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21-4816-91BB-7EBA340B11A2}"/>
            </c:ext>
          </c:extLst>
        </c:ser>
        <c:ser>
          <c:idx val="2"/>
          <c:order val="2"/>
          <c:tx>
            <c:v>Measured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'x_rms vs I'!$H$6:$H$62</c:f>
              <c:numCache>
                <c:formatCode>General</c:formatCode>
                <c:ptCount val="57"/>
                <c:pt idx="0">
                  <c:v>0</c:v>
                </c:pt>
                <c:pt idx="1">
                  <c:v>8.0024999999999996E-4</c:v>
                </c:pt>
                <c:pt idx="2">
                  <c:v>1.6004999999999999E-3</c:v>
                </c:pt>
                <c:pt idx="3">
                  <c:v>2.4007500000000001E-3</c:v>
                </c:pt>
                <c:pt idx="4">
                  <c:v>3.2009999999999999E-3</c:v>
                </c:pt>
                <c:pt idx="5">
                  <c:v>4.0012499999999996E-3</c:v>
                </c:pt>
                <c:pt idx="6">
                  <c:v>4.8015000000000002E-3</c:v>
                </c:pt>
                <c:pt idx="7">
                  <c:v>5.60175E-3</c:v>
                </c:pt>
                <c:pt idx="8">
                  <c:v>6.4019999999999997E-3</c:v>
                </c:pt>
                <c:pt idx="9">
                  <c:v>7.2022499999999995E-3</c:v>
                </c:pt>
                <c:pt idx="10">
                  <c:v>8.0024999999999992E-3</c:v>
                </c:pt>
                <c:pt idx="11">
                  <c:v>1.2003749999999999E-2</c:v>
                </c:pt>
                <c:pt idx="12">
                  <c:v>1.6004999999999998E-2</c:v>
                </c:pt>
                <c:pt idx="13">
                  <c:v>2.000625E-2</c:v>
                </c:pt>
                <c:pt idx="14">
                  <c:v>2.4007499999999998E-2</c:v>
                </c:pt>
                <c:pt idx="15">
                  <c:v>2.8008749999999999E-2</c:v>
                </c:pt>
                <c:pt idx="16">
                  <c:v>3.2009999999999997E-2</c:v>
                </c:pt>
                <c:pt idx="17">
                  <c:v>3.6011250000000002E-2</c:v>
                </c:pt>
                <c:pt idx="18">
                  <c:v>4.0012499999999999E-2</c:v>
                </c:pt>
                <c:pt idx="19">
                  <c:v>4.8014999999999995E-2</c:v>
                </c:pt>
                <c:pt idx="20">
                  <c:v>5.6017499999999998E-2</c:v>
                </c:pt>
                <c:pt idx="21">
                  <c:v>6.0018749999999996E-2</c:v>
                </c:pt>
                <c:pt idx="22">
                  <c:v>6.4019999999999994E-2</c:v>
                </c:pt>
                <c:pt idx="23">
                  <c:v>7.2022500000000003E-2</c:v>
                </c:pt>
                <c:pt idx="24">
                  <c:v>8.0024999999999999E-2</c:v>
                </c:pt>
                <c:pt idx="25">
                  <c:v>8.8027499999999995E-2</c:v>
                </c:pt>
                <c:pt idx="26">
                  <c:v>9.602999999999999E-2</c:v>
                </c:pt>
                <c:pt idx="27">
                  <c:v>0.10003125</c:v>
                </c:pt>
                <c:pt idx="28">
                  <c:v>0.1040325</c:v>
                </c:pt>
                <c:pt idx="29">
                  <c:v>0.112035</c:v>
                </c:pt>
                <c:pt idx="30">
                  <c:v>0.12003749999999999</c:v>
                </c:pt>
                <c:pt idx="31">
                  <c:v>0.12803999999999999</c:v>
                </c:pt>
                <c:pt idx="32">
                  <c:v>0.13604249999999998</c:v>
                </c:pt>
                <c:pt idx="33">
                  <c:v>0.14004374999999999</c:v>
                </c:pt>
                <c:pt idx="34">
                  <c:v>0.14404500000000001</c:v>
                </c:pt>
                <c:pt idx="35">
                  <c:v>0.1520475</c:v>
                </c:pt>
                <c:pt idx="36">
                  <c:v>0.16005</c:v>
                </c:pt>
                <c:pt idx="37">
                  <c:v>0.16405124999999998</c:v>
                </c:pt>
                <c:pt idx="38">
                  <c:v>0.16805249999999999</c:v>
                </c:pt>
                <c:pt idx="39">
                  <c:v>0.17205375000000001</c:v>
                </c:pt>
                <c:pt idx="40">
                  <c:v>0.17605499999999999</c:v>
                </c:pt>
                <c:pt idx="41">
                  <c:v>0.18005625</c:v>
                </c:pt>
                <c:pt idx="42">
                  <c:v>0.18405749999999999</c:v>
                </c:pt>
                <c:pt idx="43">
                  <c:v>0.18805875</c:v>
                </c:pt>
                <c:pt idx="44">
                  <c:v>0.19205999999999998</c:v>
                </c:pt>
                <c:pt idx="45">
                  <c:v>0.19606124999999999</c:v>
                </c:pt>
                <c:pt idx="46">
                  <c:v>0.2000625</c:v>
                </c:pt>
                <c:pt idx="47">
                  <c:v>0.208065</c:v>
                </c:pt>
                <c:pt idx="48">
                  <c:v>0.2160675</c:v>
                </c:pt>
                <c:pt idx="49">
                  <c:v>0.22006874999999998</c:v>
                </c:pt>
                <c:pt idx="50">
                  <c:v>0.22406999999999999</c:v>
                </c:pt>
                <c:pt idx="51">
                  <c:v>0.23207249999999999</c:v>
                </c:pt>
                <c:pt idx="52">
                  <c:v>0.24007499999999998</c:v>
                </c:pt>
                <c:pt idx="53">
                  <c:v>0.26008124999999999</c:v>
                </c:pt>
                <c:pt idx="54">
                  <c:v>0.28008749999999999</c:v>
                </c:pt>
                <c:pt idx="55">
                  <c:v>0.30009374999999999</c:v>
                </c:pt>
                <c:pt idx="56">
                  <c:v>0.3201</c:v>
                </c:pt>
              </c:numCache>
            </c:numRef>
          </c:xVal>
          <c:yVal>
            <c:numRef>
              <c:f>'x_rms vs I'!$K$6:$K$62</c:f>
              <c:numCache>
                <c:formatCode>General</c:formatCode>
                <c:ptCount val="57"/>
                <c:pt idx="0">
                  <c:v>4.5603136209999997</c:v>
                </c:pt>
                <c:pt idx="1">
                  <c:v>4.5053223740000004</c:v>
                </c:pt>
                <c:pt idx="2">
                  <c:v>4.5844895460000004</c:v>
                </c:pt>
                <c:pt idx="3">
                  <c:v>4.4949450239999997</c:v>
                </c:pt>
                <c:pt idx="4">
                  <c:v>4.2199195239999998</c:v>
                </c:pt>
                <c:pt idx="5">
                  <c:v>4.3546991750000004</c:v>
                </c:pt>
                <c:pt idx="6">
                  <c:v>4.1896345129999997</c:v>
                </c:pt>
                <c:pt idx="7">
                  <c:v>4.1674730420000001</c:v>
                </c:pt>
                <c:pt idx="8">
                  <c:v>3.8946888770000001</c:v>
                </c:pt>
                <c:pt idx="9">
                  <c:v>3.846414373</c:v>
                </c:pt>
                <c:pt idx="10">
                  <c:v>3.6760923920000002</c:v>
                </c:pt>
                <c:pt idx="11">
                  <c:v>2.5947796649999999</c:v>
                </c:pt>
                <c:pt idx="12">
                  <c:v>1.3283841000000001</c:v>
                </c:pt>
                <c:pt idx="13">
                  <c:v>0.73223071399999995</c:v>
                </c:pt>
                <c:pt idx="14">
                  <c:v>1.7583616790000001</c:v>
                </c:pt>
                <c:pt idx="15">
                  <c:v>2.9284134740000001</c:v>
                </c:pt>
                <c:pt idx="16">
                  <c:v>3.816817801</c:v>
                </c:pt>
                <c:pt idx="17">
                  <c:v>4.2197902200000001</c:v>
                </c:pt>
                <c:pt idx="18">
                  <c:v>3.94318334</c:v>
                </c:pt>
                <c:pt idx="19">
                  <c:v>2.710642338</c:v>
                </c:pt>
                <c:pt idx="20">
                  <c:v>1.0128638720000001</c:v>
                </c:pt>
                <c:pt idx="21">
                  <c:v>1.5290543519999999</c:v>
                </c:pt>
                <c:pt idx="22">
                  <c:v>2.3938555610000001</c:v>
                </c:pt>
                <c:pt idx="23">
                  <c:v>3.194787555</c:v>
                </c:pt>
                <c:pt idx="24">
                  <c:v>2.3791279410000001</c:v>
                </c:pt>
                <c:pt idx="25">
                  <c:v>1.1963973729999999</c:v>
                </c:pt>
                <c:pt idx="26">
                  <c:v>1.365561837</c:v>
                </c:pt>
                <c:pt idx="27">
                  <c:v>1.604460856</c:v>
                </c:pt>
                <c:pt idx="28">
                  <c:v>1.505447875</c:v>
                </c:pt>
                <c:pt idx="29">
                  <c:v>0.99689552100000001</c:v>
                </c:pt>
                <c:pt idx="30">
                  <c:v>0.90369700799999997</c:v>
                </c:pt>
                <c:pt idx="31">
                  <c:v>2.851745996</c:v>
                </c:pt>
                <c:pt idx="32">
                  <c:v>3.80067208</c:v>
                </c:pt>
                <c:pt idx="33">
                  <c:v>4.760732967</c:v>
                </c:pt>
                <c:pt idx="34">
                  <c:v>5.2883321140000001</c:v>
                </c:pt>
                <c:pt idx="35">
                  <c:v>4.7759815440000004</c:v>
                </c:pt>
                <c:pt idx="36">
                  <c:v>2.7388970079999999</c:v>
                </c:pt>
                <c:pt idx="37">
                  <c:v>2.8909617330000001</c:v>
                </c:pt>
                <c:pt idx="38">
                  <c:v>3.2475521779999998</c:v>
                </c:pt>
                <c:pt idx="39">
                  <c:v>3.7624389140000001</c:v>
                </c:pt>
                <c:pt idx="40">
                  <c:v>4.4182552020000001</c:v>
                </c:pt>
                <c:pt idx="41">
                  <c:v>5.052510861</c:v>
                </c:pt>
                <c:pt idx="42">
                  <c:v>5.1443033859999998</c:v>
                </c:pt>
                <c:pt idx="43">
                  <c:v>5.1708977190000001</c:v>
                </c:pt>
                <c:pt idx="44">
                  <c:v>4.9778924199999999</c:v>
                </c:pt>
                <c:pt idx="45">
                  <c:v>4.9099058810000002</c:v>
                </c:pt>
                <c:pt idx="46">
                  <c:v>5.0628558830000001</c:v>
                </c:pt>
                <c:pt idx="47">
                  <c:v>6.5887317740000002</c:v>
                </c:pt>
                <c:pt idx="48">
                  <c:v>6.9665760069999996</c:v>
                </c:pt>
                <c:pt idx="49">
                  <c:v>6.8697163420000003</c:v>
                </c:pt>
                <c:pt idx="50">
                  <c:v>6.8314298779999998</c:v>
                </c:pt>
                <c:pt idx="51">
                  <c:v>6.4946888239999998</c:v>
                </c:pt>
                <c:pt idx="52">
                  <c:v>7.1683096119999998</c:v>
                </c:pt>
                <c:pt idx="53">
                  <c:v>7.2243187430000004</c:v>
                </c:pt>
                <c:pt idx="54">
                  <c:v>6.0779491940000003</c:v>
                </c:pt>
                <c:pt idx="55">
                  <c:v>4.8546246670000004</c:v>
                </c:pt>
                <c:pt idx="56">
                  <c:v>2.3456088639999999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21-4816-91BB-7EBA340B11A2}"/>
            </c:ext>
          </c:extLst>
        </c:ser>
        <c:ser>
          <c:idx val="3"/>
          <c:order val="3"/>
          <c:tx>
            <c:v>GPT (2D B field)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'x_rms vs I'!$V$6:$V$19</c:f>
              <c:numCache>
                <c:formatCode>General</c:formatCode>
                <c:ptCount val="14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</c:numCache>
            </c:numRef>
          </c:xVal>
          <c:yVal>
            <c:numRef>
              <c:f>'x_rms vs I'!$AB$6:$AB$19</c:f>
              <c:numCache>
                <c:formatCode>0.0000000E+00</c:formatCode>
                <c:ptCount val="14"/>
                <c:pt idx="0">
                  <c:v>2.8073793340000002</c:v>
                </c:pt>
                <c:pt idx="1">
                  <c:v>2.7706268779999998</c:v>
                </c:pt>
                <c:pt idx="2">
                  <c:v>2.6936263290000002</c:v>
                </c:pt>
                <c:pt idx="3">
                  <c:v>2.586031814</c:v>
                </c:pt>
                <c:pt idx="4">
                  <c:v>2.440766886</c:v>
                </c:pt>
                <c:pt idx="5">
                  <c:v>2.2724275789999999</c:v>
                </c:pt>
                <c:pt idx="6">
                  <c:v>2.0808862060000002</c:v>
                </c:pt>
                <c:pt idx="7">
                  <c:v>1.8691766919999999</c:v>
                </c:pt>
                <c:pt idx="8">
                  <c:v>1.6462777849999999</c:v>
                </c:pt>
                <c:pt idx="9">
                  <c:v>1.3844161070000001</c:v>
                </c:pt>
                <c:pt idx="10">
                  <c:v>1.275908719</c:v>
                </c:pt>
                <c:pt idx="11">
                  <c:v>1.2232306610000001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A8-4D92-808C-3441662E3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06250368"/>
        <c:axId val="-1306252144"/>
      </c:scatterChart>
      <c:valAx>
        <c:axId val="-130625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 B (T)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06252144"/>
        <c:crosses val="autoZero"/>
        <c:crossBetween val="midCat"/>
      </c:valAx>
      <c:valAx>
        <c:axId val="-130625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06250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127000</xdr:colOff>
      <xdr:row>6</xdr:row>
      <xdr:rowOff>177800</xdr:rowOff>
    </xdr:from>
    <xdr:to>
      <xdr:col>34</xdr:col>
      <xdr:colOff>635000</xdr:colOff>
      <xdr:row>24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400599</xdr:colOff>
      <xdr:row>6</xdr:row>
      <xdr:rowOff>75416</xdr:rowOff>
    </xdr:from>
    <xdr:to>
      <xdr:col>42</xdr:col>
      <xdr:colOff>159299</xdr:colOff>
      <xdr:row>23</xdr:row>
      <xdr:rowOff>49389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54563</xdr:colOff>
      <xdr:row>6</xdr:row>
      <xdr:rowOff>31358</xdr:rowOff>
    </xdr:from>
    <xdr:to>
      <xdr:col>49</xdr:col>
      <xdr:colOff>384763</xdr:colOff>
      <xdr:row>22</xdr:row>
      <xdr:rowOff>183758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156790</xdr:colOff>
      <xdr:row>27</xdr:row>
      <xdr:rowOff>16391</xdr:rowOff>
    </xdr:from>
    <xdr:to>
      <xdr:col>35</xdr:col>
      <xdr:colOff>149436</xdr:colOff>
      <xdr:row>43</xdr:row>
      <xdr:rowOff>15678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434679</xdr:colOff>
      <xdr:row>27</xdr:row>
      <xdr:rowOff>85323</xdr:rowOff>
    </xdr:from>
    <xdr:to>
      <xdr:col>42</xdr:col>
      <xdr:colOff>91779</xdr:colOff>
      <xdr:row>43</xdr:row>
      <xdr:rowOff>13113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43688</xdr:colOff>
      <xdr:row>27</xdr:row>
      <xdr:rowOff>20297</xdr:rowOff>
    </xdr:from>
    <xdr:to>
      <xdr:col>49</xdr:col>
      <xdr:colOff>646360</xdr:colOff>
      <xdr:row>42</xdr:row>
      <xdr:rowOff>58397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372071</xdr:colOff>
      <xdr:row>47</xdr:row>
      <xdr:rowOff>80375</xdr:rowOff>
    </xdr:from>
    <xdr:to>
      <xdr:col>35</xdr:col>
      <xdr:colOff>195387</xdr:colOff>
      <xdr:row>68</xdr:row>
      <xdr:rowOff>29766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484971</xdr:colOff>
      <xdr:row>47</xdr:row>
      <xdr:rowOff>53612</xdr:rowOff>
    </xdr:from>
    <xdr:to>
      <xdr:col>42</xdr:col>
      <xdr:colOff>699492</xdr:colOff>
      <xdr:row>67</xdr:row>
      <xdr:rowOff>193475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73613</xdr:colOff>
      <xdr:row>47</xdr:row>
      <xdr:rowOff>43255</xdr:rowOff>
    </xdr:from>
    <xdr:to>
      <xdr:col>50</xdr:col>
      <xdr:colOff>595312</xdr:colOff>
      <xdr:row>68</xdr:row>
      <xdr:rowOff>89297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2</xdr:row>
      <xdr:rowOff>25401</xdr:rowOff>
    </xdr:from>
    <xdr:to>
      <xdr:col>6</xdr:col>
      <xdr:colOff>639488</xdr:colOff>
      <xdr:row>20</xdr:row>
      <xdr:rowOff>101601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250" y="431801"/>
          <a:ext cx="4989238" cy="3733800"/>
        </a:xfrm>
        <a:prstGeom prst="rect">
          <a:avLst/>
        </a:prstGeom>
      </xdr:spPr>
    </xdr:pic>
    <xdr:clientData/>
  </xdr:twoCellAnchor>
  <xdr:oneCellAnchor>
    <xdr:from>
      <xdr:col>4</xdr:col>
      <xdr:colOff>165100</xdr:colOff>
      <xdr:row>2</xdr:row>
      <xdr:rowOff>63500</xdr:rowOff>
    </xdr:from>
    <xdr:ext cx="369653" cy="391560"/>
    <xdr:sp macro="" textlink="">
      <xdr:nvSpPr>
        <xdr:cNvPr id="3" name="TextBox 2"/>
        <xdr:cNvSpPr txBox="1"/>
      </xdr:nvSpPr>
      <xdr:spPr>
        <a:xfrm>
          <a:off x="3467100" y="469900"/>
          <a:ext cx="369653" cy="39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0 A</a:t>
          </a:r>
        </a:p>
      </xdr:txBody>
    </xdr:sp>
    <xdr:clientData/>
  </xdr:oneCellAnchor>
  <xdr:twoCellAnchor editAs="oneCell">
    <xdr:from>
      <xdr:col>7</xdr:col>
      <xdr:colOff>63500</xdr:colOff>
      <xdr:row>2</xdr:row>
      <xdr:rowOff>83927</xdr:rowOff>
    </xdr:from>
    <xdr:to>
      <xdr:col>13</xdr:col>
      <xdr:colOff>533400</xdr:colOff>
      <xdr:row>20</xdr:row>
      <xdr:rowOff>190501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2000" y="490327"/>
          <a:ext cx="5422900" cy="3764174"/>
        </a:xfrm>
        <a:prstGeom prst="rect">
          <a:avLst/>
        </a:prstGeom>
      </xdr:spPr>
    </xdr:pic>
    <xdr:clientData/>
  </xdr:twoCellAnchor>
  <xdr:oneCellAnchor>
    <xdr:from>
      <xdr:col>10</xdr:col>
      <xdr:colOff>419100</xdr:colOff>
      <xdr:row>2</xdr:row>
      <xdr:rowOff>114300</xdr:rowOff>
    </xdr:from>
    <xdr:ext cx="369653" cy="378860"/>
    <xdr:sp macro="" textlink="">
      <xdr:nvSpPr>
        <xdr:cNvPr id="5" name="TextBox 4"/>
        <xdr:cNvSpPr txBox="1"/>
      </xdr:nvSpPr>
      <xdr:spPr>
        <a:xfrm>
          <a:off x="8674100" y="520700"/>
          <a:ext cx="369653" cy="378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2</a:t>
          </a:r>
          <a:r>
            <a:rPr lang="en-US" sz="1100" baseline="0"/>
            <a:t> </a:t>
          </a:r>
          <a:r>
            <a:rPr lang="en-US" sz="1100"/>
            <a:t>A</a:t>
          </a:r>
        </a:p>
      </xdr:txBody>
    </xdr:sp>
    <xdr:clientData/>
  </xdr:oneCellAnchor>
  <xdr:twoCellAnchor editAs="oneCell">
    <xdr:from>
      <xdr:col>14</xdr:col>
      <xdr:colOff>158932</xdr:colOff>
      <xdr:row>2</xdr:row>
      <xdr:rowOff>50800</xdr:rowOff>
    </xdr:from>
    <xdr:to>
      <xdr:col>21</xdr:col>
      <xdr:colOff>266700</xdr:colOff>
      <xdr:row>20</xdr:row>
      <xdr:rowOff>177800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15932" y="457200"/>
          <a:ext cx="5886268" cy="3784600"/>
        </a:xfrm>
        <a:prstGeom prst="rect">
          <a:avLst/>
        </a:prstGeom>
      </xdr:spPr>
    </xdr:pic>
    <xdr:clientData/>
  </xdr:twoCellAnchor>
  <xdr:oneCellAnchor>
    <xdr:from>
      <xdr:col>17</xdr:col>
      <xdr:colOff>787400</xdr:colOff>
      <xdr:row>2</xdr:row>
      <xdr:rowOff>50800</xdr:rowOff>
    </xdr:from>
    <xdr:ext cx="369653" cy="455060"/>
    <xdr:sp macro="" textlink="">
      <xdr:nvSpPr>
        <xdr:cNvPr id="7" name="TextBox 6"/>
        <xdr:cNvSpPr txBox="1"/>
      </xdr:nvSpPr>
      <xdr:spPr>
        <a:xfrm>
          <a:off x="14820900" y="457200"/>
          <a:ext cx="369653" cy="455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5 A</a:t>
          </a:r>
        </a:p>
      </xdr:txBody>
    </xdr:sp>
    <xdr:clientData/>
  </xdr:oneCellAnchor>
  <xdr:twoCellAnchor editAs="oneCell">
    <xdr:from>
      <xdr:col>22</xdr:col>
      <xdr:colOff>63500</xdr:colOff>
      <xdr:row>2</xdr:row>
      <xdr:rowOff>4799</xdr:rowOff>
    </xdr:from>
    <xdr:to>
      <xdr:col>28</xdr:col>
      <xdr:colOff>647700</xdr:colOff>
      <xdr:row>21</xdr:row>
      <xdr:rowOff>10045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24500" y="411199"/>
          <a:ext cx="5537200" cy="3866046"/>
        </a:xfrm>
        <a:prstGeom prst="rect">
          <a:avLst/>
        </a:prstGeom>
      </xdr:spPr>
    </xdr:pic>
    <xdr:clientData/>
  </xdr:twoCellAnchor>
  <xdr:oneCellAnchor>
    <xdr:from>
      <xdr:col>25</xdr:col>
      <xdr:colOff>558800</xdr:colOff>
      <xdr:row>2</xdr:row>
      <xdr:rowOff>50800</xdr:rowOff>
    </xdr:from>
    <xdr:ext cx="369653" cy="340760"/>
    <xdr:sp macro="" textlink="">
      <xdr:nvSpPr>
        <xdr:cNvPr id="9" name="TextBox 8"/>
        <xdr:cNvSpPr txBox="1"/>
      </xdr:nvSpPr>
      <xdr:spPr>
        <a:xfrm>
          <a:off x="21196300" y="457200"/>
          <a:ext cx="369653" cy="340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8 A</a:t>
          </a:r>
        </a:p>
      </xdr:txBody>
    </xdr:sp>
    <xdr:clientData/>
  </xdr:oneCellAnchor>
  <xdr:twoCellAnchor editAs="oneCell">
    <xdr:from>
      <xdr:col>29</xdr:col>
      <xdr:colOff>497649</xdr:colOff>
      <xdr:row>1</xdr:row>
      <xdr:rowOff>50800</xdr:rowOff>
    </xdr:from>
    <xdr:to>
      <xdr:col>36</xdr:col>
      <xdr:colOff>660400</xdr:colOff>
      <xdr:row>21</xdr:row>
      <xdr:rowOff>152400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37149" y="254000"/>
          <a:ext cx="5941251" cy="4165600"/>
        </a:xfrm>
        <a:prstGeom prst="rect">
          <a:avLst/>
        </a:prstGeom>
      </xdr:spPr>
    </xdr:pic>
    <xdr:clientData/>
  </xdr:twoCellAnchor>
  <xdr:oneCellAnchor>
    <xdr:from>
      <xdr:col>33</xdr:col>
      <xdr:colOff>431800</xdr:colOff>
      <xdr:row>1</xdr:row>
      <xdr:rowOff>63500</xdr:rowOff>
    </xdr:from>
    <xdr:ext cx="441146" cy="340760"/>
    <xdr:sp macro="" textlink="">
      <xdr:nvSpPr>
        <xdr:cNvPr id="11" name="TextBox 10"/>
        <xdr:cNvSpPr txBox="1"/>
      </xdr:nvSpPr>
      <xdr:spPr>
        <a:xfrm>
          <a:off x="27673300" y="266700"/>
          <a:ext cx="441146" cy="340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10</a:t>
          </a:r>
          <a:r>
            <a:rPr lang="en-US" sz="1100" baseline="0"/>
            <a:t> A</a:t>
          </a:r>
          <a:endParaRPr lang="en-US" sz="1100"/>
        </a:p>
      </xdr:txBody>
    </xdr:sp>
    <xdr:clientData/>
  </xdr:oneCellAnchor>
  <xdr:twoCellAnchor editAs="oneCell">
    <xdr:from>
      <xdr:col>37</xdr:col>
      <xdr:colOff>590456</xdr:colOff>
      <xdr:row>1</xdr:row>
      <xdr:rowOff>25400</xdr:rowOff>
    </xdr:from>
    <xdr:to>
      <xdr:col>45</xdr:col>
      <xdr:colOff>254000</xdr:colOff>
      <xdr:row>21</xdr:row>
      <xdr:rowOff>101600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133956" y="228600"/>
          <a:ext cx="6267544" cy="4140200"/>
        </a:xfrm>
        <a:prstGeom prst="rect">
          <a:avLst/>
        </a:prstGeom>
      </xdr:spPr>
    </xdr:pic>
    <xdr:clientData/>
  </xdr:twoCellAnchor>
  <xdr:oneCellAnchor>
    <xdr:from>
      <xdr:col>41</xdr:col>
      <xdr:colOff>406400</xdr:colOff>
      <xdr:row>1</xdr:row>
      <xdr:rowOff>88900</xdr:rowOff>
    </xdr:from>
    <xdr:ext cx="441146" cy="315360"/>
    <xdr:sp macro="" textlink="">
      <xdr:nvSpPr>
        <xdr:cNvPr id="13" name="TextBox 12"/>
        <xdr:cNvSpPr txBox="1"/>
      </xdr:nvSpPr>
      <xdr:spPr>
        <a:xfrm>
          <a:off x="34251900" y="292100"/>
          <a:ext cx="441146" cy="315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15 A</a:t>
          </a:r>
        </a:p>
      </xdr:txBody>
    </xdr:sp>
    <xdr:clientData/>
  </xdr:oneCellAnchor>
  <xdr:twoCellAnchor editAs="oneCell">
    <xdr:from>
      <xdr:col>46</xdr:col>
      <xdr:colOff>217627</xdr:colOff>
      <xdr:row>1</xdr:row>
      <xdr:rowOff>76200</xdr:rowOff>
    </xdr:from>
    <xdr:to>
      <xdr:col>53</xdr:col>
      <xdr:colOff>482600</xdr:colOff>
      <xdr:row>21</xdr:row>
      <xdr:rowOff>63500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90627" y="279400"/>
          <a:ext cx="6043473" cy="4051300"/>
        </a:xfrm>
        <a:prstGeom prst="rect">
          <a:avLst/>
        </a:prstGeom>
      </xdr:spPr>
    </xdr:pic>
    <xdr:clientData/>
  </xdr:twoCellAnchor>
  <xdr:oneCellAnchor>
    <xdr:from>
      <xdr:col>50</xdr:col>
      <xdr:colOff>50800</xdr:colOff>
      <xdr:row>1</xdr:row>
      <xdr:rowOff>101600</xdr:rowOff>
    </xdr:from>
    <xdr:ext cx="441146" cy="264560"/>
    <xdr:sp macro="" textlink="">
      <xdr:nvSpPr>
        <xdr:cNvPr id="15" name="TextBox 14"/>
        <xdr:cNvSpPr txBox="1"/>
      </xdr:nvSpPr>
      <xdr:spPr>
        <a:xfrm>
          <a:off x="41325800" y="304800"/>
          <a:ext cx="4411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20 A</a:t>
          </a:r>
        </a:p>
      </xdr:txBody>
    </xdr:sp>
    <xdr:clientData/>
  </xdr:oneCellAnchor>
  <xdr:twoCellAnchor editAs="oneCell">
    <xdr:from>
      <xdr:col>0</xdr:col>
      <xdr:colOff>755221</xdr:colOff>
      <xdr:row>24</xdr:row>
      <xdr:rowOff>165100</xdr:rowOff>
    </xdr:from>
    <xdr:to>
      <xdr:col>6</xdr:col>
      <xdr:colOff>711200</xdr:colOff>
      <xdr:row>42</xdr:row>
      <xdr:rowOff>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5221" y="5041900"/>
          <a:ext cx="4908979" cy="3492500"/>
        </a:xfrm>
        <a:prstGeom prst="rect">
          <a:avLst/>
        </a:prstGeom>
      </xdr:spPr>
    </xdr:pic>
    <xdr:clientData/>
  </xdr:twoCellAnchor>
  <xdr:oneCellAnchor>
    <xdr:from>
      <xdr:col>3</xdr:col>
      <xdr:colOff>736600</xdr:colOff>
      <xdr:row>25</xdr:row>
      <xdr:rowOff>0</xdr:rowOff>
    </xdr:from>
    <xdr:ext cx="441146" cy="264560"/>
    <xdr:sp macro="" textlink="">
      <xdr:nvSpPr>
        <xdr:cNvPr id="17" name="TextBox 16"/>
        <xdr:cNvSpPr txBox="1"/>
      </xdr:nvSpPr>
      <xdr:spPr>
        <a:xfrm>
          <a:off x="3213100" y="5080000"/>
          <a:ext cx="4411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25 A</a:t>
          </a:r>
        </a:p>
      </xdr:txBody>
    </xdr:sp>
    <xdr:clientData/>
  </xdr:oneCellAnchor>
  <xdr:twoCellAnchor editAs="oneCell">
    <xdr:from>
      <xdr:col>7</xdr:col>
      <xdr:colOff>495301</xdr:colOff>
      <xdr:row>25</xdr:row>
      <xdr:rowOff>42355</xdr:rowOff>
    </xdr:from>
    <xdr:to>
      <xdr:col>13</xdr:col>
      <xdr:colOff>508000</xdr:colOff>
      <xdr:row>41</xdr:row>
      <xdr:rowOff>127000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73801" y="5122355"/>
          <a:ext cx="4965699" cy="3335845"/>
        </a:xfrm>
        <a:prstGeom prst="rect">
          <a:avLst/>
        </a:prstGeom>
      </xdr:spPr>
    </xdr:pic>
    <xdr:clientData/>
  </xdr:twoCellAnchor>
  <xdr:oneCellAnchor>
    <xdr:from>
      <xdr:col>10</xdr:col>
      <xdr:colOff>431800</xdr:colOff>
      <xdr:row>25</xdr:row>
      <xdr:rowOff>63500</xdr:rowOff>
    </xdr:from>
    <xdr:ext cx="441146" cy="353460"/>
    <xdr:sp macro="" textlink="">
      <xdr:nvSpPr>
        <xdr:cNvPr id="19" name="TextBox 18"/>
        <xdr:cNvSpPr txBox="1"/>
      </xdr:nvSpPr>
      <xdr:spPr>
        <a:xfrm>
          <a:off x="8686800" y="5143500"/>
          <a:ext cx="441146" cy="353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30 A</a:t>
          </a:r>
        </a:p>
      </xdr:txBody>
    </xdr:sp>
    <xdr:clientData/>
  </xdr:oneCellAnchor>
  <xdr:twoCellAnchor editAs="oneCell">
    <xdr:from>
      <xdr:col>14</xdr:col>
      <xdr:colOff>215900</xdr:colOff>
      <xdr:row>25</xdr:row>
      <xdr:rowOff>33061</xdr:rowOff>
    </xdr:from>
    <xdr:to>
      <xdr:col>20</xdr:col>
      <xdr:colOff>787400</xdr:colOff>
      <xdr:row>41</xdr:row>
      <xdr:rowOff>114301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72900" y="5113061"/>
          <a:ext cx="5524500" cy="3332440"/>
        </a:xfrm>
        <a:prstGeom prst="rect">
          <a:avLst/>
        </a:prstGeom>
      </xdr:spPr>
    </xdr:pic>
    <xdr:clientData/>
  </xdr:twoCellAnchor>
  <xdr:oneCellAnchor>
    <xdr:from>
      <xdr:col>17</xdr:col>
      <xdr:colOff>508000</xdr:colOff>
      <xdr:row>25</xdr:row>
      <xdr:rowOff>76200</xdr:rowOff>
    </xdr:from>
    <xdr:ext cx="441146" cy="340760"/>
    <xdr:sp macro="" textlink="">
      <xdr:nvSpPr>
        <xdr:cNvPr id="22" name="TextBox 21"/>
        <xdr:cNvSpPr txBox="1"/>
      </xdr:nvSpPr>
      <xdr:spPr>
        <a:xfrm>
          <a:off x="14541500" y="5156200"/>
          <a:ext cx="441146" cy="340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40 A</a:t>
          </a:r>
        </a:p>
      </xdr:txBody>
    </xdr:sp>
    <xdr:clientData/>
  </xdr:oneCellAnchor>
  <xdr:twoCellAnchor editAs="oneCell">
    <xdr:from>
      <xdr:col>22</xdr:col>
      <xdr:colOff>12701</xdr:colOff>
      <xdr:row>25</xdr:row>
      <xdr:rowOff>7651</xdr:rowOff>
    </xdr:from>
    <xdr:to>
      <xdr:col>28</xdr:col>
      <xdr:colOff>558801</xdr:colOff>
      <xdr:row>41</xdr:row>
      <xdr:rowOff>114301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173701" y="5087651"/>
          <a:ext cx="5499100" cy="3357850"/>
        </a:xfrm>
        <a:prstGeom prst="rect">
          <a:avLst/>
        </a:prstGeom>
      </xdr:spPr>
    </xdr:pic>
    <xdr:clientData/>
  </xdr:twoCellAnchor>
  <xdr:oneCellAnchor>
    <xdr:from>
      <xdr:col>25</xdr:col>
      <xdr:colOff>622300</xdr:colOff>
      <xdr:row>25</xdr:row>
      <xdr:rowOff>0</xdr:rowOff>
    </xdr:from>
    <xdr:ext cx="441146" cy="366160"/>
    <xdr:sp macro="" textlink="">
      <xdr:nvSpPr>
        <xdr:cNvPr id="24" name="TextBox 23"/>
        <xdr:cNvSpPr txBox="1"/>
      </xdr:nvSpPr>
      <xdr:spPr>
        <a:xfrm>
          <a:off x="21259800" y="5080000"/>
          <a:ext cx="441146" cy="366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45 A</a:t>
          </a:r>
        </a:p>
      </xdr:txBody>
    </xdr:sp>
    <xdr:clientData/>
  </xdr:oneCellAnchor>
  <xdr:twoCellAnchor editAs="oneCell">
    <xdr:from>
      <xdr:col>29</xdr:col>
      <xdr:colOff>324177</xdr:colOff>
      <xdr:row>24</xdr:row>
      <xdr:rowOff>152400</xdr:rowOff>
    </xdr:from>
    <xdr:to>
      <xdr:col>36</xdr:col>
      <xdr:colOff>609601</xdr:colOff>
      <xdr:row>41</xdr:row>
      <xdr:rowOff>165100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263677" y="5029200"/>
          <a:ext cx="6063924" cy="3467100"/>
        </a:xfrm>
        <a:prstGeom prst="rect">
          <a:avLst/>
        </a:prstGeom>
      </xdr:spPr>
    </xdr:pic>
    <xdr:clientData/>
  </xdr:twoCellAnchor>
  <xdr:oneCellAnchor>
    <xdr:from>
      <xdr:col>33</xdr:col>
      <xdr:colOff>203200</xdr:colOff>
      <xdr:row>25</xdr:row>
      <xdr:rowOff>0</xdr:rowOff>
    </xdr:from>
    <xdr:ext cx="441146" cy="366160"/>
    <xdr:sp macro="" textlink="">
      <xdr:nvSpPr>
        <xdr:cNvPr id="26" name="TextBox 25"/>
        <xdr:cNvSpPr txBox="1"/>
      </xdr:nvSpPr>
      <xdr:spPr>
        <a:xfrm>
          <a:off x="27444700" y="5080000"/>
          <a:ext cx="441146" cy="366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50 A</a:t>
          </a:r>
        </a:p>
      </xdr:txBody>
    </xdr:sp>
    <xdr:clientData/>
  </xdr:oneCellAnchor>
  <xdr:twoCellAnchor editAs="oneCell">
    <xdr:from>
      <xdr:col>37</xdr:col>
      <xdr:colOff>582299</xdr:colOff>
      <xdr:row>23</xdr:row>
      <xdr:rowOff>38100</xdr:rowOff>
    </xdr:from>
    <xdr:to>
      <xdr:col>45</xdr:col>
      <xdr:colOff>228600</xdr:colOff>
      <xdr:row>42</xdr:row>
      <xdr:rowOff>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125799" y="4711700"/>
          <a:ext cx="6250301" cy="3822700"/>
        </a:xfrm>
        <a:prstGeom prst="rect">
          <a:avLst/>
        </a:prstGeom>
      </xdr:spPr>
    </xdr:pic>
    <xdr:clientData/>
  </xdr:twoCellAnchor>
  <xdr:oneCellAnchor>
    <xdr:from>
      <xdr:col>41</xdr:col>
      <xdr:colOff>685800</xdr:colOff>
      <xdr:row>23</xdr:row>
      <xdr:rowOff>63500</xdr:rowOff>
    </xdr:from>
    <xdr:ext cx="441146" cy="328060"/>
    <xdr:sp macro="" textlink="">
      <xdr:nvSpPr>
        <xdr:cNvPr id="28" name="TextBox 27"/>
        <xdr:cNvSpPr txBox="1"/>
      </xdr:nvSpPr>
      <xdr:spPr>
        <a:xfrm>
          <a:off x="34531300" y="4737100"/>
          <a:ext cx="441146" cy="328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60 A</a:t>
          </a:r>
        </a:p>
      </xdr:txBody>
    </xdr:sp>
    <xdr:clientData/>
  </xdr:oneCellAnchor>
  <xdr:twoCellAnchor editAs="oneCell">
    <xdr:from>
      <xdr:col>46</xdr:col>
      <xdr:colOff>127001</xdr:colOff>
      <xdr:row>23</xdr:row>
      <xdr:rowOff>14420</xdr:rowOff>
    </xdr:from>
    <xdr:to>
      <xdr:col>53</xdr:col>
      <xdr:colOff>495300</xdr:colOff>
      <xdr:row>41</xdr:row>
      <xdr:rowOff>101600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001" y="4688020"/>
          <a:ext cx="6146799" cy="3744780"/>
        </a:xfrm>
        <a:prstGeom prst="rect">
          <a:avLst/>
        </a:prstGeom>
      </xdr:spPr>
    </xdr:pic>
    <xdr:clientData/>
  </xdr:twoCellAnchor>
  <xdr:oneCellAnchor>
    <xdr:from>
      <xdr:col>49</xdr:col>
      <xdr:colOff>673100</xdr:colOff>
      <xdr:row>23</xdr:row>
      <xdr:rowOff>12700</xdr:rowOff>
    </xdr:from>
    <xdr:ext cx="441146" cy="315360"/>
    <xdr:sp macro="" textlink="">
      <xdr:nvSpPr>
        <xdr:cNvPr id="30" name="TextBox 29"/>
        <xdr:cNvSpPr txBox="1"/>
      </xdr:nvSpPr>
      <xdr:spPr>
        <a:xfrm>
          <a:off x="41122600" y="4686300"/>
          <a:ext cx="441146" cy="315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70 A</a:t>
          </a:r>
        </a:p>
      </xdr:txBody>
    </xdr:sp>
    <xdr:clientData/>
  </xdr:oneCellAnchor>
  <xdr:twoCellAnchor editAs="oneCell">
    <xdr:from>
      <xdr:col>0</xdr:col>
      <xdr:colOff>730649</xdr:colOff>
      <xdr:row>43</xdr:row>
      <xdr:rowOff>165100</xdr:rowOff>
    </xdr:from>
    <xdr:to>
      <xdr:col>6</xdr:col>
      <xdr:colOff>774701</xdr:colOff>
      <xdr:row>61</xdr:row>
      <xdr:rowOff>50800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0649" y="8902700"/>
          <a:ext cx="4997052" cy="3543300"/>
        </a:xfrm>
        <a:prstGeom prst="rect">
          <a:avLst/>
        </a:prstGeom>
      </xdr:spPr>
    </xdr:pic>
    <xdr:clientData/>
  </xdr:twoCellAnchor>
  <xdr:oneCellAnchor>
    <xdr:from>
      <xdr:col>4</xdr:col>
      <xdr:colOff>266700</xdr:colOff>
      <xdr:row>44</xdr:row>
      <xdr:rowOff>114300</xdr:rowOff>
    </xdr:from>
    <xdr:ext cx="184731" cy="264560"/>
    <xdr:sp macro="" textlink="">
      <xdr:nvSpPr>
        <xdr:cNvPr id="32" name="TextBox 31"/>
        <xdr:cNvSpPr txBox="1"/>
      </xdr:nvSpPr>
      <xdr:spPr>
        <a:xfrm>
          <a:off x="3568700" y="90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635000</xdr:colOff>
      <xdr:row>43</xdr:row>
      <xdr:rowOff>190500</xdr:rowOff>
    </xdr:from>
    <xdr:ext cx="441146" cy="328060"/>
    <xdr:sp macro="" textlink="">
      <xdr:nvSpPr>
        <xdr:cNvPr id="33" name="TextBox 32"/>
        <xdr:cNvSpPr txBox="1"/>
      </xdr:nvSpPr>
      <xdr:spPr>
        <a:xfrm>
          <a:off x="3111500" y="8928100"/>
          <a:ext cx="441146" cy="328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80 A</a:t>
          </a:r>
        </a:p>
      </xdr:txBody>
    </xdr:sp>
    <xdr:clientData/>
  </xdr:oneCellAnchor>
  <xdr:twoCellAnchor editAs="oneCell">
    <xdr:from>
      <xdr:col>7</xdr:col>
      <xdr:colOff>412481</xdr:colOff>
      <xdr:row>43</xdr:row>
      <xdr:rowOff>38100</xdr:rowOff>
    </xdr:from>
    <xdr:to>
      <xdr:col>13</xdr:col>
      <xdr:colOff>571501</xdr:colOff>
      <xdr:row>61</xdr:row>
      <xdr:rowOff>190500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90981" y="8775700"/>
          <a:ext cx="5112020" cy="3810000"/>
        </a:xfrm>
        <a:prstGeom prst="rect">
          <a:avLst/>
        </a:prstGeom>
      </xdr:spPr>
    </xdr:pic>
    <xdr:clientData/>
  </xdr:twoCellAnchor>
  <xdr:oneCellAnchor>
    <xdr:from>
      <xdr:col>10</xdr:col>
      <xdr:colOff>546100</xdr:colOff>
      <xdr:row>43</xdr:row>
      <xdr:rowOff>190500</xdr:rowOff>
    </xdr:from>
    <xdr:ext cx="184731" cy="264560"/>
    <xdr:sp macro="" textlink="">
      <xdr:nvSpPr>
        <xdr:cNvPr id="35" name="TextBox 34"/>
        <xdr:cNvSpPr txBox="1"/>
      </xdr:nvSpPr>
      <xdr:spPr>
        <a:xfrm>
          <a:off x="8801100" y="892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406400</xdr:colOff>
      <xdr:row>43</xdr:row>
      <xdr:rowOff>38100</xdr:rowOff>
    </xdr:from>
    <xdr:ext cx="441146" cy="264560"/>
    <xdr:sp macro="" textlink="">
      <xdr:nvSpPr>
        <xdr:cNvPr id="36" name="TextBox 35"/>
        <xdr:cNvSpPr txBox="1"/>
      </xdr:nvSpPr>
      <xdr:spPr>
        <a:xfrm>
          <a:off x="8661400" y="8775700"/>
          <a:ext cx="4411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90 A</a:t>
          </a:r>
        </a:p>
      </xdr:txBody>
    </xdr:sp>
    <xdr:clientData/>
  </xdr:oneCellAnchor>
  <xdr:twoCellAnchor editAs="oneCell">
    <xdr:from>
      <xdr:col>14</xdr:col>
      <xdr:colOff>210268</xdr:colOff>
      <xdr:row>43</xdr:row>
      <xdr:rowOff>63500</xdr:rowOff>
    </xdr:from>
    <xdr:to>
      <xdr:col>20</xdr:col>
      <xdr:colOff>723900</xdr:colOff>
      <xdr:row>61</xdr:row>
      <xdr:rowOff>139700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767268" y="8801100"/>
          <a:ext cx="5466632" cy="3733800"/>
        </a:xfrm>
        <a:prstGeom prst="rect">
          <a:avLst/>
        </a:prstGeom>
      </xdr:spPr>
    </xdr:pic>
    <xdr:clientData/>
  </xdr:twoCellAnchor>
  <xdr:oneCellAnchor>
    <xdr:from>
      <xdr:col>17</xdr:col>
      <xdr:colOff>292100</xdr:colOff>
      <xdr:row>43</xdr:row>
      <xdr:rowOff>88900</xdr:rowOff>
    </xdr:from>
    <xdr:ext cx="512641" cy="289960"/>
    <xdr:sp macro="" textlink="">
      <xdr:nvSpPr>
        <xdr:cNvPr id="38" name="TextBox 37"/>
        <xdr:cNvSpPr txBox="1"/>
      </xdr:nvSpPr>
      <xdr:spPr>
        <a:xfrm>
          <a:off x="14325600" y="8826500"/>
          <a:ext cx="512641" cy="289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100 A</a:t>
          </a:r>
        </a:p>
      </xdr:txBody>
    </xdr:sp>
    <xdr:clientData/>
  </xdr:oneCellAnchor>
  <xdr:twoCellAnchor editAs="oneCell">
    <xdr:from>
      <xdr:col>21</xdr:col>
      <xdr:colOff>823075</xdr:colOff>
      <xdr:row>43</xdr:row>
      <xdr:rowOff>88900</xdr:rowOff>
    </xdr:from>
    <xdr:to>
      <xdr:col>28</xdr:col>
      <xdr:colOff>622300</xdr:colOff>
      <xdr:row>62</xdr:row>
      <xdr:rowOff>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158575" y="8826500"/>
          <a:ext cx="5577725" cy="3771900"/>
        </a:xfrm>
        <a:prstGeom prst="rect">
          <a:avLst/>
        </a:prstGeom>
      </xdr:spPr>
    </xdr:pic>
    <xdr:clientData/>
  </xdr:twoCellAnchor>
  <xdr:oneCellAnchor>
    <xdr:from>
      <xdr:col>25</xdr:col>
      <xdr:colOff>419100</xdr:colOff>
      <xdr:row>43</xdr:row>
      <xdr:rowOff>165100</xdr:rowOff>
    </xdr:from>
    <xdr:ext cx="512641" cy="264560"/>
    <xdr:sp macro="" textlink="">
      <xdr:nvSpPr>
        <xdr:cNvPr id="40" name="TextBox 39"/>
        <xdr:cNvSpPr txBox="1"/>
      </xdr:nvSpPr>
      <xdr:spPr>
        <a:xfrm>
          <a:off x="21056600" y="8902700"/>
          <a:ext cx="512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110 A</a:t>
          </a:r>
        </a:p>
      </xdr:txBody>
    </xdr:sp>
    <xdr:clientData/>
  </xdr:oneCellAnchor>
  <xdr:twoCellAnchor editAs="oneCell">
    <xdr:from>
      <xdr:col>29</xdr:col>
      <xdr:colOff>290474</xdr:colOff>
      <xdr:row>43</xdr:row>
      <xdr:rowOff>12700</xdr:rowOff>
    </xdr:from>
    <xdr:to>
      <xdr:col>36</xdr:col>
      <xdr:colOff>482600</xdr:colOff>
      <xdr:row>61</xdr:row>
      <xdr:rowOff>114300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229974" y="8750300"/>
          <a:ext cx="5970626" cy="3759200"/>
        </a:xfrm>
        <a:prstGeom prst="rect">
          <a:avLst/>
        </a:prstGeom>
      </xdr:spPr>
    </xdr:pic>
    <xdr:clientData/>
  </xdr:twoCellAnchor>
  <xdr:oneCellAnchor>
    <xdr:from>
      <xdr:col>32</xdr:col>
      <xdr:colOff>685800</xdr:colOff>
      <xdr:row>43</xdr:row>
      <xdr:rowOff>38100</xdr:rowOff>
    </xdr:from>
    <xdr:ext cx="512641" cy="328060"/>
    <xdr:sp macro="" textlink="">
      <xdr:nvSpPr>
        <xdr:cNvPr id="42" name="TextBox 41"/>
        <xdr:cNvSpPr txBox="1"/>
      </xdr:nvSpPr>
      <xdr:spPr>
        <a:xfrm>
          <a:off x="27101800" y="8775700"/>
          <a:ext cx="512641" cy="328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120 A</a:t>
          </a:r>
        </a:p>
      </xdr:txBody>
    </xdr:sp>
    <xdr:clientData/>
  </xdr:oneCellAnchor>
  <xdr:twoCellAnchor editAs="oneCell">
    <xdr:from>
      <xdr:col>37</xdr:col>
      <xdr:colOff>546100</xdr:colOff>
      <xdr:row>42</xdr:row>
      <xdr:rowOff>112863</xdr:rowOff>
    </xdr:from>
    <xdr:to>
      <xdr:col>45</xdr:col>
      <xdr:colOff>292100</xdr:colOff>
      <xdr:row>62</xdr:row>
      <xdr:rowOff>25401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089600" y="8647263"/>
          <a:ext cx="6350000" cy="3976538"/>
        </a:xfrm>
        <a:prstGeom prst="rect">
          <a:avLst/>
        </a:prstGeom>
      </xdr:spPr>
    </xdr:pic>
    <xdr:clientData/>
  </xdr:twoCellAnchor>
  <xdr:oneCellAnchor>
    <xdr:from>
      <xdr:col>41</xdr:col>
      <xdr:colOff>330200</xdr:colOff>
      <xdr:row>42</xdr:row>
      <xdr:rowOff>152400</xdr:rowOff>
    </xdr:from>
    <xdr:ext cx="512641" cy="328060"/>
    <xdr:sp macro="" textlink="">
      <xdr:nvSpPr>
        <xdr:cNvPr id="44" name="TextBox 43"/>
        <xdr:cNvSpPr txBox="1"/>
      </xdr:nvSpPr>
      <xdr:spPr>
        <a:xfrm>
          <a:off x="34175700" y="8686800"/>
          <a:ext cx="512641" cy="328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130 A</a:t>
          </a:r>
        </a:p>
      </xdr:txBody>
    </xdr:sp>
    <xdr:clientData/>
  </xdr:oneCellAnchor>
  <xdr:twoCellAnchor editAs="oneCell">
    <xdr:from>
      <xdr:col>46</xdr:col>
      <xdr:colOff>23600</xdr:colOff>
      <xdr:row>43</xdr:row>
      <xdr:rowOff>12700</xdr:rowOff>
    </xdr:from>
    <xdr:to>
      <xdr:col>53</xdr:col>
      <xdr:colOff>393700</xdr:colOff>
      <xdr:row>62</xdr:row>
      <xdr:rowOff>190500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7996600" y="8750300"/>
          <a:ext cx="6148600" cy="4038600"/>
        </a:xfrm>
        <a:prstGeom prst="rect">
          <a:avLst/>
        </a:prstGeom>
      </xdr:spPr>
    </xdr:pic>
    <xdr:clientData/>
  </xdr:twoCellAnchor>
  <xdr:oneCellAnchor>
    <xdr:from>
      <xdr:col>49</xdr:col>
      <xdr:colOff>533400</xdr:colOff>
      <xdr:row>43</xdr:row>
      <xdr:rowOff>50800</xdr:rowOff>
    </xdr:from>
    <xdr:ext cx="512641" cy="315360"/>
    <xdr:sp macro="" textlink="">
      <xdr:nvSpPr>
        <xdr:cNvPr id="46" name="TextBox 45"/>
        <xdr:cNvSpPr txBox="1"/>
      </xdr:nvSpPr>
      <xdr:spPr>
        <a:xfrm>
          <a:off x="40982900" y="8788400"/>
          <a:ext cx="512641" cy="315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140</a:t>
          </a:r>
          <a:r>
            <a:rPr lang="en-US" sz="1100" baseline="0"/>
            <a:t> A</a:t>
          </a:r>
          <a:endParaRPr lang="en-US" sz="1100"/>
        </a:p>
      </xdr:txBody>
    </xdr:sp>
    <xdr:clientData/>
  </xdr:oneCellAnchor>
  <xdr:twoCellAnchor editAs="oneCell">
    <xdr:from>
      <xdr:col>0</xdr:col>
      <xdr:colOff>787401</xdr:colOff>
      <xdr:row>64</xdr:row>
      <xdr:rowOff>14464</xdr:rowOff>
    </xdr:from>
    <xdr:to>
      <xdr:col>6</xdr:col>
      <xdr:colOff>762001</xdr:colOff>
      <xdr:row>80</xdr:row>
      <xdr:rowOff>165100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7401" y="13019264"/>
          <a:ext cx="4927600" cy="3401836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64</xdr:row>
      <xdr:rowOff>12700</xdr:rowOff>
    </xdr:from>
    <xdr:ext cx="512641" cy="328060"/>
    <xdr:sp macro="" textlink="">
      <xdr:nvSpPr>
        <xdr:cNvPr id="48" name="TextBox 47"/>
        <xdr:cNvSpPr txBox="1"/>
      </xdr:nvSpPr>
      <xdr:spPr>
        <a:xfrm>
          <a:off x="3302000" y="13017500"/>
          <a:ext cx="512641" cy="328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150 A</a:t>
          </a:r>
        </a:p>
      </xdr:txBody>
    </xdr:sp>
    <xdr:clientData/>
  </xdr:oneCellAnchor>
  <xdr:twoCellAnchor editAs="oneCell">
    <xdr:from>
      <xdr:col>7</xdr:col>
      <xdr:colOff>444501</xdr:colOff>
      <xdr:row>63</xdr:row>
      <xdr:rowOff>154251</xdr:rowOff>
    </xdr:from>
    <xdr:to>
      <xdr:col>13</xdr:col>
      <xdr:colOff>622301</xdr:colOff>
      <xdr:row>80</xdr:row>
      <xdr:rowOff>139700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23001" y="12955851"/>
          <a:ext cx="5130800" cy="3439849"/>
        </a:xfrm>
        <a:prstGeom prst="rect">
          <a:avLst/>
        </a:prstGeom>
      </xdr:spPr>
    </xdr:pic>
    <xdr:clientData/>
  </xdr:twoCellAnchor>
  <xdr:oneCellAnchor>
    <xdr:from>
      <xdr:col>10</xdr:col>
      <xdr:colOff>431800</xdr:colOff>
      <xdr:row>63</xdr:row>
      <xdr:rowOff>177800</xdr:rowOff>
    </xdr:from>
    <xdr:ext cx="512641" cy="289960"/>
    <xdr:sp macro="" textlink="">
      <xdr:nvSpPr>
        <xdr:cNvPr id="50" name="TextBox 49"/>
        <xdr:cNvSpPr txBox="1"/>
      </xdr:nvSpPr>
      <xdr:spPr>
        <a:xfrm>
          <a:off x="8686800" y="12979400"/>
          <a:ext cx="512641" cy="289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160 A</a:t>
          </a:r>
        </a:p>
      </xdr:txBody>
    </xdr:sp>
    <xdr:clientData/>
  </xdr:oneCellAnchor>
  <xdr:twoCellAnchor editAs="oneCell">
    <xdr:from>
      <xdr:col>14</xdr:col>
      <xdr:colOff>120657</xdr:colOff>
      <xdr:row>63</xdr:row>
      <xdr:rowOff>12700</xdr:rowOff>
    </xdr:from>
    <xdr:to>
      <xdr:col>20</xdr:col>
      <xdr:colOff>812801</xdr:colOff>
      <xdr:row>80</xdr:row>
      <xdr:rowOff>152400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677657" y="12814300"/>
          <a:ext cx="5645144" cy="3594100"/>
        </a:xfrm>
        <a:prstGeom prst="rect">
          <a:avLst/>
        </a:prstGeom>
      </xdr:spPr>
    </xdr:pic>
    <xdr:clientData/>
  </xdr:twoCellAnchor>
  <xdr:oneCellAnchor>
    <xdr:from>
      <xdr:col>17</xdr:col>
      <xdr:colOff>533400</xdr:colOff>
      <xdr:row>63</xdr:row>
      <xdr:rowOff>38100</xdr:rowOff>
    </xdr:from>
    <xdr:ext cx="512641" cy="264560"/>
    <xdr:sp macro="" textlink="">
      <xdr:nvSpPr>
        <xdr:cNvPr id="52" name="TextBox 51"/>
        <xdr:cNvSpPr txBox="1"/>
      </xdr:nvSpPr>
      <xdr:spPr>
        <a:xfrm>
          <a:off x="14566900" y="12839700"/>
          <a:ext cx="512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170 A</a:t>
          </a:r>
        </a:p>
      </xdr:txBody>
    </xdr:sp>
    <xdr:clientData/>
  </xdr:oneCellAnchor>
  <xdr:twoCellAnchor editAs="oneCell">
    <xdr:from>
      <xdr:col>21</xdr:col>
      <xdr:colOff>750911</xdr:colOff>
      <xdr:row>62</xdr:row>
      <xdr:rowOff>165100</xdr:rowOff>
    </xdr:from>
    <xdr:to>
      <xdr:col>28</xdr:col>
      <xdr:colOff>711201</xdr:colOff>
      <xdr:row>80</xdr:row>
      <xdr:rowOff>190500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086411" y="12763500"/>
          <a:ext cx="5738790" cy="3683000"/>
        </a:xfrm>
        <a:prstGeom prst="rect">
          <a:avLst/>
        </a:prstGeom>
      </xdr:spPr>
    </xdr:pic>
    <xdr:clientData/>
  </xdr:twoCellAnchor>
  <xdr:oneCellAnchor>
    <xdr:from>
      <xdr:col>25</xdr:col>
      <xdr:colOff>63500</xdr:colOff>
      <xdr:row>62</xdr:row>
      <xdr:rowOff>190500</xdr:rowOff>
    </xdr:from>
    <xdr:ext cx="512641" cy="328060"/>
    <xdr:sp macro="" textlink="">
      <xdr:nvSpPr>
        <xdr:cNvPr id="54" name="TextBox 53"/>
        <xdr:cNvSpPr txBox="1"/>
      </xdr:nvSpPr>
      <xdr:spPr>
        <a:xfrm>
          <a:off x="20701000" y="12788900"/>
          <a:ext cx="512641" cy="328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175 A</a:t>
          </a:r>
        </a:p>
      </xdr:txBody>
    </xdr:sp>
    <xdr:clientData/>
  </xdr:oneCellAnchor>
  <xdr:twoCellAnchor editAs="oneCell">
    <xdr:from>
      <xdr:col>29</xdr:col>
      <xdr:colOff>292101</xdr:colOff>
      <xdr:row>63</xdr:row>
      <xdr:rowOff>20569</xdr:rowOff>
    </xdr:from>
    <xdr:to>
      <xdr:col>36</xdr:col>
      <xdr:colOff>584201</xdr:colOff>
      <xdr:row>80</xdr:row>
      <xdr:rowOff>165100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231601" y="12822169"/>
          <a:ext cx="6070600" cy="3598931"/>
        </a:xfrm>
        <a:prstGeom prst="rect">
          <a:avLst/>
        </a:prstGeom>
      </xdr:spPr>
    </xdr:pic>
    <xdr:clientData/>
  </xdr:twoCellAnchor>
  <xdr:oneCellAnchor>
    <xdr:from>
      <xdr:col>32</xdr:col>
      <xdr:colOff>711200</xdr:colOff>
      <xdr:row>63</xdr:row>
      <xdr:rowOff>12700</xdr:rowOff>
    </xdr:from>
    <xdr:ext cx="512641" cy="241300"/>
    <xdr:sp macro="" textlink="">
      <xdr:nvSpPr>
        <xdr:cNvPr id="56" name="TextBox 55"/>
        <xdr:cNvSpPr txBox="1"/>
      </xdr:nvSpPr>
      <xdr:spPr>
        <a:xfrm>
          <a:off x="27127200" y="12814300"/>
          <a:ext cx="512641" cy="241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180 A</a:t>
          </a:r>
        </a:p>
      </xdr:txBody>
    </xdr:sp>
    <xdr:clientData/>
  </xdr:oneCellAnchor>
  <xdr:twoCellAnchor editAs="oneCell">
    <xdr:from>
      <xdr:col>37</xdr:col>
      <xdr:colOff>628337</xdr:colOff>
      <xdr:row>63</xdr:row>
      <xdr:rowOff>76200</xdr:rowOff>
    </xdr:from>
    <xdr:to>
      <xdr:col>45</xdr:col>
      <xdr:colOff>114300</xdr:colOff>
      <xdr:row>82</xdr:row>
      <xdr:rowOff>114300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1171837" y="12877800"/>
          <a:ext cx="6089963" cy="3898900"/>
        </a:xfrm>
        <a:prstGeom prst="rect">
          <a:avLst/>
        </a:prstGeom>
      </xdr:spPr>
    </xdr:pic>
    <xdr:clientData/>
  </xdr:twoCellAnchor>
  <xdr:oneCellAnchor>
    <xdr:from>
      <xdr:col>41</xdr:col>
      <xdr:colOff>469900</xdr:colOff>
      <xdr:row>63</xdr:row>
      <xdr:rowOff>139700</xdr:rowOff>
    </xdr:from>
    <xdr:ext cx="512641" cy="315360"/>
    <xdr:sp macro="" textlink="">
      <xdr:nvSpPr>
        <xdr:cNvPr id="58" name="TextBox 57"/>
        <xdr:cNvSpPr txBox="1"/>
      </xdr:nvSpPr>
      <xdr:spPr>
        <a:xfrm>
          <a:off x="34315400" y="12941300"/>
          <a:ext cx="512641" cy="315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190 A</a:t>
          </a:r>
        </a:p>
      </xdr:txBody>
    </xdr:sp>
    <xdr:clientData/>
  </xdr:oneCellAnchor>
  <xdr:twoCellAnchor editAs="oneCell">
    <xdr:from>
      <xdr:col>45</xdr:col>
      <xdr:colOff>810057</xdr:colOff>
      <xdr:row>64</xdr:row>
      <xdr:rowOff>88900</xdr:rowOff>
    </xdr:from>
    <xdr:to>
      <xdr:col>53</xdr:col>
      <xdr:colOff>431801</xdr:colOff>
      <xdr:row>82</xdr:row>
      <xdr:rowOff>127000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957557" y="13093700"/>
          <a:ext cx="6225744" cy="3695700"/>
        </a:xfrm>
        <a:prstGeom prst="rect">
          <a:avLst/>
        </a:prstGeom>
      </xdr:spPr>
    </xdr:pic>
    <xdr:clientData/>
  </xdr:twoCellAnchor>
  <xdr:oneCellAnchor>
    <xdr:from>
      <xdr:col>49</xdr:col>
      <xdr:colOff>609600</xdr:colOff>
      <xdr:row>64</xdr:row>
      <xdr:rowOff>101600</xdr:rowOff>
    </xdr:from>
    <xdr:ext cx="512641" cy="302660"/>
    <xdr:sp macro="" textlink="">
      <xdr:nvSpPr>
        <xdr:cNvPr id="60" name="TextBox 59"/>
        <xdr:cNvSpPr txBox="1"/>
      </xdr:nvSpPr>
      <xdr:spPr>
        <a:xfrm>
          <a:off x="41059100" y="13106400"/>
          <a:ext cx="512641" cy="302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200 A</a:t>
          </a:r>
        </a:p>
      </xdr:txBody>
    </xdr:sp>
    <xdr:clientData/>
  </xdr:oneCellAnchor>
  <xdr:twoCellAnchor editAs="oneCell">
    <xdr:from>
      <xdr:col>0</xdr:col>
      <xdr:colOff>743217</xdr:colOff>
      <xdr:row>82</xdr:row>
      <xdr:rowOff>12700</xdr:rowOff>
    </xdr:from>
    <xdr:to>
      <xdr:col>6</xdr:col>
      <xdr:colOff>787400</xdr:colOff>
      <xdr:row>100</xdr:row>
      <xdr:rowOff>38100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43217" y="16675100"/>
          <a:ext cx="4997183" cy="3683000"/>
        </a:xfrm>
        <a:prstGeom prst="rect">
          <a:avLst/>
        </a:prstGeom>
      </xdr:spPr>
    </xdr:pic>
    <xdr:clientData/>
  </xdr:twoCellAnchor>
  <xdr:oneCellAnchor>
    <xdr:from>
      <xdr:col>3</xdr:col>
      <xdr:colOff>520700</xdr:colOff>
      <xdr:row>82</xdr:row>
      <xdr:rowOff>38100</xdr:rowOff>
    </xdr:from>
    <xdr:ext cx="512641" cy="289960"/>
    <xdr:sp macro="" textlink="">
      <xdr:nvSpPr>
        <xdr:cNvPr id="62" name="TextBox 61"/>
        <xdr:cNvSpPr txBox="1"/>
      </xdr:nvSpPr>
      <xdr:spPr>
        <a:xfrm>
          <a:off x="2997200" y="16700500"/>
          <a:ext cx="512641" cy="289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205 A</a:t>
          </a:r>
        </a:p>
      </xdr:txBody>
    </xdr:sp>
    <xdr:clientData/>
  </xdr:oneCellAnchor>
  <xdr:twoCellAnchor editAs="oneCell">
    <xdr:from>
      <xdr:col>7</xdr:col>
      <xdr:colOff>450567</xdr:colOff>
      <xdr:row>82</xdr:row>
      <xdr:rowOff>12700</xdr:rowOff>
    </xdr:from>
    <xdr:to>
      <xdr:col>13</xdr:col>
      <xdr:colOff>698501</xdr:colOff>
      <xdr:row>100</xdr:row>
      <xdr:rowOff>127000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229067" y="16675100"/>
          <a:ext cx="5200934" cy="3771900"/>
        </a:xfrm>
        <a:prstGeom prst="rect">
          <a:avLst/>
        </a:prstGeom>
      </xdr:spPr>
    </xdr:pic>
    <xdr:clientData/>
  </xdr:twoCellAnchor>
  <xdr:oneCellAnchor>
    <xdr:from>
      <xdr:col>10</xdr:col>
      <xdr:colOff>495300</xdr:colOff>
      <xdr:row>82</xdr:row>
      <xdr:rowOff>63500</xdr:rowOff>
    </xdr:from>
    <xdr:ext cx="512641" cy="289960"/>
    <xdr:sp macro="" textlink="">
      <xdr:nvSpPr>
        <xdr:cNvPr id="64" name="TextBox 63"/>
        <xdr:cNvSpPr txBox="1"/>
      </xdr:nvSpPr>
      <xdr:spPr>
        <a:xfrm>
          <a:off x="8750300" y="16725900"/>
          <a:ext cx="512641" cy="289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210 A</a:t>
          </a:r>
        </a:p>
      </xdr:txBody>
    </xdr:sp>
    <xdr:clientData/>
  </xdr:oneCellAnchor>
  <xdr:twoCellAnchor editAs="oneCell">
    <xdr:from>
      <xdr:col>14</xdr:col>
      <xdr:colOff>101601</xdr:colOff>
      <xdr:row>82</xdr:row>
      <xdr:rowOff>20460</xdr:rowOff>
    </xdr:from>
    <xdr:to>
      <xdr:col>21</xdr:col>
      <xdr:colOff>1</xdr:colOff>
      <xdr:row>100</xdr:row>
      <xdr:rowOff>177800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658601" y="16682860"/>
          <a:ext cx="5676900" cy="3814940"/>
        </a:xfrm>
        <a:prstGeom prst="rect">
          <a:avLst/>
        </a:prstGeom>
      </xdr:spPr>
    </xdr:pic>
    <xdr:clientData/>
  </xdr:twoCellAnchor>
  <xdr:oneCellAnchor>
    <xdr:from>
      <xdr:col>17</xdr:col>
      <xdr:colOff>330200</xdr:colOff>
      <xdr:row>82</xdr:row>
      <xdr:rowOff>63500</xdr:rowOff>
    </xdr:from>
    <xdr:ext cx="512641" cy="264560"/>
    <xdr:sp macro="" textlink="">
      <xdr:nvSpPr>
        <xdr:cNvPr id="66" name="TextBox 65"/>
        <xdr:cNvSpPr txBox="1"/>
      </xdr:nvSpPr>
      <xdr:spPr>
        <a:xfrm>
          <a:off x="14363700" y="16725900"/>
          <a:ext cx="512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215 A</a:t>
          </a:r>
        </a:p>
      </xdr:txBody>
    </xdr:sp>
    <xdr:clientData/>
  </xdr:oneCellAnchor>
  <xdr:twoCellAnchor editAs="oneCell">
    <xdr:from>
      <xdr:col>21</xdr:col>
      <xdr:colOff>685800</xdr:colOff>
      <xdr:row>82</xdr:row>
      <xdr:rowOff>43106</xdr:rowOff>
    </xdr:from>
    <xdr:to>
      <xdr:col>28</xdr:col>
      <xdr:colOff>749300</xdr:colOff>
      <xdr:row>100</xdr:row>
      <xdr:rowOff>190500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021300" y="16705506"/>
          <a:ext cx="5842000" cy="3804994"/>
        </a:xfrm>
        <a:prstGeom prst="rect">
          <a:avLst/>
        </a:prstGeom>
      </xdr:spPr>
    </xdr:pic>
    <xdr:clientData/>
  </xdr:twoCellAnchor>
  <xdr:oneCellAnchor>
    <xdr:from>
      <xdr:col>25</xdr:col>
      <xdr:colOff>304800</xdr:colOff>
      <xdr:row>82</xdr:row>
      <xdr:rowOff>88900</xdr:rowOff>
    </xdr:from>
    <xdr:ext cx="512641" cy="302660"/>
    <xdr:sp macro="" textlink="">
      <xdr:nvSpPr>
        <xdr:cNvPr id="68" name="TextBox 67"/>
        <xdr:cNvSpPr txBox="1"/>
      </xdr:nvSpPr>
      <xdr:spPr>
        <a:xfrm>
          <a:off x="20942300" y="16751300"/>
          <a:ext cx="512641" cy="302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220 A</a:t>
          </a:r>
        </a:p>
      </xdr:txBody>
    </xdr:sp>
    <xdr:clientData/>
  </xdr:oneCellAnchor>
  <xdr:twoCellAnchor editAs="oneCell">
    <xdr:from>
      <xdr:col>29</xdr:col>
      <xdr:colOff>279400</xdr:colOff>
      <xdr:row>83</xdr:row>
      <xdr:rowOff>138601</xdr:rowOff>
    </xdr:from>
    <xdr:to>
      <xdr:col>36</xdr:col>
      <xdr:colOff>495300</xdr:colOff>
      <xdr:row>100</xdr:row>
      <xdr:rowOff>152401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218900" y="17004201"/>
          <a:ext cx="5994400" cy="3468200"/>
        </a:xfrm>
        <a:prstGeom prst="rect">
          <a:avLst/>
        </a:prstGeom>
      </xdr:spPr>
    </xdr:pic>
    <xdr:clientData/>
  </xdr:twoCellAnchor>
  <xdr:oneCellAnchor>
    <xdr:from>
      <xdr:col>32</xdr:col>
      <xdr:colOff>673100</xdr:colOff>
      <xdr:row>83</xdr:row>
      <xdr:rowOff>139700</xdr:rowOff>
    </xdr:from>
    <xdr:ext cx="512641" cy="340760"/>
    <xdr:sp macro="" textlink="">
      <xdr:nvSpPr>
        <xdr:cNvPr id="70" name="TextBox 69"/>
        <xdr:cNvSpPr txBox="1"/>
      </xdr:nvSpPr>
      <xdr:spPr>
        <a:xfrm>
          <a:off x="27089100" y="17005300"/>
          <a:ext cx="512641" cy="340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225 A</a:t>
          </a:r>
        </a:p>
      </xdr:txBody>
    </xdr:sp>
    <xdr:clientData/>
  </xdr:oneCellAnchor>
  <xdr:twoCellAnchor editAs="oneCell">
    <xdr:from>
      <xdr:col>37</xdr:col>
      <xdr:colOff>711200</xdr:colOff>
      <xdr:row>84</xdr:row>
      <xdr:rowOff>30253</xdr:rowOff>
    </xdr:from>
    <xdr:to>
      <xdr:col>44</xdr:col>
      <xdr:colOff>774700</xdr:colOff>
      <xdr:row>100</xdr:row>
      <xdr:rowOff>177801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254700" y="17099053"/>
          <a:ext cx="5842000" cy="3398748"/>
        </a:xfrm>
        <a:prstGeom prst="rect">
          <a:avLst/>
        </a:prstGeom>
      </xdr:spPr>
    </xdr:pic>
    <xdr:clientData/>
  </xdr:twoCellAnchor>
  <xdr:oneCellAnchor>
    <xdr:from>
      <xdr:col>41</xdr:col>
      <xdr:colOff>292100</xdr:colOff>
      <xdr:row>84</xdr:row>
      <xdr:rowOff>63500</xdr:rowOff>
    </xdr:from>
    <xdr:ext cx="512641" cy="264560"/>
    <xdr:sp macro="" textlink="">
      <xdr:nvSpPr>
        <xdr:cNvPr id="72" name="TextBox 71"/>
        <xdr:cNvSpPr txBox="1"/>
      </xdr:nvSpPr>
      <xdr:spPr>
        <a:xfrm>
          <a:off x="34137600" y="17132300"/>
          <a:ext cx="512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230 A</a:t>
          </a:r>
        </a:p>
      </xdr:txBody>
    </xdr:sp>
    <xdr:clientData/>
  </xdr:oneCellAnchor>
  <xdr:twoCellAnchor editAs="oneCell">
    <xdr:from>
      <xdr:col>46</xdr:col>
      <xdr:colOff>88900</xdr:colOff>
      <xdr:row>84</xdr:row>
      <xdr:rowOff>116204</xdr:rowOff>
    </xdr:from>
    <xdr:to>
      <xdr:col>53</xdr:col>
      <xdr:colOff>228600</xdr:colOff>
      <xdr:row>101</xdr:row>
      <xdr:rowOff>177800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061900" y="17185004"/>
          <a:ext cx="5918200" cy="3515996"/>
        </a:xfrm>
        <a:prstGeom prst="rect">
          <a:avLst/>
        </a:prstGeom>
      </xdr:spPr>
    </xdr:pic>
    <xdr:clientData/>
  </xdr:twoCellAnchor>
  <xdr:oneCellAnchor>
    <xdr:from>
      <xdr:col>49</xdr:col>
      <xdr:colOff>431800</xdr:colOff>
      <xdr:row>84</xdr:row>
      <xdr:rowOff>127000</xdr:rowOff>
    </xdr:from>
    <xdr:ext cx="512641" cy="340760"/>
    <xdr:sp macro="" textlink="">
      <xdr:nvSpPr>
        <xdr:cNvPr id="74" name="TextBox 73"/>
        <xdr:cNvSpPr txBox="1"/>
      </xdr:nvSpPr>
      <xdr:spPr>
        <a:xfrm>
          <a:off x="40881300" y="17195800"/>
          <a:ext cx="512641" cy="340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235 A</a:t>
          </a:r>
        </a:p>
      </xdr:txBody>
    </xdr:sp>
    <xdr:clientData/>
  </xdr:oneCellAnchor>
  <xdr:twoCellAnchor editAs="oneCell">
    <xdr:from>
      <xdr:col>0</xdr:col>
      <xdr:colOff>736600</xdr:colOff>
      <xdr:row>102</xdr:row>
      <xdr:rowOff>75101</xdr:rowOff>
    </xdr:from>
    <xdr:to>
      <xdr:col>7</xdr:col>
      <xdr:colOff>25400</xdr:colOff>
      <xdr:row>120</xdr:row>
      <xdr:rowOff>38100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36600" y="20801501"/>
          <a:ext cx="5067300" cy="3620599"/>
        </a:xfrm>
        <a:prstGeom prst="rect">
          <a:avLst/>
        </a:prstGeom>
      </xdr:spPr>
    </xdr:pic>
    <xdr:clientData/>
  </xdr:twoCellAnchor>
  <xdr:oneCellAnchor>
    <xdr:from>
      <xdr:col>3</xdr:col>
      <xdr:colOff>660400</xdr:colOff>
      <xdr:row>102</xdr:row>
      <xdr:rowOff>101600</xdr:rowOff>
    </xdr:from>
    <xdr:ext cx="512641" cy="302660"/>
    <xdr:sp macro="" textlink="">
      <xdr:nvSpPr>
        <xdr:cNvPr id="76" name="TextBox 75"/>
        <xdr:cNvSpPr txBox="1"/>
      </xdr:nvSpPr>
      <xdr:spPr>
        <a:xfrm>
          <a:off x="3136900" y="20828000"/>
          <a:ext cx="512641" cy="302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240</a:t>
          </a:r>
          <a:r>
            <a:rPr lang="en-US" sz="1100" baseline="0"/>
            <a:t> A</a:t>
          </a:r>
          <a:endParaRPr lang="en-US" sz="1100"/>
        </a:p>
      </xdr:txBody>
    </xdr:sp>
    <xdr:clientData/>
  </xdr:oneCellAnchor>
  <xdr:twoCellAnchor editAs="oneCell">
    <xdr:from>
      <xdr:col>7</xdr:col>
      <xdr:colOff>355600</xdr:colOff>
      <xdr:row>102</xdr:row>
      <xdr:rowOff>80781</xdr:rowOff>
    </xdr:from>
    <xdr:to>
      <xdr:col>13</xdr:col>
      <xdr:colOff>762000</xdr:colOff>
      <xdr:row>120</xdr:row>
      <xdr:rowOff>114300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134100" y="20807181"/>
          <a:ext cx="5359400" cy="3691119"/>
        </a:xfrm>
        <a:prstGeom prst="rect">
          <a:avLst/>
        </a:prstGeom>
      </xdr:spPr>
    </xdr:pic>
    <xdr:clientData/>
  </xdr:twoCellAnchor>
  <xdr:oneCellAnchor>
    <xdr:from>
      <xdr:col>10</xdr:col>
      <xdr:colOff>406400</xdr:colOff>
      <xdr:row>102</xdr:row>
      <xdr:rowOff>114300</xdr:rowOff>
    </xdr:from>
    <xdr:ext cx="512641" cy="264560"/>
    <xdr:sp macro="" textlink="">
      <xdr:nvSpPr>
        <xdr:cNvPr id="78" name="TextBox 77"/>
        <xdr:cNvSpPr txBox="1"/>
      </xdr:nvSpPr>
      <xdr:spPr>
        <a:xfrm>
          <a:off x="8661400" y="20840700"/>
          <a:ext cx="512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245 A</a:t>
          </a:r>
        </a:p>
      </xdr:txBody>
    </xdr:sp>
    <xdr:clientData/>
  </xdr:oneCellAnchor>
  <xdr:twoCellAnchor editAs="oneCell">
    <xdr:from>
      <xdr:col>14</xdr:col>
      <xdr:colOff>152400</xdr:colOff>
      <xdr:row>101</xdr:row>
      <xdr:rowOff>185962</xdr:rowOff>
    </xdr:from>
    <xdr:to>
      <xdr:col>21</xdr:col>
      <xdr:colOff>38100</xdr:colOff>
      <xdr:row>120</xdr:row>
      <xdr:rowOff>177800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709400" y="20709162"/>
          <a:ext cx="5664200" cy="3852638"/>
        </a:xfrm>
        <a:prstGeom prst="rect">
          <a:avLst/>
        </a:prstGeom>
      </xdr:spPr>
    </xdr:pic>
    <xdr:clientData/>
  </xdr:twoCellAnchor>
  <xdr:oneCellAnchor>
    <xdr:from>
      <xdr:col>17</xdr:col>
      <xdr:colOff>368300</xdr:colOff>
      <xdr:row>102</xdr:row>
      <xdr:rowOff>50800</xdr:rowOff>
    </xdr:from>
    <xdr:ext cx="512641" cy="264560"/>
    <xdr:sp macro="" textlink="">
      <xdr:nvSpPr>
        <xdr:cNvPr id="80" name="TextBox 79"/>
        <xdr:cNvSpPr txBox="1"/>
      </xdr:nvSpPr>
      <xdr:spPr>
        <a:xfrm>
          <a:off x="14401800" y="20777200"/>
          <a:ext cx="512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250 A</a:t>
          </a:r>
        </a:p>
      </xdr:txBody>
    </xdr:sp>
    <xdr:clientData/>
  </xdr:oneCellAnchor>
  <xdr:twoCellAnchor editAs="oneCell">
    <xdr:from>
      <xdr:col>21</xdr:col>
      <xdr:colOff>660400</xdr:colOff>
      <xdr:row>102</xdr:row>
      <xdr:rowOff>65045</xdr:rowOff>
    </xdr:from>
    <xdr:to>
      <xdr:col>28</xdr:col>
      <xdr:colOff>740448</xdr:colOff>
      <xdr:row>120</xdr:row>
      <xdr:rowOff>177800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995900" y="20791445"/>
          <a:ext cx="5858548" cy="3770355"/>
        </a:xfrm>
        <a:prstGeom prst="rect">
          <a:avLst/>
        </a:prstGeom>
      </xdr:spPr>
    </xdr:pic>
    <xdr:clientData/>
  </xdr:twoCellAnchor>
  <xdr:oneCellAnchor>
    <xdr:from>
      <xdr:col>25</xdr:col>
      <xdr:colOff>139700</xdr:colOff>
      <xdr:row>102</xdr:row>
      <xdr:rowOff>88900</xdr:rowOff>
    </xdr:from>
    <xdr:ext cx="512641" cy="264560"/>
    <xdr:sp macro="" textlink="">
      <xdr:nvSpPr>
        <xdr:cNvPr id="82" name="TextBox 81"/>
        <xdr:cNvSpPr txBox="1"/>
      </xdr:nvSpPr>
      <xdr:spPr>
        <a:xfrm>
          <a:off x="20777200" y="20815300"/>
          <a:ext cx="512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260 A</a:t>
          </a:r>
        </a:p>
      </xdr:txBody>
    </xdr:sp>
    <xdr:clientData/>
  </xdr:oneCellAnchor>
  <xdr:twoCellAnchor editAs="oneCell">
    <xdr:from>
      <xdr:col>29</xdr:col>
      <xdr:colOff>254000</xdr:colOff>
      <xdr:row>102</xdr:row>
      <xdr:rowOff>7540</xdr:rowOff>
    </xdr:from>
    <xdr:to>
      <xdr:col>36</xdr:col>
      <xdr:colOff>482600</xdr:colOff>
      <xdr:row>122</xdr:row>
      <xdr:rowOff>114299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4193500" y="20733940"/>
          <a:ext cx="6007100" cy="4170759"/>
        </a:xfrm>
        <a:prstGeom prst="rect">
          <a:avLst/>
        </a:prstGeom>
      </xdr:spPr>
    </xdr:pic>
    <xdr:clientData/>
  </xdr:twoCellAnchor>
  <xdr:oneCellAnchor>
    <xdr:from>
      <xdr:col>32</xdr:col>
      <xdr:colOff>571500</xdr:colOff>
      <xdr:row>102</xdr:row>
      <xdr:rowOff>76200</xdr:rowOff>
    </xdr:from>
    <xdr:ext cx="512641" cy="264560"/>
    <xdr:sp macro="" textlink="">
      <xdr:nvSpPr>
        <xdr:cNvPr id="84" name="TextBox 83"/>
        <xdr:cNvSpPr txBox="1"/>
      </xdr:nvSpPr>
      <xdr:spPr>
        <a:xfrm>
          <a:off x="26987500" y="20802600"/>
          <a:ext cx="512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270 A</a:t>
          </a:r>
        </a:p>
      </xdr:txBody>
    </xdr:sp>
    <xdr:clientData/>
  </xdr:oneCellAnchor>
  <xdr:twoCellAnchor editAs="oneCell">
    <xdr:from>
      <xdr:col>37</xdr:col>
      <xdr:colOff>596900</xdr:colOff>
      <xdr:row>101</xdr:row>
      <xdr:rowOff>182379</xdr:rowOff>
    </xdr:from>
    <xdr:to>
      <xdr:col>44</xdr:col>
      <xdr:colOff>762000</xdr:colOff>
      <xdr:row>122</xdr:row>
      <xdr:rowOff>101600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1140400" y="20705579"/>
          <a:ext cx="5943600" cy="4186421"/>
        </a:xfrm>
        <a:prstGeom prst="rect">
          <a:avLst/>
        </a:prstGeom>
      </xdr:spPr>
    </xdr:pic>
    <xdr:clientData/>
  </xdr:twoCellAnchor>
  <xdr:oneCellAnchor>
    <xdr:from>
      <xdr:col>41</xdr:col>
      <xdr:colOff>139700</xdr:colOff>
      <xdr:row>102</xdr:row>
      <xdr:rowOff>38100</xdr:rowOff>
    </xdr:from>
    <xdr:ext cx="512641" cy="264560"/>
    <xdr:sp macro="" textlink="">
      <xdr:nvSpPr>
        <xdr:cNvPr id="86" name="TextBox 85"/>
        <xdr:cNvSpPr txBox="1"/>
      </xdr:nvSpPr>
      <xdr:spPr>
        <a:xfrm>
          <a:off x="33985200" y="20764500"/>
          <a:ext cx="512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300 A</a:t>
          </a:r>
        </a:p>
      </xdr:txBody>
    </xdr:sp>
    <xdr:clientData/>
  </xdr:oneCellAnchor>
  <xdr:twoCellAnchor editAs="oneCell">
    <xdr:from>
      <xdr:col>46</xdr:col>
      <xdr:colOff>12701</xdr:colOff>
      <xdr:row>102</xdr:row>
      <xdr:rowOff>185559</xdr:rowOff>
    </xdr:from>
    <xdr:to>
      <xdr:col>53</xdr:col>
      <xdr:colOff>304801</xdr:colOff>
      <xdr:row>122</xdr:row>
      <xdr:rowOff>114300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7985701" y="20911959"/>
          <a:ext cx="6070600" cy="3992741"/>
        </a:xfrm>
        <a:prstGeom prst="rect">
          <a:avLst/>
        </a:prstGeom>
      </xdr:spPr>
    </xdr:pic>
    <xdr:clientData/>
  </xdr:twoCellAnchor>
  <xdr:oneCellAnchor>
    <xdr:from>
      <xdr:col>49</xdr:col>
      <xdr:colOff>457200</xdr:colOff>
      <xdr:row>103</xdr:row>
      <xdr:rowOff>25400</xdr:rowOff>
    </xdr:from>
    <xdr:ext cx="512641" cy="302660"/>
    <xdr:sp macro="" textlink="">
      <xdr:nvSpPr>
        <xdr:cNvPr id="88" name="TextBox 87"/>
        <xdr:cNvSpPr txBox="1"/>
      </xdr:nvSpPr>
      <xdr:spPr>
        <a:xfrm>
          <a:off x="40906700" y="20955000"/>
          <a:ext cx="512641" cy="302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400 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B142"/>
  <sheetViews>
    <sheetView tabSelected="1" topLeftCell="O1" zoomScale="64" zoomScaleNormal="64" workbookViewId="0">
      <selection activeCell="AQ26" sqref="AQ26"/>
    </sheetView>
  </sheetViews>
  <sheetFormatPr defaultColWidth="11" defaultRowHeight="15.75" x14ac:dyDescent="0.25"/>
  <cols>
    <col min="8" max="8" width="12.5" customWidth="1"/>
    <col min="9" max="9" width="13.375" customWidth="1"/>
    <col min="10" max="10" width="15.5" customWidth="1"/>
    <col min="11" max="11" width="13.875" customWidth="1"/>
    <col min="14" max="14" width="13.125" bestFit="1" customWidth="1"/>
    <col min="15" max="15" width="17.5" style="10" customWidth="1"/>
    <col min="16" max="16" width="15.5" style="10" customWidth="1"/>
    <col min="17" max="17" width="16.5" style="10" customWidth="1"/>
    <col min="18" max="18" width="16.875" customWidth="1"/>
    <col min="19" max="26" width="15.875" customWidth="1"/>
    <col min="27" max="27" width="17.625" customWidth="1"/>
    <col min="28" max="28" width="17.125" customWidth="1"/>
  </cols>
  <sheetData>
    <row r="3" spans="1:28" x14ac:dyDescent="0.25">
      <c r="A3" s="21" t="s">
        <v>0</v>
      </c>
      <c r="B3" s="21" t="s">
        <v>1</v>
      </c>
      <c r="C3" s="22" t="s">
        <v>23</v>
      </c>
      <c r="D3" s="22"/>
      <c r="E3" s="22"/>
      <c r="F3" s="14"/>
      <c r="G3" s="25" t="s">
        <v>11</v>
      </c>
      <c r="H3" s="25"/>
      <c r="I3" s="25"/>
      <c r="J3" s="25"/>
      <c r="K3" s="25"/>
      <c r="L3" s="14"/>
      <c r="N3" s="30" t="s">
        <v>13</v>
      </c>
      <c r="O3" s="30"/>
      <c r="P3" s="30"/>
      <c r="Q3" s="30"/>
      <c r="R3" s="30"/>
      <c r="S3" s="30"/>
      <c r="T3" s="30"/>
      <c r="U3" s="37"/>
      <c r="V3" s="30" t="s">
        <v>25</v>
      </c>
      <c r="W3" s="30"/>
      <c r="X3" s="30"/>
      <c r="Y3" s="30"/>
      <c r="Z3" s="30"/>
      <c r="AA3" s="30"/>
      <c r="AB3" s="30"/>
    </row>
    <row r="4" spans="1:28" x14ac:dyDescent="0.25">
      <c r="A4" s="21"/>
      <c r="B4" s="21"/>
      <c r="C4" s="31" t="s">
        <v>24</v>
      </c>
      <c r="D4" s="31"/>
      <c r="E4" s="31"/>
      <c r="F4" s="14"/>
      <c r="G4" s="26" t="s">
        <v>0</v>
      </c>
      <c r="H4" s="26" t="s">
        <v>12</v>
      </c>
      <c r="I4" s="32" t="s">
        <v>22</v>
      </c>
      <c r="J4" s="33"/>
      <c r="K4" s="34"/>
      <c r="L4" s="14"/>
      <c r="N4" s="28" t="s">
        <v>14</v>
      </c>
      <c r="O4" s="29" t="s">
        <v>21</v>
      </c>
      <c r="P4" s="29"/>
      <c r="Q4" s="29"/>
      <c r="R4" s="29"/>
      <c r="S4" s="29"/>
      <c r="T4" s="29"/>
      <c r="U4" s="37"/>
      <c r="V4" s="28" t="s">
        <v>14</v>
      </c>
      <c r="W4" s="29" t="s">
        <v>21</v>
      </c>
      <c r="X4" s="29"/>
      <c r="Y4" s="29"/>
      <c r="Z4" s="29"/>
      <c r="AA4" s="29"/>
      <c r="AB4" s="29"/>
    </row>
    <row r="5" spans="1:28" x14ac:dyDescent="0.25">
      <c r="A5" s="21"/>
      <c r="B5" s="21"/>
      <c r="C5" s="20" t="s">
        <v>2</v>
      </c>
      <c r="D5" s="20" t="s">
        <v>3</v>
      </c>
      <c r="E5" s="20" t="s">
        <v>4</v>
      </c>
      <c r="F5" s="14"/>
      <c r="G5" s="27"/>
      <c r="H5" s="27"/>
      <c r="I5" s="17" t="s">
        <v>2</v>
      </c>
      <c r="J5" s="17" t="s">
        <v>3</v>
      </c>
      <c r="K5" s="17" t="s">
        <v>4</v>
      </c>
      <c r="L5" s="14"/>
      <c r="N5" s="28"/>
      <c r="O5" s="18" t="s">
        <v>15</v>
      </c>
      <c r="P5" s="18" t="s">
        <v>16</v>
      </c>
      <c r="Q5" s="18" t="s">
        <v>17</v>
      </c>
      <c r="R5" s="18" t="s">
        <v>18</v>
      </c>
      <c r="S5" s="18" t="s">
        <v>19</v>
      </c>
      <c r="T5" s="18" t="s">
        <v>20</v>
      </c>
      <c r="U5" s="37"/>
      <c r="V5" s="28"/>
      <c r="W5" s="18" t="s">
        <v>15</v>
      </c>
      <c r="X5" s="18" t="s">
        <v>16</v>
      </c>
      <c r="Y5" s="18" t="s">
        <v>17</v>
      </c>
      <c r="Z5" s="18" t="s">
        <v>18</v>
      </c>
      <c r="AA5" s="18" t="s">
        <v>19</v>
      </c>
      <c r="AB5" s="18" t="s">
        <v>20</v>
      </c>
    </row>
    <row r="6" spans="1:28" x14ac:dyDescent="0.25">
      <c r="A6" s="1">
        <v>0</v>
      </c>
      <c r="B6" s="1">
        <v>0</v>
      </c>
      <c r="C6" s="1">
        <v>1.6532</v>
      </c>
      <c r="D6" s="2">
        <v>2.2132000000000001</v>
      </c>
      <c r="E6" s="1">
        <v>4.2229000000000001</v>
      </c>
      <c r="F6" s="13"/>
      <c r="G6" s="15">
        <v>0</v>
      </c>
      <c r="H6" s="16">
        <f>(0.3201/400)*G6</f>
        <v>0</v>
      </c>
      <c r="I6" s="16">
        <v>1.771438303</v>
      </c>
      <c r="J6" s="16">
        <v>2.5119690779999999</v>
      </c>
      <c r="K6" s="16">
        <v>4.5603136209999997</v>
      </c>
      <c r="L6" s="13"/>
      <c r="N6" s="8">
        <v>0</v>
      </c>
      <c r="O6" s="19">
        <v>2.819550795E-3</v>
      </c>
      <c r="P6" s="19">
        <v>1.476338807E-3</v>
      </c>
      <c r="Q6" s="19">
        <v>1.101373145E-3</v>
      </c>
      <c r="R6" s="19">
        <f>Q6*1000</f>
        <v>1.1013731449999999</v>
      </c>
      <c r="S6" s="19">
        <f>P6*1000</f>
        <v>1.4763388070000001</v>
      </c>
      <c r="T6" s="19">
        <f>O6*1000</f>
        <v>2.8195507950000001</v>
      </c>
      <c r="U6" s="37"/>
      <c r="V6" s="8">
        <v>0</v>
      </c>
      <c r="W6" s="10">
        <v>2.807379334E-3</v>
      </c>
      <c r="X6" s="10">
        <v>1.4700429990000001E-3</v>
      </c>
      <c r="Y6" s="10">
        <v>1.096721645E-3</v>
      </c>
      <c r="Z6" s="38">
        <f>Y6*1000</f>
        <v>1.0967216449999999</v>
      </c>
      <c r="AA6" s="38">
        <f>X6*1000</f>
        <v>1.4700429990000001</v>
      </c>
      <c r="AB6" s="10">
        <f>W6*1000</f>
        <v>2.8073793340000002</v>
      </c>
    </row>
    <row r="7" spans="1:28" x14ac:dyDescent="0.25">
      <c r="A7" s="1">
        <v>2</v>
      </c>
      <c r="B7" s="1">
        <v>1.6004999999999999E-3</v>
      </c>
      <c r="C7" s="1">
        <v>1.6693</v>
      </c>
      <c r="D7" s="1">
        <v>2.2339000000000002</v>
      </c>
      <c r="E7" s="1">
        <v>4.2615999999999996</v>
      </c>
      <c r="F7" s="13"/>
      <c r="G7" s="15">
        <v>1</v>
      </c>
      <c r="H7" s="16">
        <f t="shared" ref="H7:H62" si="0">(0.3201/400)*G7</f>
        <v>8.0024999999999996E-4</v>
      </c>
      <c r="I7" s="16">
        <v>1.7775317150000001</v>
      </c>
      <c r="J7" s="16">
        <v>2.521389079</v>
      </c>
      <c r="K7" s="16">
        <v>4.5053223740000004</v>
      </c>
      <c r="L7" s="13"/>
      <c r="N7" s="8">
        <v>5.0000000000000001E-3</v>
      </c>
      <c r="O7" s="19">
        <v>2.5946481879999999E-3</v>
      </c>
      <c r="P7" s="19">
        <v>1.363055214E-3</v>
      </c>
      <c r="Q7" s="19">
        <v>1.01944097E-3</v>
      </c>
      <c r="R7" s="19">
        <f t="shared" ref="R7:R35" si="1">Q7*1000</f>
        <v>1.01944097</v>
      </c>
      <c r="S7" s="19">
        <f t="shared" ref="S7:S35" si="2">P7*1000</f>
        <v>1.3630552140000001</v>
      </c>
      <c r="T7" s="19">
        <f t="shared" ref="T7:T35" si="3">O7*1000</f>
        <v>2.5946481879999999</v>
      </c>
      <c r="U7" s="37"/>
      <c r="V7" s="8">
        <v>5.0000000000000001E-3</v>
      </c>
      <c r="W7" s="10">
        <v>2.770626878E-3</v>
      </c>
      <c r="X7" s="10">
        <v>1.451647154E-3</v>
      </c>
      <c r="Y7" s="10">
        <v>1.083473854E-3</v>
      </c>
      <c r="Z7" s="38">
        <f t="shared" ref="Z7:Z19" si="4">Y7*1000</f>
        <v>1.083473854</v>
      </c>
      <c r="AA7" s="38">
        <f t="shared" ref="AA7:AA17" si="5">X7*1000</f>
        <v>1.451647154</v>
      </c>
      <c r="AB7" s="10">
        <f t="shared" ref="AB7:AB17" si="6">W7*1000</f>
        <v>2.7706268779999998</v>
      </c>
    </row>
    <row r="8" spans="1:28" x14ac:dyDescent="0.25">
      <c r="A8" s="1">
        <v>5</v>
      </c>
      <c r="B8" s="1">
        <v>4.0012499999999996E-3</v>
      </c>
      <c r="C8" s="1">
        <v>1.6067</v>
      </c>
      <c r="D8" s="1">
        <v>2.1446999999999998</v>
      </c>
      <c r="E8" s="1">
        <v>4.0629</v>
      </c>
      <c r="F8" s="13"/>
      <c r="G8" s="15">
        <v>2</v>
      </c>
      <c r="H8" s="16">
        <f t="shared" si="0"/>
        <v>1.6004999999999999E-3</v>
      </c>
      <c r="I8" s="16">
        <v>1.7703509820000001</v>
      </c>
      <c r="J8" s="16">
        <v>2.4851969180000002</v>
      </c>
      <c r="K8" s="16">
        <v>4.5844895460000004</v>
      </c>
      <c r="L8" s="13"/>
      <c r="N8" s="8">
        <v>0.01</v>
      </c>
      <c r="O8" s="19">
        <v>2.117931223E-3</v>
      </c>
      <c r="P8" s="19">
        <v>1.128400942E-3</v>
      </c>
      <c r="Q8" s="19">
        <v>8.5255977330000001E-4</v>
      </c>
      <c r="R8" s="19">
        <f t="shared" si="1"/>
        <v>0.85255977329999999</v>
      </c>
      <c r="S8" s="19">
        <f t="shared" si="2"/>
        <v>1.1284009420000001</v>
      </c>
      <c r="T8" s="19">
        <f t="shared" si="3"/>
        <v>2.1179312229999998</v>
      </c>
      <c r="U8" s="35"/>
      <c r="V8" s="8">
        <v>0.01</v>
      </c>
      <c r="W8" s="10">
        <v>2.6936263290000002E-3</v>
      </c>
      <c r="X8" s="10">
        <v>1.4135517010000001E-3</v>
      </c>
      <c r="Y8" s="10">
        <v>1.0562797450000001E-3</v>
      </c>
      <c r="Z8" s="38">
        <f t="shared" si="4"/>
        <v>1.0562797450000001</v>
      </c>
      <c r="AA8" s="38">
        <f t="shared" si="5"/>
        <v>1.413551701</v>
      </c>
      <c r="AB8" s="10">
        <f t="shared" si="6"/>
        <v>2.6936263290000002</v>
      </c>
    </row>
    <row r="9" spans="1:28" x14ac:dyDescent="0.25">
      <c r="A9" s="1">
        <v>8</v>
      </c>
      <c r="B9" s="1">
        <v>6.4019999999999997E-3</v>
      </c>
      <c r="C9" s="1">
        <v>1.4516</v>
      </c>
      <c r="D9" s="1">
        <v>1.9285000000000001</v>
      </c>
      <c r="E9" s="1">
        <v>3.6051000000000002</v>
      </c>
      <c r="F9" s="13"/>
      <c r="G9" s="15">
        <v>3</v>
      </c>
      <c r="H9" s="16">
        <f t="shared" si="0"/>
        <v>2.4007500000000001E-3</v>
      </c>
      <c r="I9" s="16">
        <v>1.76263722</v>
      </c>
      <c r="J9" s="16">
        <v>2.500983315</v>
      </c>
      <c r="K9" s="16">
        <v>4.4949450239999997</v>
      </c>
      <c r="L9" s="13"/>
      <c r="N9" s="8">
        <v>1.4999999999999999E-2</v>
      </c>
      <c r="O9" s="19">
        <v>1.4881990140000001E-3</v>
      </c>
      <c r="P9" s="19">
        <v>8.1475344199999995E-4</v>
      </c>
      <c r="Q9" s="19">
        <v>6.2815481100000003E-4</v>
      </c>
      <c r="R9" s="19">
        <f t="shared" si="1"/>
        <v>0.62815481100000004</v>
      </c>
      <c r="S9" s="19">
        <f t="shared" si="2"/>
        <v>0.81475344199999999</v>
      </c>
      <c r="T9" s="19">
        <f t="shared" si="3"/>
        <v>1.4881990140000001</v>
      </c>
      <c r="U9" s="35"/>
      <c r="V9" s="8">
        <v>1.4999999999999999E-2</v>
      </c>
      <c r="W9" s="10">
        <v>2.5860318140000001E-3</v>
      </c>
      <c r="X9" s="10">
        <v>1.3590809310000001E-3</v>
      </c>
      <c r="Y9" s="10">
        <v>1.017549488E-3</v>
      </c>
      <c r="Z9" s="38">
        <f t="shared" si="4"/>
        <v>1.017549488</v>
      </c>
      <c r="AA9" s="38">
        <f t="shared" si="5"/>
        <v>1.359080931</v>
      </c>
      <c r="AB9" s="10">
        <f t="shared" si="6"/>
        <v>2.586031814</v>
      </c>
    </row>
    <row r="10" spans="1:28" x14ac:dyDescent="0.25">
      <c r="A10" s="1">
        <v>10</v>
      </c>
      <c r="B10" s="1">
        <v>8.0024999999999992E-3</v>
      </c>
      <c r="C10" s="1">
        <v>1.3119000000000001</v>
      </c>
      <c r="D10" s="1">
        <v>1.7357</v>
      </c>
      <c r="E10" s="1">
        <v>3.2132000000000001</v>
      </c>
      <c r="F10" s="13"/>
      <c r="G10" s="15">
        <v>4</v>
      </c>
      <c r="H10" s="16">
        <f t="shared" si="0"/>
        <v>3.2009999999999999E-3</v>
      </c>
      <c r="I10" s="16">
        <v>1.7071199909999999</v>
      </c>
      <c r="J10" s="16">
        <v>2.391504576</v>
      </c>
      <c r="K10" s="16">
        <v>4.2199195239999998</v>
      </c>
      <c r="L10" s="13"/>
      <c r="N10" s="8">
        <v>0.02</v>
      </c>
      <c r="O10" s="19">
        <v>9.3097664900000003E-4</v>
      </c>
      <c r="P10" s="19">
        <v>4.9795503789999999E-4</v>
      </c>
      <c r="Q10" s="19">
        <v>3.8540967059999998E-4</v>
      </c>
      <c r="R10" s="19">
        <f t="shared" si="1"/>
        <v>0.38540967059999998</v>
      </c>
      <c r="S10" s="19">
        <f t="shared" si="2"/>
        <v>0.49795503790000001</v>
      </c>
      <c r="T10" s="19">
        <f t="shared" si="3"/>
        <v>0.93097664899999999</v>
      </c>
      <c r="U10" s="35"/>
      <c r="V10" s="8">
        <v>0.02</v>
      </c>
      <c r="W10" s="10">
        <v>2.440766886E-3</v>
      </c>
      <c r="X10" s="10">
        <v>1.289069288E-3</v>
      </c>
      <c r="Y10" s="10">
        <v>9.6775565869999997E-4</v>
      </c>
      <c r="Z10" s="38">
        <f t="shared" si="4"/>
        <v>0.96775565870000002</v>
      </c>
      <c r="AA10" s="38">
        <f t="shared" si="5"/>
        <v>1.2890692880000001</v>
      </c>
      <c r="AB10" s="10">
        <f t="shared" si="6"/>
        <v>2.440766886</v>
      </c>
    </row>
    <row r="11" spans="1:28" x14ac:dyDescent="0.25">
      <c r="A11" s="1">
        <v>15</v>
      </c>
      <c r="B11" s="1">
        <v>1.2003749999999999E-2</v>
      </c>
      <c r="C11" s="1">
        <v>0.92730000000000001</v>
      </c>
      <c r="D11" s="1">
        <v>1.2113</v>
      </c>
      <c r="E11" s="1">
        <v>2.2008999999999999</v>
      </c>
      <c r="F11" s="13"/>
      <c r="G11" s="15">
        <v>5</v>
      </c>
      <c r="H11" s="16">
        <f t="shared" si="0"/>
        <v>4.0012499999999996E-3</v>
      </c>
      <c r="I11" s="16">
        <v>1.695490978</v>
      </c>
      <c r="J11" s="16">
        <v>2.43236981</v>
      </c>
      <c r="K11" s="16">
        <v>4.3546991750000004</v>
      </c>
      <c r="L11" s="13"/>
      <c r="N11" s="8">
        <v>2.5000000000000001E-2</v>
      </c>
      <c r="O11" s="19">
        <v>1.24051575E-3</v>
      </c>
      <c r="P11" s="19">
        <v>5.5458669299999997E-4</v>
      </c>
      <c r="Q11" s="19">
        <v>3.697682434E-4</v>
      </c>
      <c r="R11" s="19">
        <f>Q11*1000</f>
        <v>0.36976824339999997</v>
      </c>
      <c r="S11" s="19">
        <f t="shared" si="2"/>
        <v>0.55458669299999996</v>
      </c>
      <c r="T11" s="19">
        <f t="shared" si="3"/>
        <v>1.2405157499999999</v>
      </c>
      <c r="U11" s="35"/>
      <c r="V11" s="8">
        <v>2.5000000000000001E-2</v>
      </c>
      <c r="W11" s="10">
        <v>2.2724275789999999E-3</v>
      </c>
      <c r="X11" s="10">
        <v>1.20626309E-3</v>
      </c>
      <c r="Y11" s="10">
        <v>9.089060192E-4</v>
      </c>
      <c r="Z11" s="38">
        <f t="shared" si="4"/>
        <v>0.90890601920000003</v>
      </c>
      <c r="AA11" s="38">
        <f t="shared" si="5"/>
        <v>1.20626309</v>
      </c>
      <c r="AB11" s="10">
        <f t="shared" si="6"/>
        <v>2.2724275789999999</v>
      </c>
    </row>
    <row r="12" spans="1:28" x14ac:dyDescent="0.25">
      <c r="A12" s="1">
        <v>20</v>
      </c>
      <c r="B12" s="1">
        <v>1.6004999999999998E-2</v>
      </c>
      <c r="C12" s="1">
        <v>0.61270000000000002</v>
      </c>
      <c r="D12" s="1">
        <v>0.78500000000000003</v>
      </c>
      <c r="E12" s="1">
        <v>1.4076</v>
      </c>
      <c r="F12" s="13"/>
      <c r="G12" s="15">
        <v>6</v>
      </c>
      <c r="H12" s="16">
        <f t="shared" si="0"/>
        <v>4.8015000000000002E-3</v>
      </c>
      <c r="I12" s="16">
        <v>1.6801544669999999</v>
      </c>
      <c r="J12" s="16">
        <v>2.3315363100000002</v>
      </c>
      <c r="K12" s="16">
        <v>4.1896345129999997</v>
      </c>
      <c r="L12" s="13"/>
      <c r="N12" s="8">
        <v>0.03</v>
      </c>
      <c r="O12" s="19">
        <v>2.0575630990000001E-3</v>
      </c>
      <c r="P12" s="19">
        <v>9.4374260140000002E-4</v>
      </c>
      <c r="Q12" s="19">
        <v>6.3444570430000002E-4</v>
      </c>
      <c r="R12" s="19">
        <f t="shared" si="1"/>
        <v>0.63444570430000002</v>
      </c>
      <c r="S12" s="19">
        <f t="shared" si="2"/>
        <v>0.94374260139999999</v>
      </c>
      <c r="T12" s="19">
        <f t="shared" si="3"/>
        <v>2.0575630990000002</v>
      </c>
      <c r="U12" s="35"/>
      <c r="V12" s="8">
        <v>0.03</v>
      </c>
      <c r="W12" s="10">
        <v>2.0808862060000002E-3</v>
      </c>
      <c r="X12" s="10">
        <v>1.1118728640000001E-3</v>
      </c>
      <c r="Y12" s="10">
        <v>8.4175807480000003E-4</v>
      </c>
      <c r="Z12" s="38">
        <f t="shared" si="4"/>
        <v>0.84175807479999998</v>
      </c>
      <c r="AA12" s="38">
        <f t="shared" si="5"/>
        <v>1.1118728640000002</v>
      </c>
      <c r="AB12" s="10">
        <f t="shared" si="6"/>
        <v>2.0808862060000002</v>
      </c>
    </row>
    <row r="13" spans="1:28" x14ac:dyDescent="0.25">
      <c r="A13" s="1">
        <v>25</v>
      </c>
      <c r="B13" s="1">
        <v>2.000625E-2</v>
      </c>
      <c r="C13" s="1">
        <v>0.37180000000000002</v>
      </c>
      <c r="D13" s="1">
        <v>0.46860000000000002</v>
      </c>
      <c r="E13" s="1">
        <v>0.85450000000000004</v>
      </c>
      <c r="F13" s="13"/>
      <c r="G13" s="15">
        <v>7</v>
      </c>
      <c r="H13" s="16">
        <f t="shared" si="0"/>
        <v>5.60175E-3</v>
      </c>
      <c r="I13" s="16">
        <v>1.6048141440000001</v>
      </c>
      <c r="J13" s="16">
        <v>2.2628467350000001</v>
      </c>
      <c r="K13" s="16">
        <v>4.1674730420000001</v>
      </c>
      <c r="L13" s="13"/>
      <c r="N13" s="8">
        <v>3.5000000000000003E-2</v>
      </c>
      <c r="O13" s="19">
        <v>2.7488361060000002E-3</v>
      </c>
      <c r="P13" s="19">
        <v>1.302139831E-3</v>
      </c>
      <c r="Q13" s="19">
        <v>8.9885077759999999E-4</v>
      </c>
      <c r="R13" s="19">
        <f t="shared" si="1"/>
        <v>0.89885077759999998</v>
      </c>
      <c r="S13" s="19">
        <f t="shared" si="2"/>
        <v>1.3021398310000001</v>
      </c>
      <c r="T13" s="19">
        <f t="shared" si="3"/>
        <v>2.7488361060000002</v>
      </c>
      <c r="U13" s="35"/>
      <c r="V13" s="8">
        <v>3.5000000000000003E-2</v>
      </c>
      <c r="W13" s="10">
        <v>1.869176692E-3</v>
      </c>
      <c r="X13" s="10">
        <v>1.0074448270000001E-3</v>
      </c>
      <c r="Y13" s="10">
        <v>7.673549374E-4</v>
      </c>
      <c r="Z13" s="38">
        <f t="shared" si="4"/>
        <v>0.76735493740000005</v>
      </c>
      <c r="AA13" s="38">
        <f t="shared" si="5"/>
        <v>1.007444827</v>
      </c>
      <c r="AB13" s="10">
        <f t="shared" si="6"/>
        <v>1.8691766919999999</v>
      </c>
    </row>
    <row r="14" spans="1:28" x14ac:dyDescent="0.25">
      <c r="A14" s="1">
        <v>30</v>
      </c>
      <c r="B14" s="1">
        <v>2.4007499999999998E-2</v>
      </c>
      <c r="C14" s="1">
        <v>0.34029999999999999</v>
      </c>
      <c r="D14" s="1">
        <v>0.53249999999999997</v>
      </c>
      <c r="E14" s="1">
        <v>1.2576000000000001</v>
      </c>
      <c r="F14" s="13"/>
      <c r="G14" s="15">
        <v>8</v>
      </c>
      <c r="H14" s="16">
        <f t="shared" si="0"/>
        <v>6.4019999999999997E-3</v>
      </c>
      <c r="I14" s="16">
        <v>1.5353178949999999</v>
      </c>
      <c r="J14" s="16">
        <v>2.1948440439999999</v>
      </c>
      <c r="K14" s="16">
        <v>3.8946888770000001</v>
      </c>
      <c r="L14" s="13"/>
      <c r="N14" s="8">
        <v>0.04</v>
      </c>
      <c r="O14" s="19">
        <v>3.1421105949999998E-3</v>
      </c>
      <c r="P14" s="19">
        <v>1.525712326E-3</v>
      </c>
      <c r="Q14" s="19">
        <v>1.0740660259999999E-3</v>
      </c>
      <c r="R14" s="19">
        <f t="shared" si="1"/>
        <v>1.0740660259999999</v>
      </c>
      <c r="S14" s="19">
        <f t="shared" si="2"/>
        <v>1.5257123260000001</v>
      </c>
      <c r="T14" s="19">
        <f t="shared" si="3"/>
        <v>3.1421105949999997</v>
      </c>
      <c r="U14" s="35"/>
      <c r="V14" s="8">
        <v>0.04</v>
      </c>
      <c r="W14" s="10">
        <v>1.6462777849999999E-3</v>
      </c>
      <c r="X14" s="10">
        <v>8.9500203380000001E-4</v>
      </c>
      <c r="Y14" s="10">
        <v>6.8665017399999998E-4</v>
      </c>
      <c r="Z14" s="38">
        <f t="shared" si="4"/>
        <v>0.68665017399999995</v>
      </c>
      <c r="AA14" s="38">
        <f t="shared" si="5"/>
        <v>0.89500203379999999</v>
      </c>
      <c r="AB14" s="10">
        <f t="shared" si="6"/>
        <v>1.6462777849999999</v>
      </c>
    </row>
    <row r="15" spans="1:28" x14ac:dyDescent="0.25">
      <c r="A15" s="1">
        <v>40</v>
      </c>
      <c r="B15" s="1">
        <v>3.2009999999999997E-2</v>
      </c>
      <c r="C15" s="1">
        <v>1.0490999999999999</v>
      </c>
      <c r="D15" s="1">
        <v>1.5387</v>
      </c>
      <c r="E15" s="1">
        <v>3.2097000000000002</v>
      </c>
      <c r="F15" s="13"/>
      <c r="G15" s="15">
        <v>9</v>
      </c>
      <c r="H15" s="16">
        <f t="shared" si="0"/>
        <v>7.2022499999999995E-3</v>
      </c>
      <c r="I15" s="16">
        <v>1.543692163</v>
      </c>
      <c r="J15" s="16">
        <v>2.1284673829999998</v>
      </c>
      <c r="K15" s="16">
        <v>3.846414373</v>
      </c>
      <c r="L15" s="13"/>
      <c r="N15" s="8">
        <v>4.4999999999999998E-2</v>
      </c>
      <c r="O15" s="19">
        <v>3.1487723410000001E-3</v>
      </c>
      <c r="P15" s="19">
        <v>1.565288751E-3</v>
      </c>
      <c r="Q15" s="19">
        <v>1.1223123E-3</v>
      </c>
      <c r="R15" s="19">
        <f t="shared" si="1"/>
        <v>1.1223122999999999</v>
      </c>
      <c r="S15" s="19">
        <f t="shared" si="2"/>
        <v>1.565288751</v>
      </c>
      <c r="T15" s="19">
        <f t="shared" si="3"/>
        <v>3.1487723409999999</v>
      </c>
      <c r="U15" s="35"/>
      <c r="V15" s="8">
        <v>4.4999999999999998E-2</v>
      </c>
      <c r="W15" s="10">
        <v>1.3844161070000001E-3</v>
      </c>
      <c r="X15" s="10">
        <v>7.6666042909999995E-4</v>
      </c>
      <c r="Y15" s="10">
        <v>5.9590967039999999E-4</v>
      </c>
      <c r="Z15" s="38">
        <f t="shared" si="4"/>
        <v>0.59590967039999998</v>
      </c>
      <c r="AA15" s="38">
        <f t="shared" si="5"/>
        <v>0.76666042909999998</v>
      </c>
      <c r="AB15" s="10">
        <f t="shared" si="6"/>
        <v>1.3844161070000001</v>
      </c>
    </row>
    <row r="16" spans="1:28" x14ac:dyDescent="0.25">
      <c r="A16" s="1">
        <v>45</v>
      </c>
      <c r="B16" s="1">
        <v>3.6011250000000002E-2</v>
      </c>
      <c r="C16" s="1">
        <v>1.2303999999999999</v>
      </c>
      <c r="D16" s="1">
        <v>1.7486999999999999</v>
      </c>
      <c r="E16" s="1">
        <v>3.4033000000000002</v>
      </c>
      <c r="F16" s="13"/>
      <c r="G16" s="15">
        <v>10</v>
      </c>
      <c r="H16" s="16">
        <f t="shared" si="0"/>
        <v>8.0024999999999992E-3</v>
      </c>
      <c r="I16" s="16">
        <v>1.478477821</v>
      </c>
      <c r="J16" s="16">
        <v>2.0618265039999999</v>
      </c>
      <c r="K16" s="16">
        <v>3.6760923920000002</v>
      </c>
      <c r="L16" s="13"/>
      <c r="N16" s="8">
        <v>0.05</v>
      </c>
      <c r="O16" s="19">
        <v>2.7173527720000001E-3</v>
      </c>
      <c r="P16" s="19">
        <v>1.387650328E-3</v>
      </c>
      <c r="Q16" s="19">
        <v>1.016253585E-3</v>
      </c>
      <c r="R16" s="19">
        <f t="shared" si="1"/>
        <v>1.0162535850000001</v>
      </c>
      <c r="S16" s="19">
        <f t="shared" si="2"/>
        <v>1.3876503280000001</v>
      </c>
      <c r="T16" s="19">
        <f t="shared" si="3"/>
        <v>2.7173527719999999</v>
      </c>
      <c r="U16" s="35"/>
      <c r="V16" s="8">
        <v>0.05</v>
      </c>
      <c r="W16" s="10">
        <v>1.275908719E-3</v>
      </c>
      <c r="X16" s="10">
        <v>6.9256625150000001E-4</v>
      </c>
      <c r="Y16" s="10">
        <v>5.3288767479999996E-4</v>
      </c>
      <c r="Z16" s="38">
        <f t="shared" si="4"/>
        <v>0.53288767479999999</v>
      </c>
      <c r="AA16" s="38">
        <f t="shared" si="5"/>
        <v>0.69256625149999995</v>
      </c>
      <c r="AB16" s="10">
        <f t="shared" si="6"/>
        <v>1.275908719</v>
      </c>
    </row>
    <row r="17" spans="1:28" x14ac:dyDescent="0.25">
      <c r="A17" s="1">
        <v>50</v>
      </c>
      <c r="B17" s="1">
        <v>4.0012499999999999E-2</v>
      </c>
      <c r="C17" s="1">
        <v>1.2373000000000001</v>
      </c>
      <c r="D17" s="1">
        <v>1.7277</v>
      </c>
      <c r="E17" s="1">
        <v>3.4767000000000001</v>
      </c>
      <c r="F17" s="13"/>
      <c r="G17" s="15">
        <v>15</v>
      </c>
      <c r="H17" s="16">
        <f t="shared" si="0"/>
        <v>1.2003749999999999E-2</v>
      </c>
      <c r="I17" s="16">
        <v>1.1002819989999999</v>
      </c>
      <c r="J17" s="16">
        <v>1.4906569860000001</v>
      </c>
      <c r="K17" s="16">
        <v>2.5947796649999999</v>
      </c>
      <c r="L17" s="13"/>
      <c r="N17" s="8">
        <v>5.5E-2</v>
      </c>
      <c r="O17" s="19">
        <v>1.9741433089999999E-3</v>
      </c>
      <c r="P17" s="19">
        <v>1.038616592E-3</v>
      </c>
      <c r="Q17" s="19">
        <v>7.794341923E-4</v>
      </c>
      <c r="R17" s="19">
        <f t="shared" si="1"/>
        <v>0.77943419229999999</v>
      </c>
      <c r="S17" s="19">
        <f t="shared" si="2"/>
        <v>1.0386165920000001</v>
      </c>
      <c r="T17" s="19">
        <f t="shared" si="3"/>
        <v>1.9741433089999998</v>
      </c>
      <c r="U17" s="35"/>
      <c r="V17" s="8">
        <v>5.5E-2</v>
      </c>
      <c r="W17" s="10">
        <v>1.223230661E-3</v>
      </c>
      <c r="X17" s="10">
        <v>6.451162339E-4</v>
      </c>
      <c r="Y17" s="10">
        <v>4.8784538670000003E-4</v>
      </c>
      <c r="Z17" s="38">
        <f t="shared" si="4"/>
        <v>0.48784538670000005</v>
      </c>
      <c r="AA17" s="38">
        <f t="shared" si="5"/>
        <v>0.64511623390000006</v>
      </c>
      <c r="AB17" s="10">
        <f t="shared" si="6"/>
        <v>1.2232306610000001</v>
      </c>
    </row>
    <row r="18" spans="1:28" x14ac:dyDescent="0.25">
      <c r="A18" s="1">
        <v>60</v>
      </c>
      <c r="B18" s="1">
        <v>4.8014999999999995E-2</v>
      </c>
      <c r="C18" s="1">
        <v>1.1061000000000001</v>
      </c>
      <c r="D18" s="1">
        <v>1.5436000000000001</v>
      </c>
      <c r="E18" s="1">
        <v>3.5992000000000002</v>
      </c>
      <c r="F18" s="13"/>
      <c r="G18" s="15">
        <v>20</v>
      </c>
      <c r="H18" s="16">
        <f t="shared" si="0"/>
        <v>1.6004999999999998E-2</v>
      </c>
      <c r="I18" s="16">
        <v>0.65900049900000002</v>
      </c>
      <c r="J18" s="16">
        <v>0.84294860599999999</v>
      </c>
      <c r="K18" s="16">
        <v>1.3283841000000001</v>
      </c>
      <c r="L18" s="13"/>
      <c r="N18" s="8">
        <v>0.06</v>
      </c>
      <c r="O18" s="19">
        <v>1.408158621E-3</v>
      </c>
      <c r="P18" s="19">
        <v>7.2450749979999999E-4</v>
      </c>
      <c r="Q18" s="19">
        <v>5.4096800710000002E-4</v>
      </c>
      <c r="R18" s="19">
        <f t="shared" si="1"/>
        <v>0.54096800710000004</v>
      </c>
      <c r="S18" s="19">
        <f t="shared" si="2"/>
        <v>0.72450749979999995</v>
      </c>
      <c r="T18" s="19">
        <f t="shared" si="3"/>
        <v>1.4081586209999999</v>
      </c>
      <c r="U18" s="35"/>
      <c r="V18" s="8">
        <v>0.06</v>
      </c>
      <c r="W18" s="39"/>
      <c r="X18" s="39"/>
      <c r="Y18" s="39"/>
      <c r="Z18" s="38"/>
      <c r="AA18" s="10"/>
      <c r="AB18" s="10"/>
    </row>
    <row r="19" spans="1:28" x14ac:dyDescent="0.25">
      <c r="A19" s="1">
        <v>70</v>
      </c>
      <c r="B19" s="1">
        <v>5.6017499999999998E-2</v>
      </c>
      <c r="C19" s="1">
        <v>0.68620000000000003</v>
      </c>
      <c r="D19" s="2">
        <v>0.8921</v>
      </c>
      <c r="E19" s="1">
        <v>1.708</v>
      </c>
      <c r="F19" s="13"/>
      <c r="G19" s="15">
        <v>25</v>
      </c>
      <c r="H19" s="16">
        <f t="shared" si="0"/>
        <v>2.000625E-2</v>
      </c>
      <c r="I19" s="16">
        <v>0.25373595100000002</v>
      </c>
      <c r="J19" s="16">
        <v>0.303786638</v>
      </c>
      <c r="K19" s="16">
        <v>0.73223071399999995</v>
      </c>
      <c r="L19" s="13"/>
      <c r="N19" s="8">
        <v>6.5000000000000002E-2</v>
      </c>
      <c r="O19" s="19">
        <v>1.664541946E-3</v>
      </c>
      <c r="P19" s="19">
        <v>7.8387492099999995E-4</v>
      </c>
      <c r="Q19" s="19">
        <v>5.4395145740000002E-4</v>
      </c>
      <c r="R19" s="19">
        <f>Q19*1000</f>
        <v>0.54395145740000006</v>
      </c>
      <c r="S19" s="19">
        <f t="shared" si="2"/>
        <v>0.783874921</v>
      </c>
      <c r="T19" s="19">
        <f t="shared" si="3"/>
        <v>1.6645419459999999</v>
      </c>
      <c r="U19" s="35"/>
      <c r="V19" s="8">
        <v>6.5000000000000002E-2</v>
      </c>
      <c r="W19" s="39"/>
      <c r="X19" s="39"/>
      <c r="Y19" s="39"/>
      <c r="Z19" s="38"/>
      <c r="AA19" s="10"/>
      <c r="AB19" s="10"/>
    </row>
    <row r="20" spans="1:28" x14ac:dyDescent="0.25">
      <c r="A20" s="1">
        <v>80</v>
      </c>
      <c r="B20" s="1">
        <v>6.4019999999999994E-2</v>
      </c>
      <c r="C20" s="1">
        <v>0.504</v>
      </c>
      <c r="D20" s="1">
        <v>0.75680000000000003</v>
      </c>
      <c r="E20" s="1">
        <v>1.6718999999999999</v>
      </c>
      <c r="F20" s="13"/>
      <c r="G20" s="15">
        <v>30</v>
      </c>
      <c r="H20" s="16">
        <f t="shared" si="0"/>
        <v>2.4007499999999998E-2</v>
      </c>
      <c r="I20" s="16">
        <v>0.43979284800000001</v>
      </c>
      <c r="J20" s="16">
        <v>0.74430565999999998</v>
      </c>
      <c r="K20" s="16">
        <v>1.7583616790000001</v>
      </c>
      <c r="L20" s="13"/>
      <c r="N20" s="8">
        <v>7.0000000000000007E-2</v>
      </c>
      <c r="O20" s="19">
        <v>2.338691319E-3</v>
      </c>
      <c r="P20" s="19">
        <v>1.114062879E-3</v>
      </c>
      <c r="Q20" s="19">
        <v>7.7340720480000003E-4</v>
      </c>
      <c r="R20" s="19">
        <f t="shared" si="1"/>
        <v>0.77340720480000003</v>
      </c>
      <c r="S20" s="19">
        <f t="shared" si="2"/>
        <v>1.114062879</v>
      </c>
      <c r="T20" s="19">
        <f t="shared" si="3"/>
        <v>2.338691319</v>
      </c>
      <c r="U20" s="35"/>
      <c r="V20" s="35"/>
      <c r="W20" s="35"/>
      <c r="X20" s="35"/>
      <c r="Y20" s="35"/>
      <c r="Z20" s="35"/>
      <c r="AA20" s="10"/>
    </row>
    <row r="21" spans="1:28" x14ac:dyDescent="0.25">
      <c r="A21" s="1">
        <v>90</v>
      </c>
      <c r="B21" s="1">
        <v>7.2022500000000003E-2</v>
      </c>
      <c r="C21" s="1">
        <v>0.9325</v>
      </c>
      <c r="D21" s="1">
        <v>1.3294999999999999</v>
      </c>
      <c r="E21" s="1">
        <v>3.1198999999999999</v>
      </c>
      <c r="F21" s="13"/>
      <c r="G21" s="15">
        <v>35</v>
      </c>
      <c r="H21" s="16">
        <f t="shared" si="0"/>
        <v>2.8008749999999999E-2</v>
      </c>
      <c r="I21" s="16">
        <v>0.84338223800000001</v>
      </c>
      <c r="J21" s="16">
        <v>1.382101834</v>
      </c>
      <c r="K21" s="16">
        <v>2.9284134740000001</v>
      </c>
      <c r="L21" s="13"/>
      <c r="N21" s="8">
        <v>7.4999999999999997E-2</v>
      </c>
      <c r="O21" s="19">
        <v>2.8514659580000002E-3</v>
      </c>
      <c r="P21" s="19">
        <v>1.405759629E-3</v>
      </c>
      <c r="Q21" s="19">
        <v>1.001642354E-3</v>
      </c>
      <c r="R21" s="19">
        <f t="shared" si="1"/>
        <v>1.0016423539999999</v>
      </c>
      <c r="S21" s="19">
        <f t="shared" si="2"/>
        <v>1.4057596290000001</v>
      </c>
      <c r="T21" s="19">
        <f t="shared" si="3"/>
        <v>2.8514659580000004</v>
      </c>
      <c r="U21" s="35"/>
      <c r="V21" s="35"/>
      <c r="W21" s="35"/>
      <c r="X21" s="35"/>
      <c r="Y21" s="35"/>
      <c r="Z21" s="35"/>
      <c r="AA21" s="10"/>
    </row>
    <row r="22" spans="1:28" x14ac:dyDescent="0.25">
      <c r="A22" s="1">
        <v>100</v>
      </c>
      <c r="B22" s="1">
        <v>8.0024999999999999E-2</v>
      </c>
      <c r="C22" s="1">
        <v>1.1574</v>
      </c>
      <c r="D22" s="1">
        <v>1.6081000000000001</v>
      </c>
      <c r="E22" s="1">
        <v>4.1055000000000001</v>
      </c>
      <c r="F22" s="13"/>
      <c r="G22" s="15">
        <v>40</v>
      </c>
      <c r="H22" s="16">
        <f t="shared" si="0"/>
        <v>3.2009999999999997E-2</v>
      </c>
      <c r="I22" s="16">
        <v>1.179202664</v>
      </c>
      <c r="J22" s="16">
        <v>1.881670773</v>
      </c>
      <c r="K22" s="16">
        <v>3.816817801</v>
      </c>
      <c r="L22" s="13"/>
      <c r="N22" s="8">
        <v>0.08</v>
      </c>
      <c r="O22" s="19">
        <v>2.954290108E-3</v>
      </c>
      <c r="P22" s="19">
        <v>1.512233097E-3</v>
      </c>
      <c r="Q22" s="19">
        <v>1.1093605029999999E-3</v>
      </c>
      <c r="R22" s="19">
        <f t="shared" si="1"/>
        <v>1.109360503</v>
      </c>
      <c r="S22" s="19">
        <f t="shared" si="2"/>
        <v>1.512233097</v>
      </c>
      <c r="T22" s="19">
        <f t="shared" si="3"/>
        <v>2.9542901079999999</v>
      </c>
      <c r="U22" s="35"/>
      <c r="V22" s="35"/>
      <c r="W22" s="35"/>
      <c r="X22" s="35"/>
      <c r="Y22" s="35"/>
      <c r="Z22" s="35"/>
      <c r="AA22" s="10"/>
    </row>
    <row r="23" spans="1:28" x14ac:dyDescent="0.25">
      <c r="A23" s="1">
        <v>110</v>
      </c>
      <c r="B23" s="1">
        <v>8.8027499999999995E-2</v>
      </c>
      <c r="C23" s="1">
        <v>0.93830000000000002</v>
      </c>
      <c r="D23" s="1">
        <v>1.1870000000000001</v>
      </c>
      <c r="E23" s="1">
        <v>2.2570999999999999</v>
      </c>
      <c r="F23" s="13"/>
      <c r="G23" s="15">
        <v>45</v>
      </c>
      <c r="H23" s="16">
        <f t="shared" si="0"/>
        <v>3.6011250000000002E-2</v>
      </c>
      <c r="I23" s="16">
        <v>1.450795067</v>
      </c>
      <c r="J23" s="16">
        <v>2.1798721369999998</v>
      </c>
      <c r="K23" s="16">
        <v>4.2197902200000001</v>
      </c>
      <c r="L23" s="13"/>
      <c r="N23" s="8">
        <v>8.5000000000000006E-2</v>
      </c>
      <c r="O23" s="19">
        <v>2.6178264919999999E-3</v>
      </c>
      <c r="P23" s="19">
        <v>1.3997552850000001E-3</v>
      </c>
      <c r="Q23" s="19">
        <v>1.0606574660000001E-3</v>
      </c>
      <c r="R23" s="19">
        <f t="shared" si="1"/>
        <v>1.0606574660000001</v>
      </c>
      <c r="S23" s="19">
        <f t="shared" si="2"/>
        <v>1.3997552850000001</v>
      </c>
      <c r="T23" s="19">
        <f t="shared" si="3"/>
        <v>2.6178264919999998</v>
      </c>
      <c r="U23" s="35"/>
      <c r="V23" s="35"/>
      <c r="W23" s="35"/>
      <c r="X23" s="35"/>
      <c r="Y23" s="35"/>
      <c r="Z23" s="35"/>
      <c r="AA23" s="10"/>
    </row>
    <row r="24" spans="1:28" x14ac:dyDescent="0.25">
      <c r="A24" s="1">
        <v>120</v>
      </c>
      <c r="B24" s="1">
        <v>9.602999999999999E-2</v>
      </c>
      <c r="C24" s="1">
        <v>0.48699999999999999</v>
      </c>
      <c r="D24" s="1">
        <v>0.59319999999999995</v>
      </c>
      <c r="E24" s="1">
        <v>1.0757000000000001</v>
      </c>
      <c r="F24" s="13"/>
      <c r="G24" s="15">
        <v>50</v>
      </c>
      <c r="H24" s="16">
        <f t="shared" si="0"/>
        <v>4.0012499999999999E-2</v>
      </c>
      <c r="I24" s="16">
        <v>1.4478759290000001</v>
      </c>
      <c r="J24" s="16">
        <v>2.1251493969999999</v>
      </c>
      <c r="K24" s="16">
        <v>3.94318334</v>
      </c>
      <c r="L24" s="13"/>
      <c r="N24" s="8">
        <v>0.09</v>
      </c>
      <c r="O24" s="19">
        <v>2.011165775E-3</v>
      </c>
      <c r="P24" s="19">
        <v>1.131625214E-3</v>
      </c>
      <c r="Q24" s="19">
        <v>8.8913844469999995E-4</v>
      </c>
      <c r="R24" s="19">
        <f t="shared" si="1"/>
        <v>0.88913844469999992</v>
      </c>
      <c r="S24" s="19">
        <f t="shared" si="2"/>
        <v>1.131625214</v>
      </c>
      <c r="T24" s="19">
        <f t="shared" si="3"/>
        <v>2.0111657749999998</v>
      </c>
      <c r="U24" s="35"/>
      <c r="V24" s="35"/>
      <c r="W24" s="35"/>
      <c r="X24" s="35"/>
      <c r="Y24" s="35"/>
      <c r="Z24" s="35"/>
      <c r="AA24" s="10"/>
    </row>
    <row r="25" spans="1:28" x14ac:dyDescent="0.25">
      <c r="A25" s="1">
        <v>130</v>
      </c>
      <c r="B25" s="1">
        <v>0.1040325</v>
      </c>
      <c r="C25" s="1">
        <v>0.53369999999999995</v>
      </c>
      <c r="D25" s="1">
        <v>0.73750000000000004</v>
      </c>
      <c r="E25" s="1">
        <v>1.5658000000000001</v>
      </c>
      <c r="F25" s="13"/>
      <c r="G25" s="15">
        <v>60</v>
      </c>
      <c r="H25" s="16">
        <f t="shared" si="0"/>
        <v>4.8014999999999995E-2</v>
      </c>
      <c r="I25" s="16">
        <v>1.109401627</v>
      </c>
      <c r="J25" s="16">
        <v>1.4858330120000001</v>
      </c>
      <c r="K25" s="16">
        <v>2.710642338</v>
      </c>
      <c r="L25" s="13"/>
      <c r="N25" s="8">
        <v>9.5000000000000001E-2</v>
      </c>
      <c r="O25" s="19">
        <v>1.451952387E-3</v>
      </c>
      <c r="P25" s="19">
        <v>8.4124359559999997E-4</v>
      </c>
      <c r="Q25" s="19">
        <v>6.8012772279999996E-4</v>
      </c>
      <c r="R25" s="19">
        <f t="shared" si="1"/>
        <v>0.6801277228</v>
      </c>
      <c r="S25" s="19">
        <f t="shared" si="2"/>
        <v>0.84124359559999995</v>
      </c>
      <c r="T25" s="19">
        <f t="shared" si="3"/>
        <v>1.451952387</v>
      </c>
      <c r="U25" s="35"/>
      <c r="V25" s="35"/>
      <c r="W25" s="35"/>
      <c r="X25" s="35"/>
      <c r="Y25" s="35"/>
      <c r="Z25" s="35"/>
      <c r="AA25" s="10"/>
    </row>
    <row r="26" spans="1:28" x14ac:dyDescent="0.25">
      <c r="A26" s="1">
        <v>140</v>
      </c>
      <c r="B26" s="1">
        <v>0.112035</v>
      </c>
      <c r="C26" s="1">
        <v>0.71879999999999999</v>
      </c>
      <c r="D26" s="1">
        <v>0.90849999999999997</v>
      </c>
      <c r="E26" s="1">
        <v>1.7648999999999999</v>
      </c>
      <c r="F26" s="13"/>
      <c r="G26" s="15">
        <v>70</v>
      </c>
      <c r="H26" s="16">
        <f t="shared" si="0"/>
        <v>5.6017499999999998E-2</v>
      </c>
      <c r="I26" s="16">
        <v>0.38867631400000002</v>
      </c>
      <c r="J26" s="16">
        <v>0.483196079</v>
      </c>
      <c r="K26" s="16">
        <v>1.0128638720000001</v>
      </c>
      <c r="L26" s="13"/>
      <c r="N26" s="8">
        <v>0.1</v>
      </c>
      <c r="O26" s="19">
        <v>1.30327653E-3</v>
      </c>
      <c r="P26" s="19">
        <v>7.0182110389999997E-4</v>
      </c>
      <c r="Q26" s="19">
        <v>5.5242905890000001E-4</v>
      </c>
      <c r="R26" s="19">
        <f t="shared" si="1"/>
        <v>0.55242905890000005</v>
      </c>
      <c r="S26" s="19">
        <f t="shared" si="2"/>
        <v>0.70182110389999997</v>
      </c>
      <c r="T26" s="19">
        <f t="shared" si="3"/>
        <v>1.30327653</v>
      </c>
      <c r="U26" s="35"/>
      <c r="V26" s="35"/>
      <c r="W26" s="35"/>
      <c r="X26" s="35"/>
      <c r="Y26" s="35"/>
      <c r="Z26" s="35"/>
      <c r="AA26" s="10"/>
    </row>
    <row r="27" spans="1:28" x14ac:dyDescent="0.25">
      <c r="A27" s="1">
        <v>150</v>
      </c>
      <c r="B27" s="1">
        <v>0.12003749999999999</v>
      </c>
      <c r="C27" s="1">
        <v>0.57240000000000002</v>
      </c>
      <c r="D27" s="1">
        <v>0.59550000000000003</v>
      </c>
      <c r="E27" s="1">
        <v>0.86319999999999997</v>
      </c>
      <c r="F27" s="13"/>
      <c r="G27" s="15">
        <v>75</v>
      </c>
      <c r="H27" s="16">
        <f t="shared" si="0"/>
        <v>6.0018749999999996E-2</v>
      </c>
      <c r="I27" s="16">
        <v>0.42047246500000002</v>
      </c>
      <c r="J27" s="16">
        <v>0.66358578499999998</v>
      </c>
      <c r="K27" s="16">
        <v>1.5290543519999999</v>
      </c>
      <c r="L27" s="13"/>
      <c r="N27" s="8">
        <v>0.105</v>
      </c>
      <c r="O27" s="19">
        <v>1.498321084E-3</v>
      </c>
      <c r="P27" s="19">
        <v>7.6836027829999996E-4</v>
      </c>
      <c r="Q27" s="19">
        <v>5.7980469209999998E-4</v>
      </c>
      <c r="R27" s="19">
        <f>Q27*1000</f>
        <v>0.57980469209999996</v>
      </c>
      <c r="S27" s="19">
        <f t="shared" si="2"/>
        <v>0.76836027829999998</v>
      </c>
      <c r="T27" s="19">
        <f t="shared" si="3"/>
        <v>1.4983210840000001</v>
      </c>
      <c r="U27" s="35"/>
      <c r="V27" s="35"/>
      <c r="W27" s="35"/>
      <c r="X27" s="35"/>
      <c r="Y27" s="35"/>
      <c r="Z27" s="35"/>
      <c r="AA27" s="10"/>
    </row>
    <row r="28" spans="1:28" x14ac:dyDescent="0.25">
      <c r="A28" s="1">
        <v>160</v>
      </c>
      <c r="B28" s="1">
        <v>0.12803999999999999</v>
      </c>
      <c r="C28" s="1">
        <v>0.312</v>
      </c>
      <c r="D28" s="1">
        <v>0.35299999999999998</v>
      </c>
      <c r="E28" s="1">
        <v>1.0511999999999999</v>
      </c>
      <c r="F28" s="13"/>
      <c r="G28" s="15">
        <v>80</v>
      </c>
      <c r="H28" s="16">
        <f t="shared" si="0"/>
        <v>6.4019999999999994E-2</v>
      </c>
      <c r="I28" s="16">
        <v>0.748673543</v>
      </c>
      <c r="J28" s="16">
        <v>1.162399653</v>
      </c>
      <c r="K28" s="16">
        <v>2.3938555610000001</v>
      </c>
      <c r="L28" s="13"/>
      <c r="N28" s="8">
        <v>0.11</v>
      </c>
      <c r="O28" s="19">
        <v>1.6170299230000001E-3</v>
      </c>
      <c r="P28" s="19">
        <v>8.6562600939999997E-4</v>
      </c>
      <c r="Q28" s="19">
        <v>6.6753590889999999E-4</v>
      </c>
      <c r="R28" s="19">
        <f t="shared" si="1"/>
        <v>0.66753590890000003</v>
      </c>
      <c r="S28" s="19">
        <f t="shared" si="2"/>
        <v>0.86562600940000001</v>
      </c>
      <c r="T28" s="19">
        <f t="shared" si="3"/>
        <v>1.617029923</v>
      </c>
      <c r="U28" s="35"/>
      <c r="V28" s="35"/>
      <c r="W28" s="35"/>
      <c r="X28" s="35"/>
      <c r="Y28" s="35"/>
      <c r="Z28" s="35"/>
      <c r="AA28" s="10"/>
    </row>
    <row r="29" spans="1:28" x14ac:dyDescent="0.25">
      <c r="A29" s="1">
        <v>170</v>
      </c>
      <c r="B29" s="1">
        <v>0.13604249999999998</v>
      </c>
      <c r="C29" s="1">
        <v>0.30280000000000001</v>
      </c>
      <c r="D29" s="1">
        <v>0.4894</v>
      </c>
      <c r="E29" s="1">
        <v>1.4181999999999999</v>
      </c>
      <c r="F29" s="13"/>
      <c r="G29" s="15">
        <v>90</v>
      </c>
      <c r="H29" s="16">
        <f t="shared" si="0"/>
        <v>7.2022500000000003E-2</v>
      </c>
      <c r="I29" s="16">
        <v>1.1530675319999999</v>
      </c>
      <c r="J29" s="16">
        <v>1.6893031549999999</v>
      </c>
      <c r="K29" s="16">
        <v>3.194787555</v>
      </c>
      <c r="L29" s="13"/>
      <c r="N29" s="8">
        <v>0.115</v>
      </c>
      <c r="O29" s="19">
        <v>1.4678563009999999E-3</v>
      </c>
      <c r="P29" s="19">
        <v>8.5545042129999999E-4</v>
      </c>
      <c r="Q29" s="19">
        <v>6.9864434950000001E-4</v>
      </c>
      <c r="R29" s="19">
        <f t="shared" si="1"/>
        <v>0.69864434949999998</v>
      </c>
      <c r="S29" s="19">
        <f t="shared" si="2"/>
        <v>0.85545042130000004</v>
      </c>
      <c r="T29" s="19">
        <f t="shared" si="3"/>
        <v>1.4678563009999999</v>
      </c>
      <c r="U29" s="35"/>
      <c r="V29" s="35"/>
      <c r="W29" s="35"/>
      <c r="X29" s="35"/>
      <c r="Y29" s="35"/>
      <c r="Z29" s="35"/>
      <c r="AA29" s="10"/>
    </row>
    <row r="30" spans="1:28" x14ac:dyDescent="0.25">
      <c r="A30" s="1">
        <v>175</v>
      </c>
      <c r="B30" s="1">
        <v>0.14004374999999999</v>
      </c>
      <c r="C30" s="1">
        <v>0.32990000000000003</v>
      </c>
      <c r="D30" s="1">
        <v>0.52739999999999998</v>
      </c>
      <c r="E30" s="1">
        <v>1.4776</v>
      </c>
      <c r="F30" s="13"/>
      <c r="G30" s="15">
        <v>100</v>
      </c>
      <c r="H30" s="16">
        <f t="shared" si="0"/>
        <v>8.0024999999999999E-2</v>
      </c>
      <c r="I30" s="16">
        <v>1.0345101720000001</v>
      </c>
      <c r="J30" s="16">
        <v>1.3975865300000001</v>
      </c>
      <c r="K30" s="16">
        <v>2.3791279410000001</v>
      </c>
      <c r="L30" s="13"/>
      <c r="N30" s="8">
        <v>0.12</v>
      </c>
      <c r="O30" s="19">
        <v>1.120361716E-3</v>
      </c>
      <c r="P30" s="19">
        <v>7.230010988E-4</v>
      </c>
      <c r="Q30" s="19">
        <v>6.3926047969999999E-4</v>
      </c>
      <c r="R30" s="19">
        <f t="shared" si="1"/>
        <v>0.63926047969999999</v>
      </c>
      <c r="S30" s="19">
        <f t="shared" si="2"/>
        <v>0.72300109879999996</v>
      </c>
      <c r="T30" s="19">
        <f t="shared" si="3"/>
        <v>1.1203617160000001</v>
      </c>
      <c r="U30" s="35"/>
      <c r="V30" s="35"/>
      <c r="W30" s="35"/>
      <c r="X30" s="35"/>
      <c r="Y30" s="35"/>
      <c r="Z30" s="35"/>
      <c r="AA30" s="10"/>
    </row>
    <row r="31" spans="1:28" x14ac:dyDescent="0.25">
      <c r="A31" s="1">
        <v>180</v>
      </c>
      <c r="B31" s="1">
        <v>0.14404500000000001</v>
      </c>
      <c r="C31" s="1">
        <v>0.3271</v>
      </c>
      <c r="D31" s="1">
        <v>0.53269999999999995</v>
      </c>
      <c r="E31" s="1">
        <v>1.5546</v>
      </c>
      <c r="F31" s="13"/>
      <c r="G31" s="15">
        <v>110</v>
      </c>
      <c r="H31" s="16">
        <f t="shared" si="0"/>
        <v>8.8027499999999995E-2</v>
      </c>
      <c r="I31" s="16">
        <v>0.54078980899999995</v>
      </c>
      <c r="J31" s="16">
        <v>0.65120479799999997</v>
      </c>
      <c r="K31" s="16">
        <v>1.1963973729999999</v>
      </c>
      <c r="L31" s="13"/>
      <c r="N31" s="8">
        <v>0.125</v>
      </c>
      <c r="O31" s="19">
        <v>8.6691719419999997E-4</v>
      </c>
      <c r="P31" s="19">
        <v>5.3692933849999996E-4</v>
      </c>
      <c r="Q31" s="19">
        <v>5.1703082720000004E-4</v>
      </c>
      <c r="R31" s="19">
        <f t="shared" si="1"/>
        <v>0.51703082720000004</v>
      </c>
      <c r="S31" s="19">
        <f t="shared" si="2"/>
        <v>0.53692933849999991</v>
      </c>
      <c r="T31" s="19">
        <f t="shared" si="3"/>
        <v>0.86691719420000002</v>
      </c>
      <c r="U31" s="35"/>
      <c r="V31" s="35"/>
      <c r="W31" s="35"/>
      <c r="X31" s="35"/>
      <c r="Y31" s="35"/>
      <c r="Z31" s="35"/>
      <c r="AA31" s="10"/>
    </row>
    <row r="32" spans="1:28" x14ac:dyDescent="0.25">
      <c r="A32" s="1">
        <v>190</v>
      </c>
      <c r="B32" s="1">
        <v>0.1520475</v>
      </c>
      <c r="C32" s="1">
        <v>0.33379999999999999</v>
      </c>
      <c r="D32" s="1">
        <v>0.7208</v>
      </c>
      <c r="E32" s="1">
        <v>2.2309999999999999</v>
      </c>
      <c r="F32" s="13"/>
      <c r="G32" s="15">
        <v>120</v>
      </c>
      <c r="H32" s="16">
        <f t="shared" si="0"/>
        <v>9.602999999999999E-2</v>
      </c>
      <c r="I32" s="16">
        <v>0.45355198200000002</v>
      </c>
      <c r="J32" s="16">
        <v>0.667812187</v>
      </c>
      <c r="K32" s="16">
        <v>1.365561837</v>
      </c>
      <c r="L32" s="13"/>
      <c r="N32" s="8">
        <v>0.13</v>
      </c>
      <c r="O32" s="19">
        <v>1.0075912460000001E-3</v>
      </c>
      <c r="P32" s="19">
        <v>4.1944085680000002E-4</v>
      </c>
      <c r="Q32" s="19">
        <v>3.9080642939999998E-4</v>
      </c>
      <c r="R32" s="19">
        <f t="shared" si="1"/>
        <v>0.39080642939999999</v>
      </c>
      <c r="S32" s="19">
        <f t="shared" si="2"/>
        <v>0.41944085680000004</v>
      </c>
      <c r="T32" s="19">
        <f t="shared" si="3"/>
        <v>1.0075912460000001</v>
      </c>
      <c r="U32" s="35"/>
      <c r="V32" s="35"/>
      <c r="W32" s="35"/>
      <c r="X32" s="35"/>
      <c r="Y32" s="35"/>
      <c r="Z32" s="35"/>
      <c r="AA32" s="10"/>
    </row>
    <row r="33" spans="1:27" x14ac:dyDescent="0.25">
      <c r="A33" s="1">
        <v>200</v>
      </c>
      <c r="B33" s="1">
        <v>0.16005</v>
      </c>
      <c r="C33" s="1">
        <v>0.5161</v>
      </c>
      <c r="D33" s="1">
        <v>1.0523</v>
      </c>
      <c r="E33" s="1">
        <v>2.8589000000000002</v>
      </c>
      <c r="F33" s="13"/>
      <c r="G33" s="15">
        <v>125</v>
      </c>
      <c r="H33" s="16">
        <f t="shared" si="0"/>
        <v>0.10003125</v>
      </c>
      <c r="I33" s="16">
        <v>0.58938173500000002</v>
      </c>
      <c r="J33" s="16">
        <v>0.83871204600000004</v>
      </c>
      <c r="K33" s="16">
        <v>1.604460856</v>
      </c>
      <c r="L33" s="13"/>
      <c r="N33" s="8">
        <v>0.13500000000000001</v>
      </c>
      <c r="O33" s="19">
        <v>1.3077668169999999E-3</v>
      </c>
      <c r="P33" s="19">
        <v>4.4616040599999997E-4</v>
      </c>
      <c r="Q33" s="19">
        <v>3.2659497799999998E-4</v>
      </c>
      <c r="R33" s="19">
        <f t="shared" si="1"/>
        <v>0.32659497799999998</v>
      </c>
      <c r="S33" s="19">
        <f t="shared" si="2"/>
        <v>0.44616040599999995</v>
      </c>
      <c r="T33" s="19">
        <f t="shared" si="3"/>
        <v>1.3077668169999999</v>
      </c>
      <c r="U33" s="35"/>
      <c r="V33" s="35"/>
      <c r="W33" s="35"/>
      <c r="X33" s="35"/>
      <c r="Y33" s="35"/>
      <c r="Z33" s="35"/>
      <c r="AA33" s="10"/>
    </row>
    <row r="34" spans="1:27" x14ac:dyDescent="0.25">
      <c r="A34" s="1">
        <v>205</v>
      </c>
      <c r="B34" s="1">
        <v>0.16405124999999998</v>
      </c>
      <c r="C34" s="1">
        <v>0.58709999999999996</v>
      </c>
      <c r="D34" s="1">
        <v>1.155</v>
      </c>
      <c r="E34" s="1">
        <v>3.2378</v>
      </c>
      <c r="F34" s="13"/>
      <c r="G34" s="15">
        <v>130</v>
      </c>
      <c r="H34" s="16">
        <f t="shared" si="0"/>
        <v>0.1040325</v>
      </c>
      <c r="I34" s="16">
        <v>0.65869107900000001</v>
      </c>
      <c r="J34" s="16">
        <v>0.88019931100000004</v>
      </c>
      <c r="K34" s="16">
        <v>1.505447875</v>
      </c>
      <c r="L34" s="13"/>
      <c r="N34" s="8">
        <v>0.14000000000000001</v>
      </c>
      <c r="O34" s="19">
        <v>1.498776607E-3</v>
      </c>
      <c r="P34" s="19">
        <v>5.1129558609999996E-4</v>
      </c>
      <c r="Q34" s="19">
        <v>3.2700573050000001E-4</v>
      </c>
      <c r="R34" s="19">
        <f>Q34*1000</f>
        <v>0.32700573050000004</v>
      </c>
      <c r="S34" s="19">
        <f t="shared" si="2"/>
        <v>0.51129558609999992</v>
      </c>
      <c r="T34" s="19">
        <f t="shared" si="3"/>
        <v>1.4987766069999999</v>
      </c>
      <c r="U34" s="35"/>
      <c r="V34" s="35"/>
      <c r="W34" s="35"/>
      <c r="X34" s="35"/>
      <c r="Y34" s="35"/>
      <c r="Z34" s="35"/>
      <c r="AA34" s="10"/>
    </row>
    <row r="35" spans="1:27" x14ac:dyDescent="0.25">
      <c r="A35" s="1">
        <v>210</v>
      </c>
      <c r="B35" s="1">
        <v>0.16805249999999999</v>
      </c>
      <c r="C35" s="1">
        <v>0.63660000000000005</v>
      </c>
      <c r="D35" s="1">
        <v>1.2265999999999999</v>
      </c>
      <c r="E35" s="1">
        <v>3.6473</v>
      </c>
      <c r="F35" s="13"/>
      <c r="G35" s="15">
        <v>140</v>
      </c>
      <c r="H35" s="16">
        <f t="shared" si="0"/>
        <v>0.112035</v>
      </c>
      <c r="I35" s="16">
        <v>0.55215482000000005</v>
      </c>
      <c r="J35" s="16">
        <v>0.59449153399999999</v>
      </c>
      <c r="K35" s="16">
        <v>0.99689552100000001</v>
      </c>
      <c r="L35" s="13"/>
      <c r="N35" s="8">
        <v>0.14499999999999999</v>
      </c>
      <c r="O35" s="19">
        <v>1.5924733E-3</v>
      </c>
      <c r="P35" s="19">
        <v>5.3419891349999998E-4</v>
      </c>
      <c r="Q35" s="19">
        <v>3.2558077409999999E-4</v>
      </c>
      <c r="R35" s="19">
        <f t="shared" si="1"/>
        <v>0.32558077409999997</v>
      </c>
      <c r="S35" s="19">
        <f t="shared" si="2"/>
        <v>0.53419891349999993</v>
      </c>
      <c r="T35" s="19">
        <f t="shared" si="3"/>
        <v>1.5924733</v>
      </c>
      <c r="U35" s="35"/>
      <c r="V35" s="35"/>
      <c r="W35" s="35"/>
      <c r="X35" s="35"/>
      <c r="Y35" s="35"/>
      <c r="Z35" s="35"/>
      <c r="AA35" s="10"/>
    </row>
    <row r="36" spans="1:27" x14ac:dyDescent="0.25">
      <c r="A36" s="1">
        <v>215</v>
      </c>
      <c r="B36" s="1">
        <v>0.17205375000000001</v>
      </c>
      <c r="C36" s="1">
        <v>0.67520000000000002</v>
      </c>
      <c r="D36" s="1">
        <v>1.2777000000000001</v>
      </c>
      <c r="E36" s="1">
        <v>3.8496999999999999</v>
      </c>
      <c r="F36" s="13"/>
      <c r="G36" s="15">
        <v>150</v>
      </c>
      <c r="H36" s="16">
        <f t="shared" si="0"/>
        <v>0.12003749999999999</v>
      </c>
      <c r="I36" s="16">
        <v>0.32188782700000002</v>
      </c>
      <c r="J36" s="16">
        <v>0.33823225600000001</v>
      </c>
      <c r="K36" s="16">
        <v>0.90369700799999997</v>
      </c>
      <c r="L36" s="13"/>
      <c r="N36" s="8">
        <v>0.15</v>
      </c>
      <c r="O36" s="19"/>
      <c r="P36" s="19"/>
      <c r="Q36" s="19"/>
      <c r="R36" s="8"/>
      <c r="S36" s="8"/>
      <c r="T36" s="8"/>
      <c r="U36" s="36"/>
      <c r="V36" s="36"/>
      <c r="W36" s="36"/>
      <c r="X36" s="36"/>
      <c r="Y36" s="36"/>
      <c r="Z36" s="36"/>
    </row>
    <row r="37" spans="1:27" x14ac:dyDescent="0.25">
      <c r="A37" s="1">
        <v>220</v>
      </c>
      <c r="B37" s="1">
        <v>0.17605499999999999</v>
      </c>
      <c r="C37" s="1">
        <v>0.72660000000000002</v>
      </c>
      <c r="D37" s="1">
        <v>1.3468</v>
      </c>
      <c r="E37" s="1">
        <v>4.1007999999999996</v>
      </c>
      <c r="F37" s="13"/>
      <c r="G37" s="15">
        <v>160</v>
      </c>
      <c r="H37" s="16">
        <f t="shared" si="0"/>
        <v>0.12803999999999999</v>
      </c>
      <c r="I37" s="16">
        <v>0.49158718499999998</v>
      </c>
      <c r="J37" s="16">
        <v>1.0635768880000001</v>
      </c>
      <c r="K37" s="16">
        <v>2.851745996</v>
      </c>
      <c r="L37" s="13"/>
      <c r="N37" s="8">
        <v>0.155</v>
      </c>
      <c r="O37" s="19"/>
      <c r="P37" s="19"/>
      <c r="Q37" s="19"/>
      <c r="R37" s="8"/>
      <c r="S37" s="8"/>
      <c r="T37" s="8"/>
      <c r="U37" s="36"/>
      <c r="V37" s="36"/>
      <c r="W37" s="36"/>
      <c r="X37" s="36"/>
      <c r="Y37" s="36"/>
      <c r="Z37" s="36"/>
    </row>
    <row r="38" spans="1:27" x14ac:dyDescent="0.25">
      <c r="A38" s="1">
        <v>225</v>
      </c>
      <c r="B38" s="1">
        <v>0.18005625</v>
      </c>
      <c r="C38" s="1">
        <v>0.82240000000000002</v>
      </c>
      <c r="D38" s="1">
        <v>1.4729000000000001</v>
      </c>
      <c r="E38" s="1">
        <v>4.7892999999999999</v>
      </c>
      <c r="F38" s="13"/>
      <c r="G38" s="15">
        <v>170</v>
      </c>
      <c r="H38" s="16">
        <f t="shared" si="0"/>
        <v>0.13604249999999998</v>
      </c>
      <c r="I38" s="16">
        <v>0.68473125700000004</v>
      </c>
      <c r="J38" s="16">
        <v>1.5427121690000001</v>
      </c>
      <c r="K38" s="16">
        <v>3.80067208</v>
      </c>
      <c r="L38" s="13"/>
      <c r="N38" s="8">
        <v>0.16</v>
      </c>
      <c r="O38" s="19"/>
      <c r="P38" s="19"/>
      <c r="Q38" s="19"/>
      <c r="R38" s="8"/>
      <c r="S38" s="8"/>
      <c r="T38" s="8"/>
      <c r="U38" s="36"/>
      <c r="V38" s="36"/>
      <c r="W38" s="36"/>
      <c r="X38" s="36"/>
      <c r="Y38" s="36"/>
      <c r="Z38" s="36"/>
    </row>
    <row r="39" spans="1:27" x14ac:dyDescent="0.25">
      <c r="A39" s="1">
        <v>230</v>
      </c>
      <c r="B39" s="1">
        <v>0.18405749999999999</v>
      </c>
      <c r="C39" s="1">
        <v>0.96499999999999997</v>
      </c>
      <c r="D39" s="1">
        <v>1.6425000000000001</v>
      </c>
      <c r="E39" s="1">
        <v>7.2374999999999998</v>
      </c>
      <c r="F39" s="13"/>
      <c r="G39" s="15">
        <v>175</v>
      </c>
      <c r="H39" s="16">
        <f t="shared" si="0"/>
        <v>0.14004374999999999</v>
      </c>
      <c r="I39" s="16">
        <v>0.86909186800000005</v>
      </c>
      <c r="J39" s="16">
        <v>1.895290959</v>
      </c>
      <c r="K39" s="16">
        <v>4.760732967</v>
      </c>
      <c r="L39" s="13"/>
      <c r="N39" s="8">
        <v>0.16500000000000001</v>
      </c>
      <c r="O39" s="19"/>
      <c r="P39" s="19"/>
      <c r="Q39" s="19"/>
      <c r="R39" s="8"/>
      <c r="S39" s="8"/>
      <c r="T39" s="8"/>
      <c r="U39" s="36"/>
      <c r="V39" s="36"/>
      <c r="W39" s="36"/>
      <c r="X39" s="36"/>
      <c r="Y39" s="36"/>
      <c r="Z39" s="36"/>
    </row>
    <row r="40" spans="1:27" x14ac:dyDescent="0.25">
      <c r="A40" s="1">
        <v>235</v>
      </c>
      <c r="B40" s="1">
        <v>0.18805875</v>
      </c>
      <c r="C40" s="1">
        <v>1.1182000000000001</v>
      </c>
      <c r="D40" s="1">
        <v>1.8343</v>
      </c>
      <c r="E40" s="1"/>
      <c r="F40" s="13"/>
      <c r="G40" s="15">
        <v>180</v>
      </c>
      <c r="H40" s="16">
        <f t="shared" si="0"/>
        <v>0.14404500000000001</v>
      </c>
      <c r="I40" s="16">
        <v>1.0323059619999999</v>
      </c>
      <c r="J40" s="16">
        <v>2.128366786</v>
      </c>
      <c r="K40" s="16">
        <v>5.2883321140000001</v>
      </c>
      <c r="L40" s="13"/>
      <c r="N40" s="8">
        <v>0.17</v>
      </c>
      <c r="O40" s="19"/>
      <c r="P40" s="19"/>
      <c r="Q40" s="19"/>
      <c r="R40" s="8"/>
      <c r="S40" s="8"/>
      <c r="T40" s="8"/>
      <c r="U40" s="36"/>
      <c r="V40" s="36"/>
      <c r="W40" s="36"/>
      <c r="X40" s="36"/>
      <c r="Y40" s="36"/>
      <c r="Z40" s="36"/>
    </row>
    <row r="41" spans="1:27" x14ac:dyDescent="0.25">
      <c r="A41" s="1">
        <v>240</v>
      </c>
      <c r="B41" s="1">
        <v>0.19205999999999998</v>
      </c>
      <c r="C41" s="1">
        <v>1.2459</v>
      </c>
      <c r="D41" s="1">
        <v>2.1373000000000002</v>
      </c>
      <c r="E41" s="1"/>
      <c r="F41" s="13"/>
      <c r="G41" s="15">
        <v>190</v>
      </c>
      <c r="H41" s="16">
        <f t="shared" si="0"/>
        <v>0.1520475</v>
      </c>
      <c r="I41" s="16">
        <v>1.0938292300000001</v>
      </c>
      <c r="J41" s="16">
        <v>2.0611716150000001</v>
      </c>
      <c r="K41" s="16">
        <v>4.7759815440000004</v>
      </c>
      <c r="L41" s="13"/>
      <c r="N41" s="8">
        <v>0.17499999999999999</v>
      </c>
      <c r="O41" s="19"/>
      <c r="P41" s="19"/>
      <c r="Q41" s="19"/>
      <c r="R41" s="8"/>
      <c r="S41" s="8"/>
      <c r="T41" s="8"/>
      <c r="U41" s="36"/>
      <c r="V41" s="36"/>
      <c r="W41" s="36"/>
      <c r="X41" s="36"/>
      <c r="Y41" s="36"/>
      <c r="Z41" s="36"/>
    </row>
    <row r="42" spans="1:27" x14ac:dyDescent="0.25">
      <c r="A42" s="1">
        <v>245</v>
      </c>
      <c r="B42" s="1">
        <v>0.19606124999999999</v>
      </c>
      <c r="C42" s="1">
        <v>1.3371999999999999</v>
      </c>
      <c r="D42" s="1">
        <v>2.7248999999999999</v>
      </c>
      <c r="E42" s="1"/>
      <c r="F42" s="13"/>
      <c r="G42" s="15">
        <v>200</v>
      </c>
      <c r="H42" s="16">
        <f t="shared" si="0"/>
        <v>0.16005</v>
      </c>
      <c r="I42" s="16">
        <v>0.475386276</v>
      </c>
      <c r="J42" s="16">
        <v>1.0149851000000001</v>
      </c>
      <c r="K42" s="16">
        <v>2.7388970079999999</v>
      </c>
      <c r="L42" s="13"/>
      <c r="N42" s="8">
        <v>0.18</v>
      </c>
      <c r="O42" s="19"/>
      <c r="P42" s="19"/>
      <c r="Q42" s="19"/>
      <c r="R42" s="8"/>
      <c r="S42" s="8"/>
      <c r="T42" s="8"/>
      <c r="U42" s="36"/>
      <c r="V42" s="36"/>
      <c r="W42" s="36"/>
      <c r="X42" s="36"/>
      <c r="Y42" s="36"/>
      <c r="Z42" s="36"/>
    </row>
    <row r="43" spans="1:27" x14ac:dyDescent="0.25">
      <c r="A43" s="1">
        <v>250</v>
      </c>
      <c r="B43" s="1">
        <v>0.2000625</v>
      </c>
      <c r="C43" s="1">
        <v>1.3918999999999999</v>
      </c>
      <c r="D43" s="1">
        <v>4.2709000000000001</v>
      </c>
      <c r="E43" s="1"/>
      <c r="F43" s="13"/>
      <c r="G43" s="15">
        <v>205</v>
      </c>
      <c r="H43" s="16">
        <f t="shared" si="0"/>
        <v>0.16405124999999998</v>
      </c>
      <c r="I43" s="16">
        <v>0.49614092399999998</v>
      </c>
      <c r="J43" s="16">
        <v>1.0405102100000001</v>
      </c>
      <c r="K43" s="16">
        <v>2.8909617330000001</v>
      </c>
      <c r="L43" s="13"/>
      <c r="N43" s="8">
        <v>0.185</v>
      </c>
      <c r="O43" s="19"/>
      <c r="P43" s="19"/>
      <c r="Q43" s="19"/>
      <c r="R43" s="8"/>
      <c r="S43" s="8"/>
      <c r="T43" s="8"/>
      <c r="U43" s="36"/>
      <c r="V43" s="36"/>
      <c r="W43" s="36"/>
      <c r="X43" s="36"/>
      <c r="Y43" s="36"/>
      <c r="Z43" s="36"/>
    </row>
    <row r="44" spans="1:27" x14ac:dyDescent="0.25">
      <c r="A44" s="1">
        <v>260</v>
      </c>
      <c r="B44" s="1">
        <v>0.208065</v>
      </c>
      <c r="C44" s="1">
        <v>1.4166000000000001</v>
      </c>
      <c r="D44" s="1"/>
      <c r="E44" s="1"/>
      <c r="F44" s="13"/>
      <c r="G44" s="15">
        <v>210</v>
      </c>
      <c r="H44" s="16">
        <f t="shared" si="0"/>
        <v>0.16805249999999999</v>
      </c>
      <c r="I44" s="16">
        <v>0.54158020799999995</v>
      </c>
      <c r="J44" s="16">
        <v>1.1641330350000001</v>
      </c>
      <c r="K44" s="16">
        <v>3.2475521779999998</v>
      </c>
      <c r="L44" s="13"/>
      <c r="N44" s="8">
        <v>0.19</v>
      </c>
      <c r="O44" s="19"/>
      <c r="P44" s="19"/>
      <c r="Q44" s="19"/>
      <c r="R44" s="8"/>
      <c r="S44" s="8"/>
      <c r="T44" s="8"/>
      <c r="U44" s="36"/>
      <c r="V44" s="36"/>
      <c r="W44" s="36"/>
      <c r="X44" s="36"/>
      <c r="Y44" s="36"/>
      <c r="Z44" s="36"/>
    </row>
    <row r="45" spans="1:27" x14ac:dyDescent="0.25">
      <c r="A45" s="1">
        <v>270</v>
      </c>
      <c r="B45" s="1">
        <v>0.2160675</v>
      </c>
      <c r="C45" s="1">
        <v>1.5430999999999999</v>
      </c>
      <c r="D45" s="1"/>
      <c r="E45" s="1"/>
      <c r="F45" s="13"/>
      <c r="G45" s="15">
        <v>215</v>
      </c>
      <c r="H45" s="16">
        <f t="shared" si="0"/>
        <v>0.17205375000000001</v>
      </c>
      <c r="I45" s="16">
        <v>0.63396219600000003</v>
      </c>
      <c r="J45" s="16">
        <v>1.4011619209999999</v>
      </c>
      <c r="K45" s="16">
        <v>3.7624389140000001</v>
      </c>
      <c r="L45" s="13"/>
      <c r="N45" s="8">
        <v>0.19500000000000001</v>
      </c>
      <c r="O45" s="19"/>
      <c r="P45" s="19"/>
      <c r="Q45" s="19"/>
      <c r="R45" s="8"/>
      <c r="S45" s="8"/>
      <c r="T45" s="8"/>
      <c r="U45" s="36"/>
      <c r="V45" s="36"/>
      <c r="W45" s="36"/>
      <c r="X45" s="36"/>
      <c r="Y45" s="36"/>
      <c r="Z45" s="36"/>
    </row>
    <row r="46" spans="1:27" x14ac:dyDescent="0.25">
      <c r="A46" s="1">
        <v>275</v>
      </c>
      <c r="B46" s="1">
        <v>0.22006874999999998</v>
      </c>
      <c r="C46" s="3">
        <v>1.6897</v>
      </c>
      <c r="D46" s="1"/>
      <c r="E46" s="1"/>
      <c r="F46" s="13"/>
      <c r="G46" s="15">
        <v>220</v>
      </c>
      <c r="H46" s="16">
        <f t="shared" si="0"/>
        <v>0.17605499999999999</v>
      </c>
      <c r="I46" s="16">
        <v>0.79356993600000003</v>
      </c>
      <c r="J46" s="16">
        <v>1.7081145179999999</v>
      </c>
      <c r="K46" s="16">
        <v>4.4182552020000001</v>
      </c>
      <c r="L46" s="13"/>
      <c r="N46" s="8">
        <v>0.2</v>
      </c>
      <c r="O46" s="19"/>
      <c r="P46" s="19"/>
      <c r="Q46" s="19"/>
      <c r="R46" s="8"/>
      <c r="S46" s="8"/>
      <c r="T46" s="8"/>
      <c r="U46" s="36"/>
      <c r="V46" s="36"/>
      <c r="W46" s="36"/>
      <c r="X46" s="36"/>
      <c r="Y46" s="36"/>
      <c r="Z46" s="36"/>
    </row>
    <row r="47" spans="1:27" x14ac:dyDescent="0.25">
      <c r="A47" s="1">
        <v>280</v>
      </c>
      <c r="B47" s="1">
        <v>0.22406999999999999</v>
      </c>
      <c r="C47" s="1">
        <v>1.8631</v>
      </c>
      <c r="D47" s="1"/>
      <c r="E47" s="1"/>
      <c r="F47" s="13"/>
      <c r="G47" s="15">
        <v>225</v>
      </c>
      <c r="H47" s="16">
        <f t="shared" si="0"/>
        <v>0.18005625</v>
      </c>
      <c r="I47" s="16">
        <v>0.914246169</v>
      </c>
      <c r="J47" s="16">
        <v>1.914244922</v>
      </c>
      <c r="K47" s="16">
        <v>5.052510861</v>
      </c>
      <c r="L47" s="13"/>
      <c r="N47" s="8">
        <v>0.20499999999999999</v>
      </c>
      <c r="O47" s="19"/>
      <c r="P47" s="19"/>
      <c r="Q47" s="19"/>
      <c r="R47" s="8"/>
      <c r="S47" s="8"/>
      <c r="T47" s="8"/>
      <c r="U47" s="36"/>
      <c r="V47" s="36"/>
      <c r="W47" s="36"/>
      <c r="X47" s="36"/>
      <c r="Y47" s="36"/>
      <c r="Z47" s="36"/>
    </row>
    <row r="48" spans="1:27" x14ac:dyDescent="0.25">
      <c r="A48" s="1">
        <v>290</v>
      </c>
      <c r="B48" s="1">
        <v>0.23207249999999999</v>
      </c>
      <c r="C48" s="1">
        <v>2.1680000000000001</v>
      </c>
      <c r="D48" s="1"/>
      <c r="E48" s="1"/>
      <c r="F48" s="13"/>
      <c r="G48" s="15">
        <v>230</v>
      </c>
      <c r="H48" s="16">
        <f t="shared" si="0"/>
        <v>0.18405749999999999</v>
      </c>
      <c r="I48" s="16">
        <v>1.006903323</v>
      </c>
      <c r="J48" s="16">
        <v>2.0253451560000002</v>
      </c>
      <c r="K48" s="16">
        <v>5.1443033859999998</v>
      </c>
      <c r="L48" s="13"/>
      <c r="N48" s="8">
        <v>0.21</v>
      </c>
      <c r="O48" s="19"/>
      <c r="P48" s="19"/>
      <c r="Q48" s="19"/>
      <c r="R48" s="8"/>
      <c r="S48" s="8"/>
      <c r="T48" s="8"/>
      <c r="U48" s="36"/>
      <c r="V48" s="36"/>
      <c r="W48" s="36"/>
      <c r="X48" s="36"/>
      <c r="Y48" s="36"/>
      <c r="Z48" s="36"/>
    </row>
    <row r="49" spans="1:26" x14ac:dyDescent="0.25">
      <c r="A49" s="1">
        <v>300</v>
      </c>
      <c r="B49" s="1">
        <v>0.24007499999999998</v>
      </c>
      <c r="C49" s="1">
        <v>2.2132999999999998</v>
      </c>
      <c r="D49" s="1"/>
      <c r="E49" s="1"/>
      <c r="F49" s="13"/>
      <c r="G49" s="15">
        <v>235</v>
      </c>
      <c r="H49" s="16">
        <f t="shared" si="0"/>
        <v>0.18805875</v>
      </c>
      <c r="I49" s="16">
        <v>1.045008248</v>
      </c>
      <c r="J49" s="16">
        <v>2.0729993809999998</v>
      </c>
      <c r="K49" s="16">
        <v>5.1708977190000001</v>
      </c>
      <c r="L49" s="13"/>
      <c r="N49" s="8">
        <v>0.215</v>
      </c>
      <c r="O49" s="19"/>
      <c r="P49" s="19"/>
      <c r="Q49" s="19"/>
      <c r="R49" s="8"/>
      <c r="S49" s="8"/>
      <c r="T49" s="8"/>
      <c r="U49" s="36"/>
      <c r="V49" s="36"/>
      <c r="W49" s="36"/>
      <c r="X49" s="36"/>
      <c r="Y49" s="36"/>
      <c r="Z49" s="36"/>
    </row>
    <row r="50" spans="1:26" x14ac:dyDescent="0.25">
      <c r="A50" s="1">
        <v>305</v>
      </c>
      <c r="B50" s="1">
        <v>0.24407624999999999</v>
      </c>
      <c r="C50" s="3">
        <v>2.1621000000000001</v>
      </c>
      <c r="D50" s="1"/>
      <c r="E50" s="1"/>
      <c r="F50" s="13"/>
      <c r="G50" s="15">
        <v>240</v>
      </c>
      <c r="H50" s="16">
        <f t="shared" si="0"/>
        <v>0.19205999999999998</v>
      </c>
      <c r="I50" s="16">
        <v>1.0616686630000001</v>
      </c>
      <c r="J50" s="16">
        <v>2.014781068</v>
      </c>
      <c r="K50" s="16">
        <v>4.9778924199999999</v>
      </c>
      <c r="L50" s="13"/>
      <c r="N50" s="8">
        <v>0.22</v>
      </c>
      <c r="O50" s="19"/>
      <c r="P50" s="19"/>
      <c r="Q50" s="19"/>
      <c r="R50" s="8"/>
      <c r="S50" s="8"/>
      <c r="T50" s="8"/>
      <c r="U50" s="36"/>
      <c r="V50" s="36"/>
      <c r="W50" s="36"/>
      <c r="X50" s="36"/>
      <c r="Y50" s="36"/>
      <c r="Z50" s="36"/>
    </row>
    <row r="51" spans="1:26" x14ac:dyDescent="0.25">
      <c r="A51" s="1">
        <v>310</v>
      </c>
      <c r="B51" s="1">
        <v>0.24807749999999998</v>
      </c>
      <c r="C51" s="3">
        <v>2.1313</v>
      </c>
      <c r="D51" s="1"/>
      <c r="E51" s="1"/>
      <c r="F51" s="13"/>
      <c r="G51" s="15">
        <v>245</v>
      </c>
      <c r="H51" s="16">
        <f t="shared" si="0"/>
        <v>0.19606124999999999</v>
      </c>
      <c r="I51" s="16">
        <v>1.064004116</v>
      </c>
      <c r="J51" s="16">
        <v>2.0095393260000001</v>
      </c>
      <c r="K51" s="16">
        <v>4.9099058810000002</v>
      </c>
      <c r="L51" s="13"/>
      <c r="N51" s="8">
        <v>0.22500000000000001</v>
      </c>
      <c r="O51" s="19"/>
      <c r="P51" s="19"/>
      <c r="Q51" s="19"/>
      <c r="R51" s="8"/>
      <c r="S51" s="8"/>
      <c r="T51" s="8"/>
      <c r="U51" s="36"/>
      <c r="V51" s="36"/>
      <c r="W51" s="36"/>
      <c r="X51" s="36"/>
      <c r="Y51" s="36"/>
      <c r="Z51" s="36"/>
    </row>
    <row r="52" spans="1:26" x14ac:dyDescent="0.25">
      <c r="A52" s="1">
        <v>325</v>
      </c>
      <c r="B52" s="1">
        <v>0.26008124999999999</v>
      </c>
      <c r="C52" s="1">
        <v>2.3902999999999999</v>
      </c>
      <c r="D52" s="1"/>
      <c r="E52" s="1"/>
      <c r="F52" s="13"/>
      <c r="G52" s="15">
        <v>250</v>
      </c>
      <c r="H52" s="16">
        <f t="shared" si="0"/>
        <v>0.2000625</v>
      </c>
      <c r="I52" s="16">
        <v>1.1167344560000001</v>
      </c>
      <c r="J52" s="16">
        <v>2.0716223380000001</v>
      </c>
      <c r="K52" s="16">
        <v>5.0628558830000001</v>
      </c>
      <c r="L52" s="13"/>
      <c r="N52" s="8">
        <v>0.23</v>
      </c>
      <c r="O52" s="19"/>
      <c r="P52" s="19"/>
      <c r="Q52" s="19"/>
      <c r="R52" s="8"/>
      <c r="S52" s="8"/>
      <c r="T52" s="8"/>
      <c r="U52" s="36"/>
      <c r="V52" s="36"/>
      <c r="W52" s="36"/>
      <c r="X52" s="36"/>
      <c r="Y52" s="36"/>
      <c r="Z52" s="36"/>
    </row>
    <row r="53" spans="1:26" x14ac:dyDescent="0.25">
      <c r="A53" s="1">
        <v>335</v>
      </c>
      <c r="B53" s="1">
        <v>0.26808375000000001</v>
      </c>
      <c r="C53" s="1">
        <v>2.5546000000000002</v>
      </c>
      <c r="D53" s="1"/>
      <c r="E53" s="1"/>
      <c r="F53" s="13"/>
      <c r="G53" s="15">
        <v>260</v>
      </c>
      <c r="H53" s="16">
        <f t="shared" si="0"/>
        <v>0.208065</v>
      </c>
      <c r="I53" s="16">
        <v>1.464744687</v>
      </c>
      <c r="J53" s="16">
        <v>2.716475295</v>
      </c>
      <c r="K53" s="16">
        <v>6.5887317740000002</v>
      </c>
      <c r="L53" s="13"/>
      <c r="N53" s="8">
        <v>0.23499999999999999</v>
      </c>
      <c r="O53" s="19"/>
      <c r="P53" s="19"/>
      <c r="Q53" s="19"/>
      <c r="R53" s="8"/>
      <c r="S53" s="8"/>
      <c r="T53" s="8"/>
      <c r="U53" s="36"/>
      <c r="V53" s="36"/>
      <c r="W53" s="36"/>
      <c r="X53" s="36"/>
      <c r="Y53" s="36"/>
      <c r="Z53" s="36"/>
    </row>
    <row r="54" spans="1:26" x14ac:dyDescent="0.25">
      <c r="A54" s="1">
        <v>345</v>
      </c>
      <c r="B54" s="1">
        <v>0.27608624999999998</v>
      </c>
      <c r="C54" s="1">
        <v>2.4550999999999998</v>
      </c>
      <c r="D54" s="1"/>
      <c r="E54" s="1"/>
      <c r="F54" s="13"/>
      <c r="G54" s="15">
        <v>270</v>
      </c>
      <c r="H54" s="16">
        <f t="shared" si="0"/>
        <v>0.2160675</v>
      </c>
      <c r="I54" s="16">
        <v>1.715388307</v>
      </c>
      <c r="J54" s="16">
        <v>3.0553003190000001</v>
      </c>
      <c r="K54" s="16">
        <v>6.9665760069999996</v>
      </c>
      <c r="L54" s="13"/>
      <c r="N54" s="8">
        <v>0.24</v>
      </c>
      <c r="O54" s="19"/>
      <c r="P54" s="19"/>
      <c r="Q54" s="19"/>
      <c r="R54" s="8"/>
      <c r="S54" s="8"/>
      <c r="T54" s="8"/>
      <c r="U54" s="36"/>
      <c r="V54" s="36"/>
      <c r="W54" s="36"/>
      <c r="X54" s="36"/>
      <c r="Y54" s="36"/>
      <c r="Z54" s="36"/>
    </row>
    <row r="55" spans="1:26" x14ac:dyDescent="0.25">
      <c r="A55" s="1">
        <v>350</v>
      </c>
      <c r="B55" s="1">
        <v>0.28008749999999999</v>
      </c>
      <c r="C55" s="1">
        <v>2.3666999999999998</v>
      </c>
      <c r="D55" s="1"/>
      <c r="E55" s="1"/>
      <c r="F55" s="13"/>
      <c r="G55" s="15">
        <v>275</v>
      </c>
      <c r="H55" s="16">
        <f t="shared" si="0"/>
        <v>0.22006874999999998</v>
      </c>
      <c r="I55" s="16">
        <v>1.7361462080000001</v>
      </c>
      <c r="J55" s="16">
        <v>3.0510337910000001</v>
      </c>
      <c r="K55" s="16">
        <v>6.8697163420000003</v>
      </c>
      <c r="L55" s="13"/>
      <c r="N55" s="8">
        <v>0.245</v>
      </c>
      <c r="O55" s="19"/>
      <c r="P55" s="19"/>
      <c r="Q55" s="19"/>
      <c r="R55" s="8"/>
      <c r="S55" s="8"/>
      <c r="T55" s="8"/>
      <c r="U55" s="36"/>
      <c r="V55" s="36"/>
      <c r="W55" s="36"/>
      <c r="X55" s="36"/>
      <c r="Y55" s="36"/>
      <c r="Z55" s="36"/>
    </row>
    <row r="56" spans="1:26" x14ac:dyDescent="0.25">
      <c r="A56" s="1">
        <v>375</v>
      </c>
      <c r="B56" s="1">
        <v>0.30009374999999999</v>
      </c>
      <c r="C56" s="1">
        <v>1.9520999999999999</v>
      </c>
      <c r="D56" s="1"/>
      <c r="E56" s="1"/>
      <c r="F56" s="13"/>
      <c r="G56" s="15">
        <v>280</v>
      </c>
      <c r="H56" s="16">
        <f t="shared" si="0"/>
        <v>0.22406999999999999</v>
      </c>
      <c r="I56" s="16">
        <v>1.6907160569999999</v>
      </c>
      <c r="J56" s="16">
        <v>3.0441706580000001</v>
      </c>
      <c r="K56" s="16">
        <v>6.8314298779999998</v>
      </c>
      <c r="L56" s="13"/>
      <c r="N56" s="8">
        <v>0.25</v>
      </c>
      <c r="O56" s="19"/>
      <c r="P56" s="19"/>
      <c r="Q56" s="19"/>
      <c r="R56" s="8"/>
      <c r="S56" s="8"/>
      <c r="T56" s="8"/>
      <c r="U56" s="36"/>
      <c r="V56" s="36"/>
      <c r="W56" s="36"/>
      <c r="X56" s="36"/>
      <c r="Y56" s="36"/>
      <c r="Z56" s="36"/>
    </row>
    <row r="57" spans="1:26" x14ac:dyDescent="0.25">
      <c r="A57" s="1">
        <v>385</v>
      </c>
      <c r="B57" s="1">
        <v>0.30809624999999996</v>
      </c>
      <c r="C57" s="4">
        <v>1.6206</v>
      </c>
      <c r="D57" s="1"/>
      <c r="E57" s="1"/>
      <c r="F57" s="13"/>
      <c r="G57" s="15">
        <v>290</v>
      </c>
      <c r="H57" s="16">
        <f t="shared" si="0"/>
        <v>0.23207249999999999</v>
      </c>
      <c r="I57" s="16">
        <v>1.737602707</v>
      </c>
      <c r="J57" s="16">
        <v>2.9717122370000002</v>
      </c>
      <c r="K57" s="16">
        <v>6.4946888239999998</v>
      </c>
      <c r="L57" s="13"/>
      <c r="N57" s="8">
        <v>0.255</v>
      </c>
      <c r="O57" s="19"/>
      <c r="P57" s="19"/>
      <c r="Q57" s="19"/>
      <c r="R57" s="8"/>
      <c r="S57" s="8"/>
      <c r="T57" s="8"/>
      <c r="U57" s="36"/>
      <c r="V57" s="36"/>
      <c r="W57" s="36"/>
      <c r="X57" s="36"/>
      <c r="Y57" s="36"/>
      <c r="Z57" s="36"/>
    </row>
    <row r="58" spans="1:26" x14ac:dyDescent="0.25">
      <c r="A58" s="1">
        <v>390</v>
      </c>
      <c r="B58" s="1">
        <v>0.31209749999999997</v>
      </c>
      <c r="C58" s="1">
        <v>1.4428000000000001</v>
      </c>
      <c r="D58" s="1"/>
      <c r="E58" s="1"/>
      <c r="F58" s="13"/>
      <c r="G58" s="15">
        <v>300</v>
      </c>
      <c r="H58" s="16">
        <f t="shared" si="0"/>
        <v>0.24007499999999998</v>
      </c>
      <c r="I58" s="16">
        <v>1.87833176</v>
      </c>
      <c r="J58" s="16">
        <v>3.139149228</v>
      </c>
      <c r="K58" s="16">
        <v>7.1683096119999998</v>
      </c>
      <c r="L58" s="13"/>
      <c r="N58" s="8">
        <v>0.26</v>
      </c>
      <c r="O58" s="19"/>
      <c r="P58" s="19"/>
      <c r="Q58" s="19"/>
      <c r="R58" s="8"/>
      <c r="S58" s="8"/>
      <c r="T58" s="8"/>
      <c r="U58" s="36"/>
      <c r="V58" s="36"/>
      <c r="W58" s="36"/>
      <c r="X58" s="36"/>
      <c r="Y58" s="36"/>
      <c r="Z58" s="36"/>
    </row>
    <row r="59" spans="1:26" x14ac:dyDescent="0.25">
      <c r="A59" s="1">
        <v>400</v>
      </c>
      <c r="B59" s="1">
        <v>0.3201</v>
      </c>
      <c r="C59" s="1">
        <v>1.06</v>
      </c>
      <c r="D59" s="1"/>
      <c r="E59" s="1"/>
      <c r="F59" s="13"/>
      <c r="G59" s="15">
        <v>325</v>
      </c>
      <c r="H59" s="16">
        <f t="shared" si="0"/>
        <v>0.26008124999999999</v>
      </c>
      <c r="I59" s="16">
        <v>2.1165643200000002</v>
      </c>
      <c r="J59" s="16">
        <v>3.5574986659999999</v>
      </c>
      <c r="K59" s="16">
        <v>7.2243187430000004</v>
      </c>
      <c r="L59" s="13"/>
      <c r="N59" s="8">
        <v>0.26500000000000001</v>
      </c>
      <c r="O59" s="19"/>
      <c r="P59" s="19"/>
      <c r="Q59" s="19"/>
      <c r="R59" s="8"/>
      <c r="S59" s="8"/>
      <c r="T59" s="8"/>
      <c r="U59" s="36"/>
      <c r="V59" s="36"/>
      <c r="W59" s="36"/>
      <c r="X59" s="36"/>
      <c r="Y59" s="36"/>
      <c r="Z59" s="36"/>
    </row>
    <row r="60" spans="1:26" x14ac:dyDescent="0.25">
      <c r="G60" s="15">
        <v>350</v>
      </c>
      <c r="H60" s="16">
        <f t="shared" si="0"/>
        <v>0.28008749999999999</v>
      </c>
      <c r="I60" s="16">
        <v>2.1718739149999999</v>
      </c>
      <c r="J60" s="16">
        <v>3.2997460799999998</v>
      </c>
      <c r="K60" s="16">
        <v>6.0779491940000003</v>
      </c>
      <c r="N60" s="8">
        <v>0.27</v>
      </c>
      <c r="O60" s="19"/>
      <c r="P60" s="19"/>
      <c r="Q60" s="19"/>
      <c r="R60" s="8"/>
      <c r="S60" s="8"/>
      <c r="T60" s="8"/>
      <c r="U60" s="36"/>
      <c r="V60" s="36"/>
      <c r="W60" s="36"/>
      <c r="X60" s="36"/>
      <c r="Y60" s="36"/>
      <c r="Z60" s="36"/>
    </row>
    <row r="61" spans="1:26" x14ac:dyDescent="0.25">
      <c r="G61" s="15">
        <v>375</v>
      </c>
      <c r="H61" s="16">
        <f t="shared" si="0"/>
        <v>0.30009374999999999</v>
      </c>
      <c r="I61" s="16">
        <v>2.0662010350000002</v>
      </c>
      <c r="J61" s="16">
        <v>2.898008817</v>
      </c>
      <c r="K61" s="16">
        <v>4.8546246670000004</v>
      </c>
      <c r="N61" s="8">
        <v>0.27500000000000002</v>
      </c>
      <c r="O61" s="19"/>
      <c r="P61" s="19"/>
      <c r="Q61" s="19"/>
      <c r="R61" s="8"/>
      <c r="S61" s="8"/>
      <c r="T61" s="8"/>
      <c r="U61" s="36"/>
      <c r="V61" s="36"/>
      <c r="W61" s="36"/>
      <c r="X61" s="36"/>
      <c r="Y61" s="36"/>
      <c r="Z61" s="36"/>
    </row>
    <row r="62" spans="1:26" x14ac:dyDescent="0.25">
      <c r="G62" s="15">
        <v>400</v>
      </c>
      <c r="H62" s="16">
        <f t="shared" si="0"/>
        <v>0.3201</v>
      </c>
      <c r="I62" s="16">
        <v>1.6395249569999999</v>
      </c>
      <c r="J62" s="16">
        <v>1.9759657399999999</v>
      </c>
      <c r="K62" s="16">
        <v>2.3456088639999999</v>
      </c>
      <c r="N62" s="8">
        <v>0.28000000000000003</v>
      </c>
      <c r="O62" s="19"/>
      <c r="P62" s="19"/>
      <c r="Q62" s="19"/>
      <c r="R62" s="8"/>
      <c r="S62" s="8"/>
      <c r="T62" s="8"/>
      <c r="U62" s="36"/>
      <c r="V62" s="36"/>
      <c r="W62" s="36"/>
      <c r="X62" s="36"/>
      <c r="Y62" s="36"/>
      <c r="Z62" s="36"/>
    </row>
    <row r="63" spans="1:26" x14ac:dyDescent="0.25">
      <c r="N63" s="8">
        <v>0.28499999999999998</v>
      </c>
      <c r="O63" s="19"/>
      <c r="P63" s="19"/>
      <c r="Q63" s="19"/>
      <c r="R63" s="8"/>
      <c r="S63" s="8"/>
      <c r="T63" s="8"/>
      <c r="U63" s="36"/>
      <c r="V63" s="36"/>
      <c r="W63" s="36"/>
      <c r="X63" s="36"/>
      <c r="Y63" s="36"/>
      <c r="Z63" s="36"/>
    </row>
    <row r="64" spans="1:26" x14ac:dyDescent="0.25">
      <c r="A64" s="23" t="s">
        <v>11</v>
      </c>
      <c r="B64" s="23"/>
      <c r="C64" s="23"/>
      <c r="D64" s="23"/>
      <c r="N64" s="8">
        <v>0.28999999999999998</v>
      </c>
      <c r="O64" s="19"/>
      <c r="P64" s="19"/>
      <c r="Q64" s="19"/>
      <c r="R64" s="8"/>
      <c r="S64" s="8"/>
      <c r="T64" s="8"/>
      <c r="U64" s="36"/>
      <c r="V64" s="36"/>
      <c r="W64" s="36"/>
      <c r="X64" s="36"/>
      <c r="Y64" s="36"/>
      <c r="Z64" s="36"/>
    </row>
    <row r="65" spans="1:26" x14ac:dyDescent="0.25">
      <c r="A65" s="5" t="s">
        <v>5</v>
      </c>
      <c r="B65" s="6" t="s">
        <v>7</v>
      </c>
      <c r="C65" s="6"/>
      <c r="D65" s="6"/>
      <c r="N65" s="8">
        <v>0.29499999999999998</v>
      </c>
      <c r="O65" s="19"/>
      <c r="P65" s="19"/>
      <c r="Q65" s="19"/>
      <c r="R65" s="8"/>
      <c r="S65" s="8"/>
      <c r="T65" s="8"/>
      <c r="U65" s="36"/>
      <c r="V65" s="36"/>
      <c r="W65" s="36"/>
      <c r="X65" s="36"/>
      <c r="Y65" s="36"/>
      <c r="Z65" s="36"/>
    </row>
    <row r="66" spans="1:26" x14ac:dyDescent="0.25">
      <c r="A66" s="7" t="s">
        <v>6</v>
      </c>
      <c r="B66" s="6" t="s">
        <v>8</v>
      </c>
      <c r="C66" s="6" t="s">
        <v>9</v>
      </c>
      <c r="D66" s="6" t="s">
        <v>10</v>
      </c>
      <c r="N66" s="8">
        <v>0.3</v>
      </c>
      <c r="O66" s="19"/>
      <c r="P66" s="19"/>
      <c r="Q66" s="19"/>
      <c r="R66" s="8"/>
      <c r="S66" s="8"/>
      <c r="T66" s="8"/>
      <c r="U66" s="36"/>
      <c r="V66" s="36"/>
      <c r="W66" s="36"/>
      <c r="X66" s="36"/>
      <c r="Y66" s="36"/>
      <c r="Z66" s="36"/>
    </row>
    <row r="67" spans="1:26" x14ac:dyDescent="0.25">
      <c r="A67" s="8">
        <v>0</v>
      </c>
      <c r="B67" s="8">
        <v>1.7714383025665088</v>
      </c>
      <c r="C67" s="8">
        <v>2.5119690784209006</v>
      </c>
      <c r="D67" s="8">
        <v>4.5603136210968556</v>
      </c>
      <c r="N67" s="8">
        <v>0.30499999999999999</v>
      </c>
      <c r="O67" s="19"/>
      <c r="P67" s="19"/>
      <c r="Q67" s="19"/>
      <c r="R67" s="8"/>
      <c r="S67" s="8"/>
      <c r="T67" s="8"/>
      <c r="U67" s="36"/>
      <c r="V67" s="36"/>
      <c r="W67" s="36"/>
      <c r="X67" s="36"/>
      <c r="Y67" s="36"/>
      <c r="Z67" s="36"/>
    </row>
    <row r="68" spans="1:26" x14ac:dyDescent="0.25">
      <c r="A68" s="8">
        <v>1</v>
      </c>
      <c r="B68" s="8">
        <v>1.7775317151239896</v>
      </c>
      <c r="C68" s="8">
        <v>2.5213890791052465</v>
      </c>
      <c r="D68" s="8">
        <v>4.50532237437133</v>
      </c>
      <c r="N68" s="8">
        <v>0.31</v>
      </c>
      <c r="O68" s="19"/>
      <c r="P68" s="19"/>
      <c r="Q68" s="19"/>
      <c r="R68" s="8"/>
      <c r="S68" s="8"/>
      <c r="T68" s="8"/>
      <c r="U68" s="36"/>
      <c r="V68" s="36"/>
      <c r="W68" s="36"/>
      <c r="X68" s="36"/>
      <c r="Y68" s="36"/>
      <c r="Z68" s="36"/>
    </row>
    <row r="69" spans="1:26" x14ac:dyDescent="0.25">
      <c r="A69" s="8">
        <v>2</v>
      </c>
      <c r="B69" s="8">
        <v>1.7703509818196113</v>
      </c>
      <c r="C69" s="8">
        <v>2.4851969175917197</v>
      </c>
      <c r="D69" s="8">
        <v>4.5844895455574788</v>
      </c>
      <c r="N69" s="8">
        <v>0.315</v>
      </c>
      <c r="O69" s="19"/>
      <c r="P69" s="19"/>
      <c r="Q69" s="19"/>
      <c r="R69" s="8"/>
      <c r="S69" s="8"/>
      <c r="T69" s="8"/>
      <c r="U69" s="36"/>
      <c r="V69" s="36"/>
      <c r="W69" s="36"/>
      <c r="X69" s="36"/>
      <c r="Y69" s="36"/>
      <c r="Z69" s="36"/>
    </row>
    <row r="70" spans="1:26" x14ac:dyDescent="0.25">
      <c r="A70" s="8">
        <v>3</v>
      </c>
      <c r="B70" s="8">
        <v>1.7626372197570574</v>
      </c>
      <c r="C70" s="8">
        <v>2.5009833150129768</v>
      </c>
      <c r="D70" s="8">
        <v>4.4949450243023961</v>
      </c>
      <c r="N70" s="8">
        <v>0.32</v>
      </c>
      <c r="O70" s="19"/>
      <c r="P70" s="19"/>
      <c r="Q70" s="19"/>
      <c r="R70" s="8"/>
      <c r="S70" s="8"/>
      <c r="T70" s="8"/>
      <c r="U70" s="36"/>
      <c r="V70" s="36"/>
      <c r="W70" s="36"/>
      <c r="X70" s="36"/>
      <c r="Y70" s="36"/>
      <c r="Z70" s="36"/>
    </row>
    <row r="71" spans="1:26" x14ac:dyDescent="0.25">
      <c r="A71" s="8">
        <v>4</v>
      </c>
      <c r="B71" s="8">
        <v>1.707119991210011</v>
      </c>
      <c r="C71" s="8">
        <v>2.3915045763362728</v>
      </c>
      <c r="D71" s="8">
        <v>4.2199195236820843</v>
      </c>
      <c r="N71" s="8">
        <v>0.32500000000000001</v>
      </c>
      <c r="O71" s="19"/>
      <c r="P71" s="19"/>
      <c r="Q71" s="19"/>
      <c r="R71" s="8"/>
      <c r="S71" s="8"/>
      <c r="T71" s="8"/>
      <c r="U71" s="36"/>
      <c r="V71" s="36"/>
      <c r="W71" s="36"/>
      <c r="X71" s="36"/>
      <c r="Y71" s="36"/>
      <c r="Z71" s="36"/>
    </row>
    <row r="72" spans="1:26" x14ac:dyDescent="0.25">
      <c r="A72" s="8">
        <v>5</v>
      </c>
      <c r="B72" s="8">
        <v>1.6954909779692904</v>
      </c>
      <c r="C72" s="8">
        <v>2.4323698100441042</v>
      </c>
      <c r="D72" s="8">
        <v>4.3546991747868722</v>
      </c>
      <c r="N72" s="8">
        <v>0.33</v>
      </c>
      <c r="O72" s="19"/>
      <c r="P72" s="19"/>
      <c r="Q72" s="19"/>
      <c r="R72" s="8"/>
      <c r="S72" s="8"/>
      <c r="T72" s="8"/>
      <c r="U72" s="36"/>
      <c r="V72" s="36"/>
      <c r="W72" s="36"/>
      <c r="X72" s="36"/>
      <c r="Y72" s="36"/>
      <c r="Z72" s="36"/>
    </row>
    <row r="73" spans="1:26" x14ac:dyDescent="0.25">
      <c r="A73" s="8">
        <v>6</v>
      </c>
      <c r="B73" s="8">
        <v>1.680154467060788</v>
      </c>
      <c r="C73" s="8">
        <v>2.3315363095473605</v>
      </c>
      <c r="D73" s="8">
        <v>4.1896345126466379</v>
      </c>
      <c r="N73" s="8">
        <v>0.33500000000000002</v>
      </c>
      <c r="O73" s="19"/>
      <c r="P73" s="19"/>
      <c r="Q73" s="19"/>
      <c r="R73" s="8"/>
      <c r="S73" s="8"/>
      <c r="T73" s="8"/>
      <c r="U73" s="36"/>
      <c r="V73" s="36"/>
      <c r="W73" s="36"/>
      <c r="X73" s="36"/>
      <c r="Y73" s="36"/>
      <c r="Z73" s="36"/>
    </row>
    <row r="74" spans="1:26" x14ac:dyDescent="0.25">
      <c r="A74" s="8">
        <v>7</v>
      </c>
      <c r="B74" s="8">
        <v>1.6048141435780767</v>
      </c>
      <c r="C74" s="8">
        <v>2.2628467347257168</v>
      </c>
      <c r="D74" s="8">
        <v>4.1674730420488517</v>
      </c>
      <c r="N74" s="8">
        <v>0.34</v>
      </c>
      <c r="O74" s="19"/>
      <c r="P74" s="19"/>
      <c r="Q74" s="19"/>
      <c r="R74" s="8"/>
      <c r="S74" s="8"/>
      <c r="T74" s="8"/>
      <c r="U74" s="36"/>
      <c r="V74" s="36"/>
      <c r="W74" s="36"/>
      <c r="X74" s="36"/>
      <c r="Y74" s="36"/>
      <c r="Z74" s="36"/>
    </row>
    <row r="75" spans="1:26" x14ac:dyDescent="0.25">
      <c r="A75" s="8">
        <v>8</v>
      </c>
      <c r="B75" s="8">
        <v>1.5353178946985275</v>
      </c>
      <c r="C75" s="8">
        <v>2.1948440439294674</v>
      </c>
      <c r="D75" s="8">
        <v>3.8946888770347701</v>
      </c>
      <c r="N75" s="8">
        <v>0.34499999999999997</v>
      </c>
      <c r="O75" s="19"/>
      <c r="P75" s="19"/>
      <c r="Q75" s="19"/>
      <c r="R75" s="8"/>
      <c r="S75" s="8"/>
      <c r="T75" s="8"/>
      <c r="U75" s="36"/>
      <c r="V75" s="36"/>
      <c r="W75" s="36"/>
      <c r="X75" s="36"/>
      <c r="Y75" s="36"/>
      <c r="Z75" s="36"/>
    </row>
    <row r="76" spans="1:26" x14ac:dyDescent="0.25">
      <c r="A76" s="8">
        <v>9</v>
      </c>
      <c r="B76" s="8">
        <v>1.5436921625224862</v>
      </c>
      <c r="C76" s="8">
        <v>2.1284673826623908</v>
      </c>
      <c r="D76" s="8">
        <v>3.8464143727362199</v>
      </c>
      <c r="N76" s="8">
        <v>0.35</v>
      </c>
      <c r="O76" s="19"/>
      <c r="P76" s="19"/>
      <c r="Q76" s="19"/>
      <c r="R76" s="8"/>
      <c r="S76" s="8"/>
      <c r="T76" s="8"/>
      <c r="U76" s="36"/>
      <c r="V76" s="36"/>
      <c r="W76" s="36"/>
      <c r="X76" s="36"/>
      <c r="Y76" s="36"/>
      <c r="Z76" s="36"/>
    </row>
    <row r="77" spans="1:26" x14ac:dyDescent="0.25">
      <c r="A77" s="8">
        <v>10</v>
      </c>
      <c r="B77" s="8">
        <v>1.4784778210867842</v>
      </c>
      <c r="C77" s="8">
        <v>2.0618265039793906</v>
      </c>
      <c r="D77" s="8">
        <v>3.6760923923868654</v>
      </c>
      <c r="N77" s="8"/>
      <c r="O77" s="19"/>
      <c r="P77" s="19"/>
      <c r="Q77" s="19"/>
      <c r="R77" s="8"/>
      <c r="S77" s="8"/>
      <c r="T77" s="8"/>
      <c r="U77" s="36"/>
      <c r="V77" s="36"/>
      <c r="W77" s="36"/>
      <c r="X77" s="36"/>
      <c r="Y77" s="36"/>
      <c r="Z77" s="36"/>
    </row>
    <row r="78" spans="1:26" x14ac:dyDescent="0.25">
      <c r="A78" s="8">
        <v>15</v>
      </c>
      <c r="B78" s="8">
        <v>1.1002819992241182</v>
      </c>
      <c r="C78" s="8">
        <v>1.490656986266597</v>
      </c>
      <c r="D78" s="8">
        <v>2.5947796650245007</v>
      </c>
    </row>
    <row r="79" spans="1:26" x14ac:dyDescent="0.25">
      <c r="A79" s="8">
        <v>20</v>
      </c>
      <c r="B79" s="8">
        <v>0.6590004989506123</v>
      </c>
      <c r="C79" s="8">
        <v>0.84294860646523273</v>
      </c>
      <c r="D79" s="8">
        <v>1.3283841002372347</v>
      </c>
    </row>
    <row r="80" spans="1:26" x14ac:dyDescent="0.25">
      <c r="A80" s="8">
        <v>25</v>
      </c>
      <c r="B80" s="8">
        <v>0.25373595147743172</v>
      </c>
      <c r="C80" s="8">
        <v>0.30378663758098867</v>
      </c>
      <c r="D80" s="8">
        <v>0.73223071354928604</v>
      </c>
    </row>
    <row r="81" spans="1:17" x14ac:dyDescent="0.25">
      <c r="A81" s="8">
        <v>30</v>
      </c>
      <c r="B81" s="8">
        <v>0.43979284772196242</v>
      </c>
      <c r="C81" s="8">
        <v>0.74430565961926987</v>
      </c>
      <c r="D81" s="8">
        <v>1.7583616786355807</v>
      </c>
    </row>
    <row r="82" spans="1:17" x14ac:dyDescent="0.25">
      <c r="A82" s="8">
        <v>35</v>
      </c>
      <c r="B82" s="8">
        <v>0.84338223811203772</v>
      </c>
      <c r="C82" s="8">
        <v>1.3821018344934446</v>
      </c>
      <c r="D82" s="8">
        <v>2.9284134739489507</v>
      </c>
    </row>
    <row r="83" spans="1:17" x14ac:dyDescent="0.25">
      <c r="A83" s="8">
        <v>40</v>
      </c>
      <c r="B83" s="8">
        <v>1.1792026637481028</v>
      </c>
      <c r="C83" s="8">
        <v>1.8816707729469799</v>
      </c>
      <c r="D83" s="8">
        <v>3.8168178006313602</v>
      </c>
    </row>
    <row r="84" spans="1:17" x14ac:dyDescent="0.25">
      <c r="A84" s="8">
        <v>45</v>
      </c>
      <c r="B84" s="8">
        <v>1.4507950673809222</v>
      </c>
      <c r="C84" s="8">
        <v>2.1798721372204066</v>
      </c>
      <c r="D84" s="8">
        <v>4.2197902197860691</v>
      </c>
      <c r="N84" s="11"/>
      <c r="O84" s="24"/>
      <c r="P84" s="24"/>
      <c r="Q84" s="24"/>
    </row>
    <row r="85" spans="1:17" x14ac:dyDescent="0.25">
      <c r="A85" s="8">
        <v>50</v>
      </c>
      <c r="B85" s="8">
        <v>1.447875928697034</v>
      </c>
      <c r="C85" s="8">
        <v>2.1251493971127031</v>
      </c>
      <c r="D85" s="8">
        <v>3.9431833402920438</v>
      </c>
      <c r="N85" s="11"/>
      <c r="O85" s="11"/>
      <c r="P85" s="11"/>
      <c r="Q85" s="11"/>
    </row>
    <row r="86" spans="1:17" x14ac:dyDescent="0.25">
      <c r="A86" s="8">
        <v>60</v>
      </c>
      <c r="B86" s="8">
        <v>1.1094016272520046</v>
      </c>
      <c r="C86" s="8">
        <v>1.4858330123908887</v>
      </c>
      <c r="D86" s="8">
        <v>2.7106423379168332</v>
      </c>
      <c r="N86" s="12"/>
      <c r="O86"/>
      <c r="P86"/>
      <c r="Q86"/>
    </row>
    <row r="87" spans="1:17" x14ac:dyDescent="0.25">
      <c r="A87" s="8">
        <v>70</v>
      </c>
      <c r="B87" s="8">
        <v>0.38867631407987169</v>
      </c>
      <c r="C87" s="8">
        <v>0.48319607853282959</v>
      </c>
      <c r="D87" s="8">
        <v>1.0128638715988121</v>
      </c>
      <c r="N87" s="12"/>
      <c r="O87"/>
      <c r="P87"/>
      <c r="Q87"/>
    </row>
    <row r="88" spans="1:17" x14ac:dyDescent="0.25">
      <c r="A88" s="8">
        <v>75</v>
      </c>
      <c r="B88" s="8">
        <v>0.42047246498304353</v>
      </c>
      <c r="C88" s="8">
        <v>0.66358578459849615</v>
      </c>
      <c r="D88" s="8">
        <v>1.5290543517046231</v>
      </c>
      <c r="N88" s="12"/>
      <c r="O88"/>
      <c r="P88"/>
      <c r="Q88"/>
    </row>
    <row r="89" spans="1:17" x14ac:dyDescent="0.25">
      <c r="A89" s="8">
        <v>80</v>
      </c>
      <c r="B89" s="8">
        <v>0.7486735430085526</v>
      </c>
      <c r="C89" s="8">
        <v>1.1623996532386514</v>
      </c>
      <c r="D89" s="8">
        <v>2.3938555609906689</v>
      </c>
      <c r="N89" s="12"/>
      <c r="O89"/>
      <c r="P89"/>
      <c r="Q89"/>
    </row>
    <row r="90" spans="1:17" x14ac:dyDescent="0.25">
      <c r="A90" s="8">
        <v>90</v>
      </c>
      <c r="B90" s="8">
        <v>1.1530675315813685</v>
      </c>
      <c r="C90" s="8">
        <v>1.6893031546426971</v>
      </c>
      <c r="D90" s="8">
        <v>3.1947875554925447</v>
      </c>
      <c r="N90" s="12"/>
      <c r="O90"/>
      <c r="P90"/>
      <c r="Q90"/>
    </row>
    <row r="91" spans="1:17" x14ac:dyDescent="0.25">
      <c r="A91" s="8">
        <v>100</v>
      </c>
      <c r="B91" s="8">
        <v>1.0345101722450554</v>
      </c>
      <c r="C91" s="8">
        <v>1.3975865300411514</v>
      </c>
      <c r="D91" s="8">
        <v>2.379127940938468</v>
      </c>
      <c r="N91" s="12"/>
      <c r="O91"/>
      <c r="P91"/>
      <c r="Q91"/>
    </row>
    <row r="92" spans="1:17" x14ac:dyDescent="0.25">
      <c r="A92" s="8">
        <v>110</v>
      </c>
      <c r="B92" s="8">
        <v>0.54078980856764924</v>
      </c>
      <c r="C92" s="8">
        <v>0.65120479782243179</v>
      </c>
      <c r="D92" s="8">
        <v>1.1963973727503121</v>
      </c>
      <c r="N92" s="12"/>
      <c r="O92"/>
      <c r="P92"/>
      <c r="Q92"/>
    </row>
    <row r="93" spans="1:17" x14ac:dyDescent="0.25">
      <c r="A93" s="8">
        <v>120</v>
      </c>
      <c r="B93" s="8">
        <v>0.45355198231105187</v>
      </c>
      <c r="C93" s="8">
        <v>0.66781218652804308</v>
      </c>
      <c r="D93" s="8">
        <v>1.3655618366171842</v>
      </c>
      <c r="N93" s="12"/>
      <c r="O93"/>
      <c r="P93"/>
      <c r="Q93"/>
    </row>
    <row r="94" spans="1:17" x14ac:dyDescent="0.25">
      <c r="A94" s="8">
        <v>125</v>
      </c>
      <c r="B94" s="8">
        <v>0.58938173471838307</v>
      </c>
      <c r="C94" s="8">
        <v>0.83871204647767206</v>
      </c>
      <c r="D94" s="8">
        <v>1.6044608563693317</v>
      </c>
      <c r="N94" s="12"/>
      <c r="O94"/>
      <c r="P94"/>
      <c r="Q94"/>
    </row>
    <row r="95" spans="1:17" x14ac:dyDescent="0.25">
      <c r="A95" s="8">
        <v>130</v>
      </c>
      <c r="B95" s="8">
        <v>0.65869107903843915</v>
      </c>
      <c r="C95" s="8">
        <v>0.8801993111570422</v>
      </c>
      <c r="D95" s="8">
        <v>1.5054478752978142</v>
      </c>
      <c r="N95" s="12"/>
      <c r="O95"/>
      <c r="P95"/>
      <c r="Q95"/>
    </row>
    <row r="96" spans="1:17" x14ac:dyDescent="0.25">
      <c r="A96" s="8">
        <v>140</v>
      </c>
      <c r="B96" s="8">
        <v>0.55215481969899516</v>
      </c>
      <c r="C96" s="8">
        <v>0.5944915342751701</v>
      </c>
      <c r="D96" s="8">
        <v>0.99689552057073105</v>
      </c>
      <c r="N96" s="12"/>
      <c r="O96"/>
      <c r="P96"/>
      <c r="Q96"/>
    </row>
    <row r="97" spans="1:17" x14ac:dyDescent="0.25">
      <c r="A97" s="8">
        <v>150</v>
      </c>
      <c r="B97" s="8">
        <v>0.32188782703424007</v>
      </c>
      <c r="C97" s="8">
        <v>0.33823225642027882</v>
      </c>
      <c r="D97" s="8">
        <v>0.90369700792823338</v>
      </c>
      <c r="N97" s="12"/>
      <c r="O97"/>
      <c r="P97"/>
      <c r="Q97"/>
    </row>
    <row r="98" spans="1:17" x14ac:dyDescent="0.25">
      <c r="A98" s="8">
        <v>160</v>
      </c>
      <c r="B98" s="8">
        <v>0.49158718460105777</v>
      </c>
      <c r="C98" s="8">
        <v>1.0635768882888617</v>
      </c>
      <c r="D98" s="8">
        <v>2.8517459961889831</v>
      </c>
      <c r="N98" s="12"/>
      <c r="O98"/>
      <c r="P98"/>
      <c r="Q98"/>
    </row>
    <row r="99" spans="1:17" x14ac:dyDescent="0.25">
      <c r="A99" s="8">
        <v>170</v>
      </c>
      <c r="B99" s="8">
        <v>0.68473125657734668</v>
      </c>
      <c r="C99" s="8">
        <v>1.5427121686008083</v>
      </c>
      <c r="D99" s="8">
        <v>3.8006720799104299</v>
      </c>
      <c r="N99" s="12"/>
      <c r="O99"/>
      <c r="P99"/>
      <c r="Q99"/>
    </row>
    <row r="100" spans="1:17" x14ac:dyDescent="0.25">
      <c r="A100" s="8">
        <v>175</v>
      </c>
      <c r="B100" s="8">
        <v>0.86909186815824091</v>
      </c>
      <c r="C100" s="8">
        <v>1.8952909586156392</v>
      </c>
      <c r="D100" s="8">
        <v>4.7607329665928049</v>
      </c>
      <c r="N100" s="12"/>
      <c r="O100"/>
      <c r="P100"/>
      <c r="Q100"/>
    </row>
    <row r="101" spans="1:17" x14ac:dyDescent="0.25">
      <c r="A101" s="8">
        <v>180</v>
      </c>
      <c r="B101" s="8">
        <v>1.0323059624127422</v>
      </c>
      <c r="C101" s="8">
        <v>2.1283667855313921</v>
      </c>
      <c r="D101" s="8">
        <v>5.2883321137283454</v>
      </c>
      <c r="N101" s="12"/>
      <c r="O101"/>
      <c r="P101"/>
      <c r="Q101"/>
    </row>
    <row r="102" spans="1:17" x14ac:dyDescent="0.25">
      <c r="A102" s="8">
        <v>190</v>
      </c>
      <c r="B102" s="8">
        <v>1.0938292296777574</v>
      </c>
      <c r="C102" s="8">
        <v>2.061171615264461</v>
      </c>
      <c r="D102" s="8">
        <v>4.7759815435452699</v>
      </c>
      <c r="N102" s="12"/>
      <c r="O102"/>
      <c r="P102"/>
      <c r="Q102"/>
    </row>
    <row r="103" spans="1:17" x14ac:dyDescent="0.25">
      <c r="A103" s="8">
        <v>200</v>
      </c>
      <c r="B103" s="8">
        <v>0.47538627599815425</v>
      </c>
      <c r="C103" s="8">
        <v>1.0149850998636805</v>
      </c>
      <c r="D103" s="8">
        <v>2.7388970084015507</v>
      </c>
      <c r="N103" s="12"/>
      <c r="O103"/>
      <c r="P103"/>
      <c r="Q103"/>
    </row>
    <row r="104" spans="1:17" x14ac:dyDescent="0.25">
      <c r="A104" s="8">
        <v>205</v>
      </c>
      <c r="B104" s="8">
        <v>0.49614092409934607</v>
      </c>
      <c r="C104" s="8">
        <v>1.0405102098749017</v>
      </c>
      <c r="D104" s="8">
        <v>2.8909617326398056</v>
      </c>
      <c r="N104" s="12"/>
      <c r="O104"/>
      <c r="P104"/>
      <c r="Q104"/>
    </row>
    <row r="105" spans="1:17" x14ac:dyDescent="0.25">
      <c r="A105" s="8">
        <v>210</v>
      </c>
      <c r="B105" s="8">
        <v>0.54158020785350747</v>
      </c>
      <c r="C105" s="8">
        <v>1.1641330352658443</v>
      </c>
      <c r="D105" s="8">
        <v>3.2475521784256851</v>
      </c>
      <c r="N105" s="12"/>
      <c r="O105"/>
      <c r="P105"/>
      <c r="Q105"/>
    </row>
    <row r="106" spans="1:17" x14ac:dyDescent="0.25">
      <c r="A106" s="8">
        <v>215</v>
      </c>
      <c r="B106" s="8">
        <v>0.63396219557602251</v>
      </c>
      <c r="C106" s="8">
        <v>1.4011619214805204</v>
      </c>
      <c r="D106" s="8">
        <v>3.7624389141930572</v>
      </c>
      <c r="N106" s="12"/>
      <c r="O106"/>
      <c r="P106"/>
      <c r="Q106"/>
    </row>
    <row r="107" spans="1:17" x14ac:dyDescent="0.25">
      <c r="A107" s="8">
        <v>220</v>
      </c>
      <c r="B107" s="8">
        <v>0.79356993570048762</v>
      </c>
      <c r="C107" s="8">
        <v>1.7081145183299826</v>
      </c>
      <c r="D107" s="8">
        <v>4.4182552018807799</v>
      </c>
      <c r="N107" s="12"/>
      <c r="O107"/>
      <c r="P107"/>
      <c r="Q107"/>
    </row>
    <row r="108" spans="1:17" x14ac:dyDescent="0.25">
      <c r="A108" s="8">
        <v>225</v>
      </c>
      <c r="B108" s="8">
        <v>0.91424616936166681</v>
      </c>
      <c r="C108" s="8">
        <v>1.9142449218822175</v>
      </c>
      <c r="D108" s="8">
        <v>5.0525108613446239</v>
      </c>
      <c r="N108" s="12"/>
      <c r="O108"/>
      <c r="P108"/>
      <c r="Q108"/>
    </row>
    <row r="109" spans="1:17" x14ac:dyDescent="0.25">
      <c r="A109" s="8">
        <v>230</v>
      </c>
      <c r="B109" s="8">
        <v>1.0069033226103989</v>
      </c>
      <c r="C109" s="8">
        <v>2.0253451564100895</v>
      </c>
      <c r="D109" s="8">
        <v>5.1443033857655394</v>
      </c>
      <c r="N109" s="12"/>
      <c r="O109"/>
      <c r="P109"/>
      <c r="Q109"/>
    </row>
    <row r="110" spans="1:17" x14ac:dyDescent="0.25">
      <c r="A110" s="8">
        <v>235</v>
      </c>
      <c r="B110" s="8">
        <v>1.0450082475498448</v>
      </c>
      <c r="C110" s="8">
        <v>2.0729993813595899</v>
      </c>
      <c r="D110" s="8">
        <v>5.1708977185700018</v>
      </c>
      <c r="N110" s="12"/>
      <c r="O110"/>
      <c r="P110"/>
      <c r="Q110"/>
    </row>
    <row r="111" spans="1:17" x14ac:dyDescent="0.25">
      <c r="A111" s="8">
        <v>240</v>
      </c>
      <c r="B111" s="8">
        <v>1.0616686632144217</v>
      </c>
      <c r="C111" s="8">
        <v>2.0147810684252092</v>
      </c>
      <c r="D111" s="8">
        <v>4.9778924197132595</v>
      </c>
      <c r="N111" s="12"/>
      <c r="O111"/>
      <c r="P111"/>
      <c r="Q111"/>
    </row>
    <row r="112" spans="1:17" x14ac:dyDescent="0.25">
      <c r="A112" s="8">
        <v>245</v>
      </c>
      <c r="B112" s="8">
        <v>1.0640041162883427</v>
      </c>
      <c r="C112" s="8">
        <v>2.0095393263805099</v>
      </c>
      <c r="D112" s="8">
        <v>4.9099058806734472</v>
      </c>
      <c r="N112" s="12"/>
      <c r="O112"/>
      <c r="P112"/>
      <c r="Q112"/>
    </row>
    <row r="113" spans="1:17" x14ac:dyDescent="0.25">
      <c r="A113" s="8">
        <v>250</v>
      </c>
      <c r="B113" s="8">
        <v>1.1167344563464239</v>
      </c>
      <c r="C113" s="8">
        <v>2.0716223384141736</v>
      </c>
      <c r="D113" s="8">
        <v>5.0628558828152492</v>
      </c>
      <c r="N113" s="12"/>
      <c r="O113"/>
      <c r="P113"/>
      <c r="Q113"/>
    </row>
    <row r="114" spans="1:17" x14ac:dyDescent="0.25">
      <c r="A114" s="8">
        <v>260</v>
      </c>
      <c r="B114" s="8">
        <v>1.464744686687045</v>
      </c>
      <c r="C114" s="8">
        <v>2.7164752948603601</v>
      </c>
      <c r="D114" s="8">
        <v>6.5887317736641426</v>
      </c>
      <c r="N114" s="12"/>
      <c r="O114"/>
      <c r="P114"/>
      <c r="Q114"/>
    </row>
    <row r="115" spans="1:17" x14ac:dyDescent="0.25">
      <c r="A115" s="8">
        <v>270</v>
      </c>
      <c r="B115" s="8">
        <v>1.7153883066381919</v>
      </c>
      <c r="C115" s="8">
        <v>3.0553003187424452</v>
      </c>
      <c r="D115" s="8">
        <v>6.9665760073119172</v>
      </c>
      <c r="N115" s="12"/>
      <c r="O115"/>
      <c r="P115"/>
      <c r="Q115"/>
    </row>
    <row r="116" spans="1:17" x14ac:dyDescent="0.25">
      <c r="A116" s="9">
        <v>275</v>
      </c>
      <c r="B116" s="8">
        <v>1.7361462077285947</v>
      </c>
      <c r="C116" s="8">
        <v>3.0510337912240422</v>
      </c>
      <c r="D116" s="8">
        <v>6.8697163424498013</v>
      </c>
      <c r="N116" s="12"/>
      <c r="O116"/>
      <c r="P116"/>
      <c r="Q116"/>
    </row>
    <row r="117" spans="1:17" x14ac:dyDescent="0.25">
      <c r="A117" s="8">
        <v>280</v>
      </c>
      <c r="B117" s="8">
        <v>1.6907160571416273</v>
      </c>
      <c r="C117" s="8">
        <v>3.0441706577229377</v>
      </c>
      <c r="D117" s="8">
        <v>6.8314298775021953</v>
      </c>
      <c r="N117" s="12"/>
      <c r="O117"/>
      <c r="P117"/>
      <c r="Q117"/>
    </row>
    <row r="118" spans="1:17" x14ac:dyDescent="0.25">
      <c r="A118" s="8">
        <v>290</v>
      </c>
      <c r="B118" s="8">
        <v>1.7376027069649349</v>
      </c>
      <c r="C118" s="8">
        <v>2.9717122367031026</v>
      </c>
      <c r="D118" s="8">
        <v>6.4946888236981977</v>
      </c>
      <c r="N118" s="12"/>
      <c r="O118"/>
      <c r="P118"/>
      <c r="Q118"/>
    </row>
    <row r="119" spans="1:17" x14ac:dyDescent="0.25">
      <c r="A119" s="8">
        <v>300</v>
      </c>
      <c r="B119" s="8">
        <v>1.8783317604925962</v>
      </c>
      <c r="C119" s="8">
        <v>3.1391492279492645</v>
      </c>
      <c r="D119" s="8">
        <v>7.1683096118769498</v>
      </c>
      <c r="N119" s="12"/>
      <c r="O119"/>
      <c r="P119"/>
      <c r="Q119"/>
    </row>
    <row r="120" spans="1:17" x14ac:dyDescent="0.25">
      <c r="A120" s="8">
        <v>325</v>
      </c>
      <c r="B120" s="8">
        <v>2.116564319664902</v>
      </c>
      <c r="C120" s="8">
        <v>3.557498665746083</v>
      </c>
      <c r="D120" s="8">
        <v>7.2243187426053384</v>
      </c>
      <c r="N120" s="12"/>
      <c r="O120"/>
      <c r="P120"/>
      <c r="Q120"/>
    </row>
    <row r="121" spans="1:17" x14ac:dyDescent="0.25">
      <c r="A121" s="8">
        <v>350</v>
      </c>
      <c r="B121" s="8">
        <v>2.1718739146349115</v>
      </c>
      <c r="C121" s="8">
        <v>3.2997460795413285</v>
      </c>
      <c r="D121" s="8">
        <v>6.0779491937706647</v>
      </c>
      <c r="N121" s="12"/>
      <c r="O121"/>
      <c r="P121"/>
      <c r="Q121"/>
    </row>
    <row r="122" spans="1:17" x14ac:dyDescent="0.25">
      <c r="A122" s="8">
        <v>375</v>
      </c>
      <c r="B122" s="8">
        <v>2.0662010353547613</v>
      </c>
      <c r="C122" s="8">
        <v>2.8980088170066871</v>
      </c>
      <c r="D122" s="8">
        <v>4.8546246671346447</v>
      </c>
      <c r="N122" s="12"/>
      <c r="O122"/>
      <c r="P122"/>
      <c r="Q122"/>
    </row>
    <row r="123" spans="1:17" x14ac:dyDescent="0.25">
      <c r="A123" s="8">
        <v>400</v>
      </c>
      <c r="B123" s="8">
        <v>1.6395249569558308</v>
      </c>
      <c r="C123" s="8">
        <v>1.9759657398209949</v>
      </c>
      <c r="D123" s="8">
        <v>2.3456088635577905</v>
      </c>
      <c r="N123" s="12"/>
      <c r="O123"/>
      <c r="P123"/>
      <c r="Q123"/>
    </row>
    <row r="124" spans="1:17" x14ac:dyDescent="0.25">
      <c r="N124" s="12"/>
      <c r="O124"/>
      <c r="P124"/>
      <c r="Q124"/>
    </row>
    <row r="125" spans="1:17" x14ac:dyDescent="0.25">
      <c r="N125" s="12"/>
      <c r="O125"/>
      <c r="P125"/>
      <c r="Q125"/>
    </row>
    <row r="126" spans="1:17" x14ac:dyDescent="0.25">
      <c r="N126" s="12"/>
      <c r="O126"/>
      <c r="P126"/>
      <c r="Q126"/>
    </row>
    <row r="127" spans="1:17" x14ac:dyDescent="0.25">
      <c r="N127" s="12"/>
      <c r="O127"/>
      <c r="P127"/>
      <c r="Q127"/>
    </row>
    <row r="128" spans="1:17" x14ac:dyDescent="0.25">
      <c r="N128" s="12"/>
      <c r="O128"/>
      <c r="P128"/>
      <c r="Q128"/>
    </row>
    <row r="129" spans="14:17" x14ac:dyDescent="0.25">
      <c r="N129" s="12"/>
      <c r="O129"/>
      <c r="P129"/>
      <c r="Q129"/>
    </row>
    <row r="130" spans="14:17" x14ac:dyDescent="0.25">
      <c r="N130" s="12"/>
      <c r="O130"/>
      <c r="P130"/>
      <c r="Q130"/>
    </row>
    <row r="131" spans="14:17" x14ac:dyDescent="0.25">
      <c r="N131" s="12"/>
      <c r="O131"/>
      <c r="P131"/>
      <c r="Q131"/>
    </row>
    <row r="132" spans="14:17" x14ac:dyDescent="0.25">
      <c r="N132" s="12"/>
      <c r="O132"/>
      <c r="P132"/>
      <c r="Q132"/>
    </row>
    <row r="133" spans="14:17" x14ac:dyDescent="0.25">
      <c r="N133" s="12"/>
      <c r="O133"/>
      <c r="P133"/>
      <c r="Q133"/>
    </row>
    <row r="134" spans="14:17" x14ac:dyDescent="0.25">
      <c r="N134" s="12"/>
      <c r="O134"/>
      <c r="P134"/>
      <c r="Q134"/>
    </row>
    <row r="135" spans="14:17" x14ac:dyDescent="0.25">
      <c r="N135" s="12"/>
      <c r="O135"/>
      <c r="P135"/>
      <c r="Q135"/>
    </row>
    <row r="136" spans="14:17" x14ac:dyDescent="0.25">
      <c r="N136" s="12"/>
      <c r="O136"/>
      <c r="P136"/>
      <c r="Q136"/>
    </row>
    <row r="137" spans="14:17" x14ac:dyDescent="0.25">
      <c r="N137" s="12"/>
      <c r="O137"/>
      <c r="P137"/>
      <c r="Q137"/>
    </row>
    <row r="138" spans="14:17" x14ac:dyDescent="0.25">
      <c r="N138" s="12"/>
      <c r="O138"/>
      <c r="P138"/>
      <c r="Q138"/>
    </row>
    <row r="139" spans="14:17" x14ac:dyDescent="0.25">
      <c r="N139" s="12"/>
      <c r="O139"/>
      <c r="P139"/>
      <c r="Q139"/>
    </row>
    <row r="140" spans="14:17" x14ac:dyDescent="0.25">
      <c r="N140" s="12"/>
      <c r="O140"/>
      <c r="P140"/>
      <c r="Q140"/>
    </row>
    <row r="141" spans="14:17" x14ac:dyDescent="0.25">
      <c r="N141" s="12"/>
      <c r="O141"/>
      <c r="P141"/>
      <c r="Q141"/>
    </row>
    <row r="142" spans="14:17" x14ac:dyDescent="0.25">
      <c r="N142" s="12"/>
      <c r="O142"/>
      <c r="P142"/>
      <c r="Q142"/>
    </row>
  </sheetData>
  <mergeCells count="16">
    <mergeCell ref="V3:AB3"/>
    <mergeCell ref="V4:V5"/>
    <mergeCell ref="W4:AB4"/>
    <mergeCell ref="A3:A5"/>
    <mergeCell ref="B3:B5"/>
    <mergeCell ref="C3:E3"/>
    <mergeCell ref="A64:D64"/>
    <mergeCell ref="O84:Q84"/>
    <mergeCell ref="G3:K3"/>
    <mergeCell ref="G4:G5"/>
    <mergeCell ref="H4:H5"/>
    <mergeCell ref="N4:N5"/>
    <mergeCell ref="O4:T4"/>
    <mergeCell ref="N3:T3"/>
    <mergeCell ref="C4:E4"/>
    <mergeCell ref="I4:K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workbookViewId="0">
      <selection activeCell="J11" sqref="J11"/>
    </sheetView>
  </sheetViews>
  <sheetFormatPr defaultRowHeight="15.75" x14ac:dyDescent="0.25"/>
  <cols>
    <col min="2" max="2" width="14.75" customWidth="1"/>
    <col min="3" max="3" width="12.75" customWidth="1"/>
    <col min="4" max="4" width="13.75" customWidth="1"/>
    <col min="5" max="5" width="15.125" customWidth="1"/>
    <col min="6" max="6" width="14.375" customWidth="1"/>
    <col min="7" max="7" width="13.625" customWidth="1"/>
  </cols>
  <sheetData>
    <row r="1" spans="1:7" x14ac:dyDescent="0.25">
      <c r="B1" s="10"/>
      <c r="C1" s="10"/>
      <c r="D1" s="10"/>
    </row>
    <row r="2" spans="1:7" x14ac:dyDescent="0.25">
      <c r="A2" s="30" t="s">
        <v>13</v>
      </c>
      <c r="B2" s="30"/>
      <c r="C2" s="30"/>
      <c r="D2" s="30"/>
      <c r="E2" s="30"/>
      <c r="F2" s="30"/>
      <c r="G2" s="30"/>
    </row>
    <row r="3" spans="1:7" x14ac:dyDescent="0.25">
      <c r="A3" s="28" t="s">
        <v>14</v>
      </c>
      <c r="B3" s="29" t="s">
        <v>21</v>
      </c>
      <c r="C3" s="29"/>
      <c r="D3" s="29"/>
      <c r="E3" s="29"/>
      <c r="F3" s="29"/>
      <c r="G3" s="29"/>
    </row>
    <row r="4" spans="1:7" x14ac:dyDescent="0.25">
      <c r="A4" s="28"/>
      <c r="B4" s="18" t="s">
        <v>15</v>
      </c>
      <c r="C4" s="18" t="s">
        <v>16</v>
      </c>
      <c r="D4" s="18" t="s">
        <v>17</v>
      </c>
      <c r="E4" s="18" t="s">
        <v>18</v>
      </c>
      <c r="F4" s="18" t="s">
        <v>19</v>
      </c>
      <c r="G4" s="18" t="s">
        <v>20</v>
      </c>
    </row>
    <row r="5" spans="1:7" x14ac:dyDescent="0.25">
      <c r="A5" s="8">
        <v>0</v>
      </c>
      <c r="B5" s="19">
        <v>2.8149490779999999E-3</v>
      </c>
      <c r="C5" s="19">
        <v>1.4725190889999999E-3</v>
      </c>
      <c r="D5" s="19">
        <v>1.0977736390000001E-3</v>
      </c>
      <c r="E5" s="19">
        <f>D5*1000</f>
        <v>1.0977736390000001</v>
      </c>
      <c r="F5" s="19">
        <f>C5*1000</f>
        <v>1.4725190889999999</v>
      </c>
      <c r="G5" s="19">
        <f>B5*1000</f>
        <v>2.8149490779999997</v>
      </c>
    </row>
    <row r="6" spans="1:7" x14ac:dyDescent="0.25">
      <c r="A6" s="8">
        <v>5.0000000000000001E-3</v>
      </c>
      <c r="B6" s="19">
        <v>2.5946481879999999E-3</v>
      </c>
      <c r="C6" s="19">
        <v>1.363055214E-3</v>
      </c>
      <c r="D6" s="19">
        <v>1.01944097E-3</v>
      </c>
      <c r="E6" s="19">
        <f t="shared" ref="E6:E34" si="0">D6*1000</f>
        <v>1.01944097</v>
      </c>
      <c r="F6" s="19">
        <f t="shared" ref="F6:F34" si="1">C6*1000</f>
        <v>1.3630552140000001</v>
      </c>
      <c r="G6" s="19">
        <f t="shared" ref="G6:G34" si="2">B6*1000</f>
        <v>2.5946481879999999</v>
      </c>
    </row>
    <row r="7" spans="1:7" x14ac:dyDescent="0.25">
      <c r="A7" s="8">
        <v>0.01</v>
      </c>
      <c r="B7" s="19">
        <v>2.117931223E-3</v>
      </c>
      <c r="C7" s="19">
        <v>1.128400942E-3</v>
      </c>
      <c r="D7" s="19">
        <v>8.5255977330000001E-4</v>
      </c>
      <c r="E7" s="19">
        <f t="shared" si="0"/>
        <v>0.85255977329999999</v>
      </c>
      <c r="F7" s="19">
        <f t="shared" si="1"/>
        <v>1.1284009420000001</v>
      </c>
      <c r="G7" s="19">
        <f t="shared" si="2"/>
        <v>2.1179312229999998</v>
      </c>
    </row>
    <row r="8" spans="1:7" x14ac:dyDescent="0.25">
      <c r="A8" s="8">
        <v>1.4999999999999999E-2</v>
      </c>
      <c r="B8" s="19">
        <v>1.4881990140000001E-3</v>
      </c>
      <c r="C8" s="19">
        <v>8.1475344199999995E-4</v>
      </c>
      <c r="D8" s="19">
        <v>6.2815481100000003E-4</v>
      </c>
      <c r="E8" s="19">
        <f t="shared" si="0"/>
        <v>0.62815481100000004</v>
      </c>
      <c r="F8" s="19">
        <f t="shared" si="1"/>
        <v>0.81475344199999999</v>
      </c>
      <c r="G8" s="19">
        <f t="shared" si="2"/>
        <v>1.4881990140000001</v>
      </c>
    </row>
    <row r="9" spans="1:7" x14ac:dyDescent="0.25">
      <c r="A9" s="8">
        <v>0.02</v>
      </c>
      <c r="B9" s="19">
        <v>9.3097664900000003E-4</v>
      </c>
      <c r="C9" s="19">
        <v>4.9795503789999999E-4</v>
      </c>
      <c r="D9" s="19">
        <v>3.8540967059999998E-4</v>
      </c>
      <c r="E9" s="19">
        <f t="shared" si="0"/>
        <v>0.38540967059999998</v>
      </c>
      <c r="F9" s="19">
        <f t="shared" si="1"/>
        <v>0.49795503790000001</v>
      </c>
      <c r="G9" s="19">
        <f t="shared" si="2"/>
        <v>0.93097664899999999</v>
      </c>
    </row>
    <row r="10" spans="1:7" x14ac:dyDescent="0.25">
      <c r="A10" s="8">
        <v>2.5000000000000001E-2</v>
      </c>
      <c r="B10" s="19">
        <v>1.24051575E-3</v>
      </c>
      <c r="C10" s="19">
        <v>5.5458669299999997E-4</v>
      </c>
      <c r="D10" s="19">
        <v>3.697682434E-4</v>
      </c>
      <c r="E10" s="19">
        <f>D10*1000</f>
        <v>0.36976824339999997</v>
      </c>
      <c r="F10" s="19">
        <f t="shared" si="1"/>
        <v>0.55458669299999996</v>
      </c>
      <c r="G10" s="19">
        <f t="shared" si="2"/>
        <v>1.2405157499999999</v>
      </c>
    </row>
    <row r="11" spans="1:7" x14ac:dyDescent="0.25">
      <c r="A11" s="8">
        <v>0.03</v>
      </c>
      <c r="B11" s="19">
        <v>2.0575630990000001E-3</v>
      </c>
      <c r="C11" s="19">
        <v>9.4374260140000002E-4</v>
      </c>
      <c r="D11" s="19">
        <v>6.3444570430000002E-4</v>
      </c>
      <c r="E11" s="19">
        <f t="shared" si="0"/>
        <v>0.63444570430000002</v>
      </c>
      <c r="F11" s="19">
        <f t="shared" si="1"/>
        <v>0.94374260139999999</v>
      </c>
      <c r="G11" s="19">
        <f t="shared" si="2"/>
        <v>2.0575630990000002</v>
      </c>
    </row>
    <row r="12" spans="1:7" x14ac:dyDescent="0.25">
      <c r="A12" s="8">
        <v>3.5000000000000003E-2</v>
      </c>
      <c r="B12" s="19">
        <v>2.7488361060000002E-3</v>
      </c>
      <c r="C12" s="19">
        <v>1.302139831E-3</v>
      </c>
      <c r="D12" s="19">
        <v>8.9885077759999999E-4</v>
      </c>
      <c r="E12" s="19">
        <f t="shared" si="0"/>
        <v>0.89885077759999998</v>
      </c>
      <c r="F12" s="19">
        <f t="shared" si="1"/>
        <v>1.3021398310000001</v>
      </c>
      <c r="G12" s="19">
        <f t="shared" si="2"/>
        <v>2.7488361060000002</v>
      </c>
    </row>
    <row r="13" spans="1:7" x14ac:dyDescent="0.25">
      <c r="A13" s="8">
        <v>0.04</v>
      </c>
      <c r="B13" s="19">
        <v>3.1421105949999998E-3</v>
      </c>
      <c r="C13" s="19">
        <v>1.525712326E-3</v>
      </c>
      <c r="D13" s="19">
        <v>1.0740660259999999E-3</v>
      </c>
      <c r="E13" s="19">
        <f t="shared" si="0"/>
        <v>1.0740660259999999</v>
      </c>
      <c r="F13" s="19">
        <f t="shared" si="1"/>
        <v>1.5257123260000001</v>
      </c>
      <c r="G13" s="19">
        <f t="shared" si="2"/>
        <v>3.1421105949999997</v>
      </c>
    </row>
    <row r="14" spans="1:7" x14ac:dyDescent="0.25">
      <c r="A14" s="8">
        <v>4.4999999999999998E-2</v>
      </c>
      <c r="B14" s="19">
        <v>3.1487723410000001E-3</v>
      </c>
      <c r="C14" s="19">
        <v>1.565288751E-3</v>
      </c>
      <c r="D14" s="19">
        <v>1.1223123E-3</v>
      </c>
      <c r="E14" s="19">
        <f t="shared" si="0"/>
        <v>1.1223122999999999</v>
      </c>
      <c r="F14" s="19">
        <f t="shared" si="1"/>
        <v>1.565288751</v>
      </c>
      <c r="G14" s="19">
        <f t="shared" si="2"/>
        <v>3.1487723409999999</v>
      </c>
    </row>
    <row r="15" spans="1:7" x14ac:dyDescent="0.25">
      <c r="A15" s="8">
        <v>0.05</v>
      </c>
      <c r="B15" s="19">
        <v>2.7173527720000001E-3</v>
      </c>
      <c r="C15" s="19">
        <v>1.387650328E-3</v>
      </c>
      <c r="D15" s="19">
        <v>1.016253585E-3</v>
      </c>
      <c r="E15" s="19">
        <f t="shared" si="0"/>
        <v>1.0162535850000001</v>
      </c>
      <c r="F15" s="19">
        <f t="shared" si="1"/>
        <v>1.3876503280000001</v>
      </c>
      <c r="G15" s="19">
        <f t="shared" si="2"/>
        <v>2.7173527719999999</v>
      </c>
    </row>
    <row r="16" spans="1:7" x14ac:dyDescent="0.25">
      <c r="A16" s="8">
        <v>5.5E-2</v>
      </c>
      <c r="B16" s="19">
        <v>1.9741433089999999E-3</v>
      </c>
      <c r="C16" s="19">
        <v>1.038616592E-3</v>
      </c>
      <c r="D16" s="19">
        <v>7.794341923E-4</v>
      </c>
      <c r="E16" s="19">
        <f t="shared" si="0"/>
        <v>0.77943419229999999</v>
      </c>
      <c r="F16" s="19">
        <f t="shared" si="1"/>
        <v>1.0386165920000001</v>
      </c>
      <c r="G16" s="19">
        <f t="shared" si="2"/>
        <v>1.9741433089999998</v>
      </c>
    </row>
    <row r="17" spans="1:7" x14ac:dyDescent="0.25">
      <c r="A17" s="8">
        <v>0.06</v>
      </c>
      <c r="B17" s="19">
        <v>1.408158621E-3</v>
      </c>
      <c r="C17" s="19">
        <v>7.2450749979999999E-4</v>
      </c>
      <c r="D17" s="19">
        <v>5.4096800710000002E-4</v>
      </c>
      <c r="E17" s="19">
        <f t="shared" si="0"/>
        <v>0.54096800710000004</v>
      </c>
      <c r="F17" s="19">
        <f t="shared" si="1"/>
        <v>0.72450749979999995</v>
      </c>
      <c r="G17" s="19">
        <f t="shared" si="2"/>
        <v>1.4081586209999999</v>
      </c>
    </row>
    <row r="18" spans="1:7" x14ac:dyDescent="0.25">
      <c r="A18" s="8">
        <v>6.5000000000000002E-2</v>
      </c>
      <c r="B18" s="19">
        <v>1.664541946E-3</v>
      </c>
      <c r="C18" s="19">
        <v>7.8387492099999995E-4</v>
      </c>
      <c r="D18" s="19">
        <v>5.4395145740000002E-4</v>
      </c>
      <c r="E18" s="19">
        <f>D18*1000</f>
        <v>0.54395145740000006</v>
      </c>
      <c r="F18" s="19">
        <f t="shared" si="1"/>
        <v>0.783874921</v>
      </c>
      <c r="G18" s="19">
        <f t="shared" si="2"/>
        <v>1.6645419459999999</v>
      </c>
    </row>
    <row r="19" spans="1:7" x14ac:dyDescent="0.25">
      <c r="A19" s="8">
        <v>7.0000000000000007E-2</v>
      </c>
      <c r="B19" s="19">
        <v>2.338691319E-3</v>
      </c>
      <c r="C19" s="19">
        <v>1.114062879E-3</v>
      </c>
      <c r="D19" s="19">
        <v>7.7340720480000003E-4</v>
      </c>
      <c r="E19" s="19">
        <f t="shared" si="0"/>
        <v>0.77340720480000003</v>
      </c>
      <c r="F19" s="19">
        <f t="shared" si="1"/>
        <v>1.114062879</v>
      </c>
      <c r="G19" s="19">
        <f t="shared" si="2"/>
        <v>2.338691319</v>
      </c>
    </row>
    <row r="20" spans="1:7" x14ac:dyDescent="0.25">
      <c r="A20" s="8">
        <v>7.4999999999999997E-2</v>
      </c>
      <c r="B20" s="19">
        <v>2.8514659580000002E-3</v>
      </c>
      <c r="C20" s="19">
        <v>1.405759629E-3</v>
      </c>
      <c r="D20" s="19">
        <v>1.001642354E-3</v>
      </c>
      <c r="E20" s="19">
        <f t="shared" si="0"/>
        <v>1.0016423539999999</v>
      </c>
      <c r="F20" s="19">
        <f t="shared" si="1"/>
        <v>1.4057596290000001</v>
      </c>
      <c r="G20" s="19">
        <f t="shared" si="2"/>
        <v>2.8514659580000004</v>
      </c>
    </row>
    <row r="21" spans="1:7" x14ac:dyDescent="0.25">
      <c r="A21" s="8">
        <v>0.08</v>
      </c>
      <c r="B21" s="19">
        <v>2.954290108E-3</v>
      </c>
      <c r="C21" s="19">
        <v>1.512233097E-3</v>
      </c>
      <c r="D21" s="19">
        <v>1.1093605029999999E-3</v>
      </c>
      <c r="E21" s="19">
        <f t="shared" si="0"/>
        <v>1.109360503</v>
      </c>
      <c r="F21" s="19">
        <f t="shared" si="1"/>
        <v>1.512233097</v>
      </c>
      <c r="G21" s="19">
        <f t="shared" si="2"/>
        <v>2.9542901079999999</v>
      </c>
    </row>
    <row r="22" spans="1:7" x14ac:dyDescent="0.25">
      <c r="A22" s="8">
        <v>8.5000000000000006E-2</v>
      </c>
      <c r="B22" s="19">
        <v>2.6178264919999999E-3</v>
      </c>
      <c r="C22" s="19">
        <v>1.3997552850000001E-3</v>
      </c>
      <c r="D22" s="19">
        <v>1.0606574660000001E-3</v>
      </c>
      <c r="E22" s="19">
        <f t="shared" si="0"/>
        <v>1.0606574660000001</v>
      </c>
      <c r="F22" s="19">
        <f t="shared" si="1"/>
        <v>1.3997552850000001</v>
      </c>
      <c r="G22" s="19">
        <f t="shared" si="2"/>
        <v>2.6178264919999998</v>
      </c>
    </row>
    <row r="23" spans="1:7" x14ac:dyDescent="0.25">
      <c r="A23" s="8">
        <v>0.09</v>
      </c>
      <c r="B23" s="19">
        <v>2.011165775E-3</v>
      </c>
      <c r="C23" s="19">
        <v>1.131625214E-3</v>
      </c>
      <c r="D23" s="19">
        <v>8.8913844469999995E-4</v>
      </c>
      <c r="E23" s="19">
        <f t="shared" si="0"/>
        <v>0.88913844469999992</v>
      </c>
      <c r="F23" s="19">
        <f t="shared" si="1"/>
        <v>1.131625214</v>
      </c>
      <c r="G23" s="19">
        <f t="shared" si="2"/>
        <v>2.0111657749999998</v>
      </c>
    </row>
    <row r="24" spans="1:7" x14ac:dyDescent="0.25">
      <c r="A24" s="8">
        <v>9.5000000000000001E-2</v>
      </c>
      <c r="B24" s="19">
        <v>1.451952387E-3</v>
      </c>
      <c r="C24" s="19">
        <v>8.4124359559999997E-4</v>
      </c>
      <c r="D24" s="19">
        <v>6.8012772279999996E-4</v>
      </c>
      <c r="E24" s="19">
        <f t="shared" si="0"/>
        <v>0.6801277228</v>
      </c>
      <c r="F24" s="19">
        <f t="shared" si="1"/>
        <v>0.84124359559999995</v>
      </c>
      <c r="G24" s="19">
        <f t="shared" si="2"/>
        <v>1.451952387</v>
      </c>
    </row>
    <row r="25" spans="1:7" x14ac:dyDescent="0.25">
      <c r="A25" s="8">
        <v>0.1</v>
      </c>
      <c r="B25" s="19">
        <v>1.30327653E-3</v>
      </c>
      <c r="C25" s="19">
        <v>7.0182110389999997E-4</v>
      </c>
      <c r="D25" s="19">
        <v>5.5242905890000001E-4</v>
      </c>
      <c r="E25" s="19">
        <f t="shared" si="0"/>
        <v>0.55242905890000005</v>
      </c>
      <c r="F25" s="19">
        <f t="shared" si="1"/>
        <v>0.70182110389999997</v>
      </c>
      <c r="G25" s="19">
        <f t="shared" si="2"/>
        <v>1.30327653</v>
      </c>
    </row>
    <row r="26" spans="1:7" x14ac:dyDescent="0.25">
      <c r="A26" s="8">
        <v>0.105</v>
      </c>
      <c r="B26" s="19">
        <v>1.498321084E-3</v>
      </c>
      <c r="C26" s="19">
        <v>7.6836027829999996E-4</v>
      </c>
      <c r="D26" s="19">
        <v>5.7980469209999998E-4</v>
      </c>
      <c r="E26" s="19">
        <f>D26*1000</f>
        <v>0.57980469209999996</v>
      </c>
      <c r="F26" s="19">
        <f t="shared" si="1"/>
        <v>0.76836027829999998</v>
      </c>
      <c r="G26" s="19">
        <f t="shared" si="2"/>
        <v>1.4983210840000001</v>
      </c>
    </row>
    <row r="27" spans="1:7" x14ac:dyDescent="0.25">
      <c r="A27" s="8">
        <v>0.11</v>
      </c>
      <c r="B27" s="19">
        <v>1.6170299230000001E-3</v>
      </c>
      <c r="C27" s="19">
        <v>8.6562600939999997E-4</v>
      </c>
      <c r="D27" s="19">
        <v>6.6753590889999999E-4</v>
      </c>
      <c r="E27" s="19">
        <f t="shared" si="0"/>
        <v>0.66753590890000003</v>
      </c>
      <c r="F27" s="19">
        <f t="shared" si="1"/>
        <v>0.86562600940000001</v>
      </c>
      <c r="G27" s="19">
        <f t="shared" si="2"/>
        <v>1.617029923</v>
      </c>
    </row>
    <row r="28" spans="1:7" x14ac:dyDescent="0.25">
      <c r="A28" s="8">
        <v>0.115</v>
      </c>
      <c r="B28" s="19">
        <v>1.4678563009999999E-3</v>
      </c>
      <c r="C28" s="19">
        <v>8.5545042129999999E-4</v>
      </c>
      <c r="D28" s="19">
        <v>6.9864434950000001E-4</v>
      </c>
      <c r="E28" s="19">
        <f t="shared" si="0"/>
        <v>0.69864434949999998</v>
      </c>
      <c r="F28" s="19">
        <f t="shared" si="1"/>
        <v>0.85545042130000004</v>
      </c>
      <c r="G28" s="19">
        <f t="shared" si="2"/>
        <v>1.4678563009999999</v>
      </c>
    </row>
    <row r="29" spans="1:7" x14ac:dyDescent="0.25">
      <c r="A29" s="8">
        <v>0.12</v>
      </c>
      <c r="B29" s="19">
        <v>1.120361716E-3</v>
      </c>
      <c r="C29" s="19">
        <v>7.230010988E-4</v>
      </c>
      <c r="D29" s="19">
        <v>6.3926047969999999E-4</v>
      </c>
      <c r="E29" s="19">
        <f t="shared" si="0"/>
        <v>0.63926047969999999</v>
      </c>
      <c r="F29" s="19">
        <f t="shared" si="1"/>
        <v>0.72300109879999996</v>
      </c>
      <c r="G29" s="19">
        <f t="shared" si="2"/>
        <v>1.1203617160000001</v>
      </c>
    </row>
    <row r="30" spans="1:7" x14ac:dyDescent="0.25">
      <c r="A30" s="8">
        <v>0.125</v>
      </c>
      <c r="B30" s="19">
        <v>8.6691719419999997E-4</v>
      </c>
      <c r="C30" s="19">
        <v>5.3692933849999996E-4</v>
      </c>
      <c r="D30" s="19">
        <v>5.1703082720000004E-4</v>
      </c>
      <c r="E30" s="19">
        <f t="shared" si="0"/>
        <v>0.51703082720000004</v>
      </c>
      <c r="F30" s="19">
        <f t="shared" si="1"/>
        <v>0.53692933849999991</v>
      </c>
      <c r="G30" s="19">
        <f t="shared" si="2"/>
        <v>0.86691719420000002</v>
      </c>
    </row>
    <row r="31" spans="1:7" x14ac:dyDescent="0.25">
      <c r="A31" s="8">
        <v>0.13</v>
      </c>
      <c r="B31" s="19">
        <v>1.0075912460000001E-3</v>
      </c>
      <c r="C31" s="19">
        <v>4.1944085680000002E-4</v>
      </c>
      <c r="D31" s="19">
        <v>3.9080642939999998E-4</v>
      </c>
      <c r="E31" s="19">
        <f t="shared" si="0"/>
        <v>0.39080642939999999</v>
      </c>
      <c r="F31" s="19">
        <f t="shared" si="1"/>
        <v>0.41944085680000004</v>
      </c>
      <c r="G31" s="19">
        <f t="shared" si="2"/>
        <v>1.0075912460000001</v>
      </c>
    </row>
    <row r="32" spans="1:7" x14ac:dyDescent="0.25">
      <c r="A32" s="8">
        <v>0.13500000000000001</v>
      </c>
      <c r="B32" s="19">
        <v>1.3077668169999999E-3</v>
      </c>
      <c r="C32" s="19">
        <v>4.4616040599999997E-4</v>
      </c>
      <c r="D32" s="19">
        <v>3.2659497799999998E-4</v>
      </c>
      <c r="E32" s="19">
        <f t="shared" si="0"/>
        <v>0.32659497799999998</v>
      </c>
      <c r="F32" s="19">
        <f t="shared" si="1"/>
        <v>0.44616040599999995</v>
      </c>
      <c r="G32" s="19">
        <f t="shared" si="2"/>
        <v>1.3077668169999999</v>
      </c>
    </row>
    <row r="33" spans="1:7" x14ac:dyDescent="0.25">
      <c r="A33" s="8">
        <v>0.14000000000000001</v>
      </c>
      <c r="B33" s="19">
        <v>1.498776607E-3</v>
      </c>
      <c r="C33" s="19">
        <v>5.1129558609999996E-4</v>
      </c>
      <c r="D33" s="19">
        <v>3.2700573050000001E-4</v>
      </c>
      <c r="E33" s="19">
        <f>D33*1000</f>
        <v>0.32700573050000004</v>
      </c>
      <c r="F33" s="19">
        <f t="shared" si="1"/>
        <v>0.51129558609999992</v>
      </c>
      <c r="G33" s="19">
        <f t="shared" si="2"/>
        <v>1.4987766069999999</v>
      </c>
    </row>
    <row r="34" spans="1:7" x14ac:dyDescent="0.25">
      <c r="A34" s="8">
        <v>0.14499999999999999</v>
      </c>
      <c r="B34" s="19">
        <v>1.5924733E-3</v>
      </c>
      <c r="C34" s="19">
        <v>5.3419891349999998E-4</v>
      </c>
      <c r="D34" s="19">
        <v>3.2558077409999999E-4</v>
      </c>
      <c r="E34" s="19">
        <f t="shared" si="0"/>
        <v>0.32558077409999997</v>
      </c>
      <c r="F34" s="19">
        <f t="shared" si="1"/>
        <v>0.53419891349999993</v>
      </c>
      <c r="G34" s="19">
        <f t="shared" si="2"/>
        <v>1.5924733</v>
      </c>
    </row>
    <row r="35" spans="1:7" x14ac:dyDescent="0.25">
      <c r="A35" s="8">
        <v>0.15</v>
      </c>
      <c r="B35" s="19"/>
      <c r="C35" s="19"/>
      <c r="D35" s="19"/>
      <c r="E35" s="8"/>
      <c r="F35" s="8"/>
      <c r="G35" s="8"/>
    </row>
    <row r="36" spans="1:7" x14ac:dyDescent="0.25">
      <c r="A36" s="8">
        <v>0.155</v>
      </c>
      <c r="B36" s="19"/>
      <c r="C36" s="19"/>
      <c r="D36" s="19"/>
      <c r="E36" s="8"/>
      <c r="F36" s="8"/>
      <c r="G36" s="8"/>
    </row>
    <row r="37" spans="1:7" x14ac:dyDescent="0.25">
      <c r="A37" s="8">
        <v>0.16</v>
      </c>
      <c r="B37" s="19"/>
      <c r="C37" s="19"/>
      <c r="D37" s="19"/>
      <c r="E37" s="8"/>
      <c r="F37" s="8"/>
      <c r="G37" s="8"/>
    </row>
    <row r="38" spans="1:7" x14ac:dyDescent="0.25">
      <c r="A38" s="8">
        <v>0.16500000000000001</v>
      </c>
      <c r="B38" s="19"/>
      <c r="C38" s="19"/>
      <c r="D38" s="19"/>
      <c r="E38" s="8"/>
      <c r="F38" s="8"/>
      <c r="G38" s="8"/>
    </row>
    <row r="39" spans="1:7" x14ac:dyDescent="0.25">
      <c r="A39" s="8">
        <v>0.17</v>
      </c>
      <c r="B39" s="19"/>
      <c r="C39" s="19"/>
      <c r="D39" s="19"/>
      <c r="E39" s="8"/>
      <c r="F39" s="8"/>
      <c r="G39" s="8"/>
    </row>
    <row r="40" spans="1:7" x14ac:dyDescent="0.25">
      <c r="A40" s="8">
        <v>0.17499999999999999</v>
      </c>
      <c r="B40" s="19"/>
      <c r="C40" s="19"/>
      <c r="D40" s="19"/>
      <c r="E40" s="8"/>
      <c r="F40" s="8"/>
      <c r="G40" s="8"/>
    </row>
    <row r="41" spans="1:7" x14ac:dyDescent="0.25">
      <c r="A41" s="8">
        <v>0.18</v>
      </c>
      <c r="B41" s="19"/>
      <c r="C41" s="19"/>
      <c r="D41" s="19"/>
      <c r="E41" s="8"/>
      <c r="F41" s="8"/>
      <c r="G41" s="8"/>
    </row>
    <row r="42" spans="1:7" x14ac:dyDescent="0.25">
      <c r="A42" s="8">
        <v>0.185</v>
      </c>
      <c r="B42" s="19"/>
      <c r="C42" s="19"/>
      <c r="D42" s="19"/>
      <c r="E42" s="8"/>
      <c r="F42" s="8"/>
      <c r="G42" s="8"/>
    </row>
    <row r="43" spans="1:7" x14ac:dyDescent="0.25">
      <c r="A43" s="8">
        <v>0.19</v>
      </c>
      <c r="B43" s="19"/>
      <c r="C43" s="19"/>
      <c r="D43" s="19"/>
      <c r="E43" s="8"/>
      <c r="F43" s="8"/>
      <c r="G43" s="8"/>
    </row>
    <row r="44" spans="1:7" x14ac:dyDescent="0.25">
      <c r="A44" s="8">
        <v>0.19500000000000001</v>
      </c>
      <c r="B44" s="19"/>
      <c r="C44" s="19"/>
      <c r="D44" s="19"/>
      <c r="E44" s="8"/>
      <c r="F44" s="8"/>
      <c r="G44" s="8"/>
    </row>
    <row r="45" spans="1:7" x14ac:dyDescent="0.25">
      <c r="A45" s="8">
        <v>0.2</v>
      </c>
      <c r="B45" s="19"/>
      <c r="C45" s="19"/>
      <c r="D45" s="19"/>
      <c r="E45" s="8"/>
      <c r="F45" s="8"/>
      <c r="G45" s="8"/>
    </row>
    <row r="46" spans="1:7" x14ac:dyDescent="0.25">
      <c r="A46" s="8">
        <v>0.20499999999999999</v>
      </c>
      <c r="B46" s="19"/>
      <c r="C46" s="19"/>
      <c r="D46" s="19"/>
      <c r="E46" s="8"/>
      <c r="F46" s="8"/>
      <c r="G46" s="8"/>
    </row>
    <row r="47" spans="1:7" x14ac:dyDescent="0.25">
      <c r="A47" s="8">
        <v>0.21</v>
      </c>
      <c r="B47" s="19"/>
      <c r="C47" s="19"/>
      <c r="D47" s="19"/>
      <c r="E47" s="8"/>
      <c r="F47" s="8"/>
      <c r="G47" s="8"/>
    </row>
    <row r="48" spans="1:7" x14ac:dyDescent="0.25">
      <c r="A48" s="8">
        <v>0.215</v>
      </c>
      <c r="B48" s="19"/>
      <c r="C48" s="19"/>
      <c r="D48" s="19"/>
      <c r="E48" s="8"/>
      <c r="F48" s="8"/>
      <c r="G48" s="8"/>
    </row>
    <row r="49" spans="1:7" x14ac:dyDescent="0.25">
      <c r="A49" s="8">
        <v>0.22</v>
      </c>
      <c r="B49" s="19"/>
      <c r="C49" s="19"/>
      <c r="D49" s="19"/>
      <c r="E49" s="8"/>
      <c r="F49" s="8"/>
      <c r="G49" s="8"/>
    </row>
    <row r="50" spans="1:7" x14ac:dyDescent="0.25">
      <c r="A50" s="8">
        <v>0.22500000000000001</v>
      </c>
      <c r="B50" s="19"/>
      <c r="C50" s="19"/>
      <c r="D50" s="19"/>
      <c r="E50" s="8"/>
      <c r="F50" s="8"/>
      <c r="G50" s="8"/>
    </row>
    <row r="51" spans="1:7" x14ac:dyDescent="0.25">
      <c r="A51" s="8">
        <v>0.23</v>
      </c>
      <c r="B51" s="19"/>
      <c r="C51" s="19"/>
      <c r="D51" s="19"/>
      <c r="E51" s="8"/>
      <c r="F51" s="8"/>
      <c r="G51" s="8"/>
    </row>
    <row r="52" spans="1:7" x14ac:dyDescent="0.25">
      <c r="A52" s="8">
        <v>0.23499999999999999</v>
      </c>
      <c r="B52" s="19"/>
      <c r="C52" s="19"/>
      <c r="D52" s="19"/>
      <c r="E52" s="8"/>
      <c r="F52" s="8"/>
      <c r="G52" s="8"/>
    </row>
    <row r="53" spans="1:7" x14ac:dyDescent="0.25">
      <c r="A53" s="8">
        <v>0.24</v>
      </c>
      <c r="B53" s="19"/>
      <c r="C53" s="19"/>
      <c r="D53" s="19"/>
      <c r="E53" s="8"/>
      <c r="F53" s="8"/>
      <c r="G53" s="8"/>
    </row>
    <row r="54" spans="1:7" x14ac:dyDescent="0.25">
      <c r="A54" s="8">
        <v>0.245</v>
      </c>
      <c r="B54" s="19"/>
      <c r="C54" s="19"/>
      <c r="D54" s="19"/>
      <c r="E54" s="8"/>
      <c r="F54" s="8"/>
      <c r="G54" s="8"/>
    </row>
    <row r="55" spans="1:7" x14ac:dyDescent="0.25">
      <c r="A55" s="8">
        <v>0.25</v>
      </c>
      <c r="B55" s="19"/>
      <c r="C55" s="19"/>
      <c r="D55" s="19"/>
      <c r="E55" s="8"/>
      <c r="F55" s="8"/>
      <c r="G55" s="8"/>
    </row>
    <row r="56" spans="1:7" x14ac:dyDescent="0.25">
      <c r="A56" s="8">
        <v>0.255</v>
      </c>
      <c r="B56" s="19"/>
      <c r="C56" s="19"/>
      <c r="D56" s="19"/>
      <c r="E56" s="8"/>
      <c r="F56" s="8"/>
      <c r="G56" s="8"/>
    </row>
    <row r="57" spans="1:7" x14ac:dyDescent="0.25">
      <c r="A57" s="8">
        <v>0.26</v>
      </c>
      <c r="B57" s="19"/>
      <c r="C57" s="19"/>
      <c r="D57" s="19"/>
      <c r="E57" s="8"/>
      <c r="F57" s="8"/>
      <c r="G57" s="8"/>
    </row>
    <row r="58" spans="1:7" x14ac:dyDescent="0.25">
      <c r="A58" s="8">
        <v>0.26500000000000001</v>
      </c>
      <c r="B58" s="19"/>
      <c r="C58" s="19"/>
      <c r="D58" s="19"/>
      <c r="E58" s="8"/>
      <c r="F58" s="8"/>
      <c r="G58" s="8"/>
    </row>
    <row r="59" spans="1:7" x14ac:dyDescent="0.25">
      <c r="A59" s="8">
        <v>0.27</v>
      </c>
      <c r="B59" s="19"/>
      <c r="C59" s="19"/>
      <c r="D59" s="19"/>
      <c r="E59" s="8"/>
      <c r="F59" s="8"/>
      <c r="G59" s="8"/>
    </row>
    <row r="60" spans="1:7" x14ac:dyDescent="0.25">
      <c r="A60" s="8">
        <v>0.27500000000000002</v>
      </c>
      <c r="B60" s="19"/>
      <c r="C60" s="19"/>
      <c r="D60" s="19"/>
      <c r="E60" s="8"/>
      <c r="F60" s="8"/>
      <c r="G60" s="8"/>
    </row>
    <row r="61" spans="1:7" x14ac:dyDescent="0.25">
      <c r="A61" s="8">
        <v>0.28000000000000003</v>
      </c>
      <c r="B61" s="19"/>
      <c r="C61" s="19"/>
      <c r="D61" s="19"/>
      <c r="E61" s="8"/>
      <c r="F61" s="8"/>
      <c r="G61" s="8"/>
    </row>
    <row r="62" spans="1:7" x14ac:dyDescent="0.25">
      <c r="A62" s="8">
        <v>0.28499999999999998</v>
      </c>
      <c r="B62" s="19"/>
      <c r="C62" s="19"/>
      <c r="D62" s="19"/>
      <c r="E62" s="8"/>
      <c r="F62" s="8"/>
      <c r="G62" s="8"/>
    </row>
    <row r="63" spans="1:7" x14ac:dyDescent="0.25">
      <c r="A63" s="8">
        <v>0.28999999999999998</v>
      </c>
      <c r="B63" s="19"/>
      <c r="C63" s="19"/>
      <c r="D63" s="19"/>
      <c r="E63" s="8"/>
      <c r="F63" s="8"/>
      <c r="G63" s="8"/>
    </row>
    <row r="64" spans="1:7" x14ac:dyDescent="0.25">
      <c r="A64" s="8">
        <v>0.29499999999999998</v>
      </c>
      <c r="B64" s="19"/>
      <c r="C64" s="19"/>
      <c r="D64" s="19"/>
      <c r="E64" s="8"/>
      <c r="F64" s="8"/>
      <c r="G64" s="8"/>
    </row>
    <row r="65" spans="1:7" x14ac:dyDescent="0.25">
      <c r="A65" s="8">
        <v>0.3</v>
      </c>
      <c r="B65" s="19"/>
      <c r="C65" s="19"/>
      <c r="D65" s="19"/>
      <c r="E65" s="8"/>
      <c r="F65" s="8"/>
      <c r="G65" s="8"/>
    </row>
    <row r="66" spans="1:7" x14ac:dyDescent="0.25">
      <c r="A66" s="8">
        <v>0.30499999999999999</v>
      </c>
      <c r="B66" s="19"/>
      <c r="C66" s="19"/>
      <c r="D66" s="19"/>
      <c r="E66" s="8"/>
      <c r="F66" s="8"/>
      <c r="G66" s="8"/>
    </row>
    <row r="67" spans="1:7" x14ac:dyDescent="0.25">
      <c r="A67" s="8">
        <v>0.31</v>
      </c>
      <c r="B67" s="19"/>
      <c r="C67" s="19"/>
      <c r="D67" s="19"/>
      <c r="E67" s="8"/>
      <c r="F67" s="8"/>
      <c r="G67" s="8"/>
    </row>
    <row r="68" spans="1:7" x14ac:dyDescent="0.25">
      <c r="A68" s="8">
        <v>0.315</v>
      </c>
      <c r="B68" s="19"/>
      <c r="C68" s="19"/>
      <c r="D68" s="19"/>
      <c r="E68" s="8"/>
      <c r="F68" s="8"/>
      <c r="G68" s="8"/>
    </row>
    <row r="69" spans="1:7" x14ac:dyDescent="0.25">
      <c r="A69" s="8">
        <v>0.32</v>
      </c>
      <c r="B69" s="19"/>
      <c r="C69" s="19"/>
      <c r="D69" s="19"/>
      <c r="E69" s="8"/>
      <c r="F69" s="8"/>
      <c r="G69" s="8"/>
    </row>
    <row r="70" spans="1:7" x14ac:dyDescent="0.25">
      <c r="A70" s="8">
        <v>0.32500000000000001</v>
      </c>
      <c r="B70" s="19"/>
      <c r="C70" s="19"/>
      <c r="D70" s="19"/>
      <c r="E70" s="8"/>
      <c r="F70" s="8"/>
      <c r="G70" s="8"/>
    </row>
    <row r="71" spans="1:7" x14ac:dyDescent="0.25">
      <c r="A71" s="8">
        <v>0.33</v>
      </c>
      <c r="B71" s="19"/>
      <c r="C71" s="19"/>
      <c r="D71" s="19"/>
      <c r="E71" s="8"/>
      <c r="F71" s="8"/>
      <c r="G71" s="8"/>
    </row>
    <row r="72" spans="1:7" x14ac:dyDescent="0.25">
      <c r="A72" s="8">
        <v>0.33500000000000002</v>
      </c>
      <c r="B72" s="19"/>
      <c r="C72" s="19"/>
      <c r="D72" s="19"/>
      <c r="E72" s="8"/>
      <c r="F72" s="8"/>
      <c r="G72" s="8"/>
    </row>
    <row r="73" spans="1:7" x14ac:dyDescent="0.25">
      <c r="A73" s="8">
        <v>0.34</v>
      </c>
      <c r="B73" s="19"/>
      <c r="C73" s="19"/>
      <c r="D73" s="19"/>
      <c r="E73" s="8"/>
      <c r="F73" s="8"/>
      <c r="G73" s="8"/>
    </row>
    <row r="74" spans="1:7" x14ac:dyDescent="0.25">
      <c r="A74" s="8">
        <v>0.34499999999999997</v>
      </c>
      <c r="B74" s="19"/>
      <c r="C74" s="19"/>
      <c r="D74" s="19"/>
      <c r="E74" s="8"/>
      <c r="F74" s="8"/>
      <c r="G74" s="8"/>
    </row>
    <row r="75" spans="1:7" x14ac:dyDescent="0.25">
      <c r="A75" s="8">
        <v>0.35</v>
      </c>
      <c r="B75" s="19"/>
      <c r="C75" s="19"/>
      <c r="D75" s="19"/>
      <c r="E75" s="8"/>
      <c r="F75" s="8"/>
      <c r="G75" s="8"/>
    </row>
  </sheetData>
  <mergeCells count="3">
    <mergeCell ref="A2:G2"/>
    <mergeCell ref="A3:A4"/>
    <mergeCell ref="B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>
      <selection activeCell="AT118" sqref="AT118"/>
    </sheetView>
  </sheetViews>
  <sheetFormatPr defaultColWidth="11" defaultRowHeight="15.7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x_rms vs I</vt:lpstr>
      <vt:lpstr>Sheet1</vt:lpstr>
      <vt:lpstr>x_avg vs 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Sajini Wijethunga</cp:lastModifiedBy>
  <dcterms:created xsi:type="dcterms:W3CDTF">2017-08-12T21:41:19Z</dcterms:created>
  <dcterms:modified xsi:type="dcterms:W3CDTF">2017-11-27T13:13:23Z</dcterms:modified>
</cp:coreProperties>
</file>