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garcia/Documents/High Voltage/SF6/Tutorials on SF6 handling and basic concepts/"/>
    </mc:Choice>
  </mc:AlternateContent>
  <xr:revisionPtr revIDLastSave="0" documentId="8_{A55EAB0B-6A8F-4041-BC44-C374FE1DD2EE}" xr6:coauthVersionLast="36" xr6:coauthVersionMax="36" xr10:uidLastSave="{00000000-0000-0000-0000-000000000000}"/>
  <bookViews>
    <workbookView xWindow="12660" yWindow="5400" windowWidth="27640" windowHeight="16940" xr2:uid="{7B1ECB47-0632-F645-A056-9901AC376C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B11" i="1"/>
  <c r="B13" i="1" s="1"/>
  <c r="B14" i="1" s="1"/>
</calcChain>
</file>

<file path=xl/sharedStrings.xml><?xml version="1.0" encoding="utf-8"?>
<sst xmlns="http://schemas.openxmlformats.org/spreadsheetml/2006/main" count="16" uniqueCount="15">
  <si>
    <t>SF6 system as of Nov 5 2021</t>
  </si>
  <si>
    <t>SF6 weight lbs</t>
  </si>
  <si>
    <t>Pressure PSIG</t>
  </si>
  <si>
    <t>Capacity SF6 lbs</t>
  </si>
  <si>
    <t>Capacity cubic feet cf</t>
  </si>
  <si>
    <t>CEBAF</t>
  </si>
  <si>
    <t>UITF</t>
  </si>
  <si>
    <t>LERF</t>
  </si>
  <si>
    <t>GTS</t>
  </si>
  <si>
    <t>R30 resistor tank</t>
  </si>
  <si>
    <t>GTS large K-bottle used</t>
  </si>
  <si>
    <t>CEBAF small K-bottle used</t>
  </si>
  <si>
    <t>Traveling DILO cart</t>
  </si>
  <si>
    <t>75 x 2 = 150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</si>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</sst>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5E0B3"/>
      </left>
      <right style="medium">
        <color rgb="FFC5E0B3"/>
      </right>
      <top style="medium">
        <color rgb="FFC5E0B3"/>
      </top>
      <bottom style="thick">
        <color rgb="FFA8D08D"/>
      </bottom>
      <diagonal/>
    </border>
    <border>
      <left/>
      <right style="medium">
        <color rgb="FFC5E0B3"/>
      </right>
      <top style="medium">
        <color rgb="FFC5E0B3"/>
      </top>
      <bottom style="thick">
        <color rgb="FFA8D08D"/>
      </bottom>
      <diagonal/>
    </border>
    <border>
      <left style="medium">
        <color rgb="FFC5E0B3"/>
      </left>
      <right style="medium">
        <color rgb="FFC5E0B3"/>
      </right>
      <top/>
      <bottom style="medium">
        <color rgb="FFC5E0B3"/>
      </bottom>
      <diagonal/>
    </border>
    <border>
      <left/>
      <right style="medium">
        <color rgb="FFC5E0B3"/>
      </right>
      <top/>
      <bottom style="medium">
        <color rgb="FFC5E0B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E105-2502-5C4D-8B7C-B5284D2F47A6}">
  <dimension ref="A1:E14"/>
  <sheetViews>
    <sheetView tabSelected="1" workbookViewId="0">
      <selection sqref="A1:E14"/>
    </sheetView>
  </sheetViews>
  <sheetFormatPr baseColWidth="10" defaultRowHeight="16" x14ac:dyDescent="0.2"/>
  <sheetData>
    <row r="1" spans="1:5" ht="52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9" thickTop="1" thickBot="1" x14ac:dyDescent="0.25">
      <c r="A2" s="3" t="s">
        <v>5</v>
      </c>
      <c r="B2" s="4">
        <v>47</v>
      </c>
      <c r="C2" s="4">
        <v>60</v>
      </c>
      <c r="D2" s="4">
        <v>47</v>
      </c>
      <c r="E2" s="4">
        <v>25</v>
      </c>
    </row>
    <row r="3" spans="1:5" ht="18" thickBot="1" x14ac:dyDescent="0.25">
      <c r="A3" s="3" t="s">
        <v>6</v>
      </c>
      <c r="B3" s="4">
        <v>44.5</v>
      </c>
      <c r="C3" s="4">
        <v>55.5</v>
      </c>
      <c r="D3" s="4">
        <v>47</v>
      </c>
      <c r="E3" s="4">
        <v>25</v>
      </c>
    </row>
    <row r="4" spans="1:5" ht="18" thickBot="1" x14ac:dyDescent="0.25">
      <c r="A4" s="3" t="s">
        <v>7</v>
      </c>
      <c r="B4" s="4">
        <v>148</v>
      </c>
      <c r="C4" s="4">
        <v>10</v>
      </c>
      <c r="D4" s="4">
        <v>148</v>
      </c>
      <c r="E4" s="4">
        <v>236</v>
      </c>
    </row>
    <row r="5" spans="1:5" ht="18" thickBot="1" x14ac:dyDescent="0.25">
      <c r="A5" s="3" t="s">
        <v>8</v>
      </c>
      <c r="B5" s="4">
        <v>82</v>
      </c>
      <c r="C5" s="4">
        <v>10</v>
      </c>
      <c r="D5" s="4">
        <v>82</v>
      </c>
      <c r="E5" s="4">
        <v>130</v>
      </c>
    </row>
    <row r="6" spans="1:5" ht="52" thickBot="1" x14ac:dyDescent="0.25">
      <c r="A6" s="3" t="s">
        <v>9</v>
      </c>
      <c r="B6" s="4">
        <v>1.5</v>
      </c>
      <c r="C6" s="4">
        <v>10</v>
      </c>
      <c r="D6" s="4">
        <v>1.6</v>
      </c>
      <c r="E6" s="4">
        <v>2.5</v>
      </c>
    </row>
    <row r="7" spans="1:5" ht="35" thickBot="1" x14ac:dyDescent="0.25">
      <c r="A7" s="3" t="s">
        <v>10</v>
      </c>
      <c r="B7" s="4">
        <v>110</v>
      </c>
      <c r="C7" s="4">
        <v>2000</v>
      </c>
      <c r="D7" s="4">
        <v>115</v>
      </c>
      <c r="E7" s="4">
        <v>250</v>
      </c>
    </row>
    <row r="8" spans="1:5" ht="35" thickBot="1" x14ac:dyDescent="0.25">
      <c r="A8" s="3" t="s">
        <v>10</v>
      </c>
      <c r="B8" s="4">
        <v>30</v>
      </c>
      <c r="C8" s="4">
        <v>2000</v>
      </c>
      <c r="D8" s="4">
        <v>115</v>
      </c>
      <c r="E8" s="4"/>
    </row>
    <row r="9" spans="1:5" ht="52" thickBot="1" x14ac:dyDescent="0.25">
      <c r="A9" s="3" t="s">
        <v>11</v>
      </c>
      <c r="B9" s="4">
        <v>20</v>
      </c>
      <c r="C9" s="4">
        <v>2000</v>
      </c>
      <c r="D9" s="4"/>
      <c r="E9" s="4"/>
    </row>
    <row r="10" spans="1:5" ht="35" thickBot="1" x14ac:dyDescent="0.25">
      <c r="A10" s="3" t="s">
        <v>12</v>
      </c>
      <c r="B10" s="4">
        <v>0</v>
      </c>
      <c r="C10" s="4">
        <v>720</v>
      </c>
      <c r="D10" s="4" t="s">
        <v>13</v>
      </c>
      <c r="E10" s="4"/>
    </row>
    <row r="11" spans="1:5" ht="18" thickBot="1" x14ac:dyDescent="0.25">
      <c r="A11" s="3" t="s">
        <v>14</v>
      </c>
      <c r="B11" s="4">
        <f>SUM(B2:B10)</f>
        <v>483</v>
      </c>
      <c r="C11" s="4"/>
      <c r="D11" s="4">
        <f>SUM(D2:D9)</f>
        <v>555.6</v>
      </c>
      <c r="E11" s="4"/>
    </row>
    <row r="13" spans="1:5" x14ac:dyDescent="0.2">
      <c r="B13">
        <f>B11-374</f>
        <v>109</v>
      </c>
    </row>
    <row r="14" spans="1:5" x14ac:dyDescent="0.2">
      <c r="B14">
        <f>D8-B13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H.G.</dc:creator>
  <cp:lastModifiedBy>Carlos H.G.</cp:lastModifiedBy>
  <dcterms:created xsi:type="dcterms:W3CDTF">2021-11-05T14:55:19Z</dcterms:created>
  <dcterms:modified xsi:type="dcterms:W3CDTF">2021-11-05T14:55:46Z</dcterms:modified>
</cp:coreProperties>
</file>