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" yWindow="165" windowWidth="19140" windowHeight="7620" activeTab="0"/>
  </bookViews>
  <sheets>
    <sheet name="EESICS" sheetId="6" r:id="rId1"/>
  </sheets>
  <definedNames/>
  <calcPr calcId="145621"/>
</workbook>
</file>

<file path=xl/sharedStrings.xml><?xml version="1.0" encoding="utf-8"?>
<sst xmlns="http://schemas.openxmlformats.org/spreadsheetml/2006/main" count="66" uniqueCount="59">
  <si>
    <t>Tasks</t>
  </si>
  <si>
    <t>Labor - Hours</t>
  </si>
  <si>
    <t>Total Hrs</t>
  </si>
  <si>
    <t>SR STAFF</t>
  </si>
  <si>
    <t>ADMIN</t>
  </si>
  <si>
    <t>SCIENTIST</t>
  </si>
  <si>
    <t>COMP SCI</t>
  </si>
  <si>
    <t>ELEC DES</t>
  </si>
  <si>
    <t>MECH DES</t>
  </si>
  <si>
    <t>ELEC TECH</t>
  </si>
  <si>
    <t>MECH TECH</t>
  </si>
  <si>
    <t>SKLLD TRADE</t>
  </si>
  <si>
    <t>ENG</t>
  </si>
  <si>
    <t>EESICS</t>
  </si>
  <si>
    <t>Beam Position Monitors</t>
  </si>
  <si>
    <t>Vacuum Valve Controls</t>
  </si>
  <si>
    <t>Convectron Gauge</t>
  </si>
  <si>
    <t>Cold Cathode Gauge</t>
  </si>
  <si>
    <t>1/4 cryo</t>
  </si>
  <si>
    <t>Harp</t>
  </si>
  <si>
    <t>?</t>
  </si>
  <si>
    <t>valves</t>
  </si>
  <si>
    <t>viewers</t>
  </si>
  <si>
    <t>ion pumps</t>
  </si>
  <si>
    <t>ion pump supplies</t>
  </si>
  <si>
    <t xml:space="preserve">dumps </t>
  </si>
  <si>
    <t>insertable cups</t>
  </si>
  <si>
    <t>apertures</t>
  </si>
  <si>
    <t>picommeters (reading 4 apertures plus default cup or dump, switch to go between cups and dumps)</t>
  </si>
  <si>
    <t>stripline BPMs</t>
  </si>
  <si>
    <t>harps</t>
  </si>
  <si>
    <t>yao cavity</t>
  </si>
  <si>
    <t>BCM cavity</t>
  </si>
  <si>
    <t>what is convectron gauge used for?</t>
  </si>
  <si>
    <t>What is cold cathode gauge used for?</t>
  </si>
  <si>
    <t>YAO cavity</t>
  </si>
  <si>
    <t>Insertable cups</t>
  </si>
  <si>
    <t>ION Pumps</t>
  </si>
  <si>
    <t>Viewers</t>
  </si>
  <si>
    <t>DP cans</t>
  </si>
  <si>
    <t>Apertures</t>
  </si>
  <si>
    <t>TOTAL parts count</t>
  </si>
  <si>
    <t>I removed the nA cavity BPMs and fast valve</t>
  </si>
  <si>
    <t>I added the BCM and YAO cavity</t>
  </si>
  <si>
    <t>differential pumps (these will have ion pumps too, epics readable)</t>
  </si>
  <si>
    <t xml:space="preserve">John Hansknecht will make his ion pump power supplies, but maybe he asks your guys for help stuffing boards? </t>
  </si>
  <si>
    <t>In house</t>
  </si>
  <si>
    <t>might need to make 1 narrow style</t>
  </si>
  <si>
    <t>might need to buy 5 specialty pumps</t>
  </si>
  <si>
    <t>Need to buy or manufacture</t>
  </si>
  <si>
    <t>switcher for reading ammeters?</t>
  </si>
  <si>
    <t>switcher for viewers?</t>
  </si>
  <si>
    <t>60 Hz timing system (SCAM?)</t>
  </si>
  <si>
    <t>BLMs (is this SSGs territory?)</t>
  </si>
  <si>
    <t>IOCs, appropriate computer control</t>
  </si>
  <si>
    <t>communications stuff, network?</t>
  </si>
  <si>
    <t>I to Vs?</t>
  </si>
  <si>
    <t>what about the yellow hilighted stuff?</t>
  </si>
  <si>
    <t>VME crates, other crates?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</si>
</sst>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General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66" fontId="3" fillId="0" borderId="0">
      <alignment horizontal="center"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42">
    <xf numFmtId="0" fontId="0" fillId="0" borderId="0" xfId="0"/>
    <xf numFmtId="0" fontId="0" fillId="0" borderId="0" xfId="0" applyBorder="1"/>
    <xf numFmtId="165" fontId="0" fillId="0" borderId="1" xfId="18" applyNumberFormat="1" applyFont="1" applyBorder="1"/>
    <xf numFmtId="0" fontId="2" fillId="2" borderId="2" xfId="20" applyBorder="1" applyAlignment="1">
      <alignment horizontal="center"/>
    </xf>
    <xf numFmtId="0" fontId="2" fillId="2" borderId="3" xfId="20" applyBorder="1" applyAlignment="1">
      <alignment horizontal="center"/>
    </xf>
    <xf numFmtId="0" fontId="2" fillId="2" borderId="4" xfId="2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2" borderId="7" xfId="20" applyBorder="1"/>
    <xf numFmtId="0" fontId="2" fillId="2" borderId="8" xfId="20" applyBorder="1"/>
    <xf numFmtId="0" fontId="2" fillId="2" borderId="9" xfId="2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Border="1"/>
    <xf numFmtId="0" fontId="4" fillId="0" borderId="10" xfId="0" applyFont="1" applyFill="1" applyBorder="1"/>
    <xf numFmtId="0" fontId="0" fillId="0" borderId="11" xfId="0" applyBorder="1"/>
    <xf numFmtId="0" fontId="0" fillId="0" borderId="12" xfId="0" applyBorder="1"/>
    <xf numFmtId="165" fontId="0" fillId="0" borderId="11" xfId="0" applyNumberFormat="1" applyBorder="1"/>
    <xf numFmtId="165" fontId="0" fillId="0" borderId="3" xfId="18" applyNumberFormat="1" applyFont="1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6" fillId="3" borderId="0" xfId="24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2" borderId="16" xfId="20" applyBorder="1" applyAlignment="1">
      <alignment horizontal="center"/>
    </xf>
    <xf numFmtId="0" fontId="2" fillId="2" borderId="17" xfId="20" applyBorder="1" applyAlignment="1">
      <alignment horizontal="center"/>
    </xf>
    <xf numFmtId="0" fontId="2" fillId="2" borderId="18" xfId="20" applyBorder="1" applyAlignment="1">
      <alignment horizontal="center"/>
    </xf>
    <xf numFmtId="165" fontId="0" fillId="0" borderId="0" xfId="18" applyNumberFormat="1" applyFont="1" applyBorder="1"/>
    <xf numFmtId="0" fontId="7" fillId="4" borderId="0" xfId="25" applyBorder="1"/>
    <xf numFmtId="165" fontId="7" fillId="4" borderId="1" xfId="25" applyNumberFormat="1" applyBorder="1"/>
    <xf numFmtId="164" fontId="7" fillId="4" borderId="0" xfId="25" applyNumberFormat="1" applyBorder="1"/>
    <xf numFmtId="0" fontId="7" fillId="4" borderId="0" xfId="25" applyBorder="1" applyAlignment="1">
      <alignment horizontal="center"/>
    </xf>
    <xf numFmtId="0" fontId="7" fillId="4" borderId="0" xfId="25"/>
    <xf numFmtId="0" fontId="7" fillId="4" borderId="6" xfId="25" applyBorder="1" applyAlignment="1">
      <alignment horizontal="center"/>
    </xf>
    <xf numFmtId="0" fontId="8" fillId="5" borderId="0" xfId="26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2" xfId="20"/>
    <cellStyle name="Normal 2" xfId="21"/>
    <cellStyle name="Comma 2" xfId="22"/>
    <cellStyle name="BOM" xfId="23"/>
    <cellStyle name="Good" xfId="24"/>
    <cellStyle name="Bad" xfId="25"/>
    <cellStyle name="Neutral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workbookViewId="0" topLeftCell="A10">
      <selection activeCell="B38" sqref="B37:B38"/>
    </sheetView>
  </sheetViews>
  <sheetFormatPr defaultColWidth="8.8515625" defaultRowHeight="15"/>
  <cols>
    <col min="1" max="1" width="33.7109375" style="19" bestFit="1" customWidth="1"/>
    <col min="2" max="2" width="8.8515625" style="19" customWidth="1"/>
    <col min="3" max="3" width="12.00390625" style="19" bestFit="1" customWidth="1"/>
    <col min="4" max="4" width="6.8515625" style="19" bestFit="1" customWidth="1"/>
    <col min="5" max="5" width="8.8515625" style="19" customWidth="1"/>
    <col min="6" max="6" width="9.140625" style="19" bestFit="1" customWidth="1"/>
    <col min="7" max="7" width="9.00390625" style="19" bestFit="1" customWidth="1"/>
    <col min="8" max="8" width="8.57421875" style="19" bestFit="1" customWidth="1"/>
    <col min="9" max="9" width="9.57421875" style="19" bestFit="1" customWidth="1"/>
    <col min="10" max="10" width="9.7109375" style="19" bestFit="1" customWidth="1"/>
    <col min="11" max="11" width="10.7109375" style="19" bestFit="1" customWidth="1"/>
    <col min="12" max="12" width="11.7109375" style="19" bestFit="1" customWidth="1"/>
    <col min="13" max="16384" width="8.8515625" style="19" customWidth="1"/>
  </cols>
  <sheetData>
    <row r="1" spans="1:12" ht="23.45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26" ht="15">
      <c r="A2" s="8" t="s">
        <v>0</v>
      </c>
      <c r="B2" s="3"/>
      <c r="C2" s="31" t="s">
        <v>1</v>
      </c>
      <c r="D2" s="32"/>
      <c r="E2" s="32"/>
      <c r="F2" s="32"/>
      <c r="G2" s="32"/>
      <c r="H2" s="32"/>
      <c r="I2" s="32"/>
      <c r="J2" s="32"/>
      <c r="K2" s="32"/>
      <c r="L2" s="33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>
      <c r="A3" s="9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12</v>
      </c>
      <c r="H3" s="5" t="s">
        <v>7</v>
      </c>
      <c r="I3" s="5" t="s">
        <v>8</v>
      </c>
      <c r="J3" s="5" t="s">
        <v>9</v>
      </c>
      <c r="K3" s="5" t="s">
        <v>10</v>
      </c>
      <c r="L3" s="10" t="s">
        <v>11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>
      <c r="A4" s="20" t="s">
        <v>14</v>
      </c>
      <c r="B4" s="2">
        <f>SUM(C4:L4)</f>
        <v>360</v>
      </c>
      <c r="C4" s="11"/>
      <c r="D4" s="11"/>
      <c r="E4" s="11"/>
      <c r="F4" s="11"/>
      <c r="G4" s="22">
        <v>120</v>
      </c>
      <c r="H4" s="11"/>
      <c r="I4" s="11"/>
      <c r="J4" s="11"/>
      <c r="K4" s="21">
        <v>240</v>
      </c>
      <c r="L4" s="1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>
      <c r="A5" s="20" t="s">
        <v>15</v>
      </c>
      <c r="B5" s="2">
        <f aca="true" t="shared" si="0" ref="B5:B14">SUM(C5:L5)</f>
        <v>120</v>
      </c>
      <c r="C5" s="13"/>
      <c r="D5" s="11"/>
      <c r="E5" s="11"/>
      <c r="F5" s="11"/>
      <c r="G5" s="22">
        <v>40</v>
      </c>
      <c r="H5" s="11"/>
      <c r="I5" s="11"/>
      <c r="J5" s="11"/>
      <c r="K5" s="21">
        <v>80</v>
      </c>
      <c r="L5" s="1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>
      <c r="A6" s="35" t="s">
        <v>16</v>
      </c>
      <c r="B6" s="36">
        <f t="shared" si="0"/>
        <v>140</v>
      </c>
      <c r="C6" s="37"/>
      <c r="D6" s="38"/>
      <c r="E6" s="38"/>
      <c r="F6" s="38"/>
      <c r="G6" s="39">
        <v>40</v>
      </c>
      <c r="H6" s="38"/>
      <c r="I6" s="38"/>
      <c r="J6" s="38"/>
      <c r="K6" s="39">
        <v>100</v>
      </c>
      <c r="L6" s="40"/>
      <c r="M6" s="27" t="s">
        <v>33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">
      <c r="A7" s="35" t="s">
        <v>17</v>
      </c>
      <c r="B7" s="36">
        <f t="shared" si="0"/>
        <v>96</v>
      </c>
      <c r="C7" s="37"/>
      <c r="D7" s="38"/>
      <c r="E7" s="38"/>
      <c r="F7" s="38"/>
      <c r="G7" s="39">
        <v>32</v>
      </c>
      <c r="H7" s="38"/>
      <c r="I7" s="38"/>
      <c r="J7" s="38"/>
      <c r="K7" s="39">
        <v>64</v>
      </c>
      <c r="L7" s="40"/>
      <c r="M7" s="27" t="s">
        <v>34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">
      <c r="A8" s="20" t="s">
        <v>38</v>
      </c>
      <c r="B8" s="2">
        <f t="shared" si="0"/>
        <v>248</v>
      </c>
      <c r="C8" s="13"/>
      <c r="D8" s="11"/>
      <c r="E8" s="11"/>
      <c r="F8" s="11"/>
      <c r="G8" s="22">
        <v>40</v>
      </c>
      <c r="H8" s="11"/>
      <c r="I8" s="11"/>
      <c r="J8" s="11"/>
      <c r="K8" s="21">
        <v>208</v>
      </c>
      <c r="L8" s="1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>
      <c r="A9" s="20" t="s">
        <v>37</v>
      </c>
      <c r="B9" s="2">
        <f t="shared" si="0"/>
        <v>320</v>
      </c>
      <c r="C9" s="13"/>
      <c r="D9" s="11"/>
      <c r="E9" s="11"/>
      <c r="F9" s="11"/>
      <c r="G9" s="22">
        <v>120</v>
      </c>
      <c r="H9" s="11"/>
      <c r="I9" s="11"/>
      <c r="J9" s="11"/>
      <c r="K9" s="21">
        <v>200</v>
      </c>
      <c r="L9" s="1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>
      <c r="A10" s="20" t="s">
        <v>36</v>
      </c>
      <c r="B10" s="2">
        <f t="shared" si="0"/>
        <v>8</v>
      </c>
      <c r="C10" s="13"/>
      <c r="D10" s="11"/>
      <c r="E10" s="11"/>
      <c r="F10" s="11"/>
      <c r="G10" s="22">
        <v>0</v>
      </c>
      <c r="H10" s="11"/>
      <c r="I10" s="11"/>
      <c r="J10" s="11"/>
      <c r="K10" s="21">
        <v>8</v>
      </c>
      <c r="L10" s="1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>
      <c r="A11" s="20" t="s">
        <v>40</v>
      </c>
      <c r="B11" s="2">
        <f t="shared" si="0"/>
        <v>56</v>
      </c>
      <c r="C11" s="13"/>
      <c r="D11" s="11"/>
      <c r="E11" s="11"/>
      <c r="F11" s="11"/>
      <c r="G11" s="22">
        <v>16</v>
      </c>
      <c r="H11" s="11"/>
      <c r="I11" s="11"/>
      <c r="J11" s="11"/>
      <c r="K11" s="21">
        <v>40</v>
      </c>
      <c r="L11" s="1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>
      <c r="A12" s="20" t="s">
        <v>18</v>
      </c>
      <c r="B12" s="2">
        <f t="shared" si="0"/>
        <v>0</v>
      </c>
      <c r="C12" s="13"/>
      <c r="D12" s="11"/>
      <c r="E12" s="11"/>
      <c r="F12" s="11"/>
      <c r="G12" s="22">
        <v>0</v>
      </c>
      <c r="H12" s="11"/>
      <c r="I12" s="11"/>
      <c r="J12" s="11"/>
      <c r="K12" s="21">
        <v>0</v>
      </c>
      <c r="L12" s="12"/>
      <c r="M12" s="22"/>
      <c r="N12" s="22" t="s">
        <v>42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>
      <c r="A13" s="20" t="s">
        <v>39</v>
      </c>
      <c r="B13" s="2">
        <f t="shared" si="0"/>
        <v>48</v>
      </c>
      <c r="C13" s="13"/>
      <c r="D13" s="11"/>
      <c r="E13" s="11"/>
      <c r="F13" s="11"/>
      <c r="G13" s="22">
        <v>8</v>
      </c>
      <c r="H13" s="11"/>
      <c r="I13" s="11"/>
      <c r="J13" s="11"/>
      <c r="K13" s="21">
        <v>40</v>
      </c>
      <c r="L13" s="1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>
      <c r="A14" s="20" t="s">
        <v>19</v>
      </c>
      <c r="B14" s="18">
        <f t="shared" si="0"/>
        <v>8</v>
      </c>
      <c r="C14" s="13"/>
      <c r="D14" s="11"/>
      <c r="E14" s="11"/>
      <c r="F14" s="11"/>
      <c r="G14" s="22">
        <v>0</v>
      </c>
      <c r="H14" s="11"/>
      <c r="I14" s="11"/>
      <c r="J14" s="11"/>
      <c r="K14" s="21">
        <v>8</v>
      </c>
      <c r="L14" s="12"/>
      <c r="M14" s="22"/>
      <c r="N14" s="22" t="s">
        <v>43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12" s="22" customFormat="1" ht="15">
      <c r="A15" s="25" t="s">
        <v>32</v>
      </c>
      <c r="B15" s="34"/>
      <c r="C15" s="13"/>
      <c r="D15" s="23"/>
      <c r="E15" s="23"/>
      <c r="F15" s="23"/>
      <c r="H15" s="23"/>
      <c r="I15" s="23"/>
      <c r="J15" s="23"/>
      <c r="L15" s="12"/>
    </row>
    <row r="16" spans="1:14" s="22" customFormat="1" ht="15">
      <c r="A16" s="25" t="s">
        <v>35</v>
      </c>
      <c r="B16" s="34"/>
      <c r="C16" s="13"/>
      <c r="D16" s="23"/>
      <c r="E16" s="23"/>
      <c r="F16" s="23"/>
      <c r="H16" s="23"/>
      <c r="I16" s="23"/>
      <c r="J16" s="23"/>
      <c r="L16" s="12"/>
      <c r="N16" s="22" t="s">
        <v>45</v>
      </c>
    </row>
    <row r="17" spans="1:12" s="22" customFormat="1" ht="15">
      <c r="A17" s="41" t="s">
        <v>58</v>
      </c>
      <c r="B17" s="34"/>
      <c r="C17" s="13"/>
      <c r="D17" s="23"/>
      <c r="E17" s="23"/>
      <c r="F17" s="23"/>
      <c r="H17" s="23"/>
      <c r="I17" s="23"/>
      <c r="J17" s="23"/>
      <c r="L17" s="12"/>
    </row>
    <row r="18" spans="1:12" s="22" customFormat="1" ht="15">
      <c r="A18" s="41" t="s">
        <v>56</v>
      </c>
      <c r="B18" s="34"/>
      <c r="C18" s="13" t="s">
        <v>57</v>
      </c>
      <c r="D18" s="23"/>
      <c r="E18" s="23"/>
      <c r="F18" s="23"/>
      <c r="H18" s="23"/>
      <c r="I18" s="23"/>
      <c r="J18" s="23"/>
      <c r="L18" s="12"/>
    </row>
    <row r="19" spans="1:12" s="22" customFormat="1" ht="15">
      <c r="A19" s="41" t="s">
        <v>54</v>
      </c>
      <c r="B19" s="34"/>
      <c r="C19" s="13"/>
      <c r="D19" s="23"/>
      <c r="E19" s="23"/>
      <c r="F19" s="23"/>
      <c r="H19" s="23"/>
      <c r="I19" s="23"/>
      <c r="J19" s="23"/>
      <c r="L19" s="12"/>
    </row>
    <row r="20" spans="1:12" s="22" customFormat="1" ht="15">
      <c r="A20" s="41" t="s">
        <v>55</v>
      </c>
      <c r="B20" s="34"/>
      <c r="C20" s="13"/>
      <c r="D20" s="23"/>
      <c r="E20" s="23"/>
      <c r="F20" s="23"/>
      <c r="H20" s="23"/>
      <c r="I20" s="23"/>
      <c r="J20" s="23"/>
      <c r="L20" s="12"/>
    </row>
    <row r="21" spans="1:12" s="22" customFormat="1" ht="15">
      <c r="A21" s="41" t="s">
        <v>51</v>
      </c>
      <c r="B21" s="34"/>
      <c r="C21" s="13"/>
      <c r="D21" s="23"/>
      <c r="E21" s="23"/>
      <c r="F21" s="23"/>
      <c r="H21" s="23"/>
      <c r="I21" s="23"/>
      <c r="J21" s="23"/>
      <c r="L21" s="12"/>
    </row>
    <row r="22" spans="1:12" s="22" customFormat="1" ht="15">
      <c r="A22" s="41" t="s">
        <v>50</v>
      </c>
      <c r="B22" s="34"/>
      <c r="C22" s="13"/>
      <c r="D22" s="23"/>
      <c r="E22" s="23"/>
      <c r="F22" s="23"/>
      <c r="H22" s="23"/>
      <c r="I22" s="23"/>
      <c r="J22" s="23"/>
      <c r="L22" s="12"/>
    </row>
    <row r="23" spans="1:12" s="22" customFormat="1" ht="15">
      <c r="A23" s="41" t="s">
        <v>52</v>
      </c>
      <c r="B23" s="34"/>
      <c r="C23" s="13"/>
      <c r="D23" s="23"/>
      <c r="E23" s="23"/>
      <c r="F23" s="23"/>
      <c r="H23" s="23"/>
      <c r="I23" s="23"/>
      <c r="J23" s="23"/>
      <c r="L23" s="12"/>
    </row>
    <row r="24" spans="1:12" s="22" customFormat="1" ht="15">
      <c r="A24" s="41" t="s">
        <v>53</v>
      </c>
      <c r="B24" s="34"/>
      <c r="C24" s="13"/>
      <c r="D24" s="23"/>
      <c r="E24" s="23"/>
      <c r="F24" s="23"/>
      <c r="H24" s="23"/>
      <c r="I24" s="23"/>
      <c r="J24" s="23"/>
      <c r="L24" s="12"/>
    </row>
    <row r="25" spans="1:26" ht="15">
      <c r="A25" s="6"/>
      <c r="B25" s="1"/>
      <c r="C25" s="1"/>
      <c r="D25" s="1"/>
      <c r="E25" s="1"/>
      <c r="F25" s="1"/>
      <c r="G25" s="22">
        <v>40</v>
      </c>
      <c r="H25" s="1"/>
      <c r="I25" s="1"/>
      <c r="J25" s="1"/>
      <c r="K25" s="21">
        <v>40</v>
      </c>
      <c r="L25" s="7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thickBot="1">
      <c r="A26" s="14" t="s">
        <v>2</v>
      </c>
      <c r="B26" s="17">
        <f>SUM(B4:B14)</f>
        <v>1404</v>
      </c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3:26" ht="15"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3:26" ht="15"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3:26" ht="15"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3:26" ht="15"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3:19" ht="15">
      <c r="C31" s="22"/>
      <c r="D31" s="22"/>
      <c r="E31" s="24"/>
      <c r="F31" s="25"/>
      <c r="G31" s="25"/>
      <c r="H31" s="25"/>
      <c r="I31" s="25" t="s">
        <v>46</v>
      </c>
      <c r="J31" s="25"/>
      <c r="K31" s="25" t="s">
        <v>49</v>
      </c>
      <c r="L31" s="22"/>
      <c r="M31" s="22"/>
      <c r="N31" s="22" t="s">
        <v>41</v>
      </c>
      <c r="O31" s="24"/>
      <c r="P31" s="25"/>
      <c r="Q31" s="25"/>
      <c r="R31" s="25"/>
      <c r="S31" s="25"/>
    </row>
    <row r="32" spans="3:19" ht="15">
      <c r="C32" s="22"/>
      <c r="D32" s="22"/>
      <c r="E32" s="25"/>
      <c r="F32" s="25"/>
      <c r="G32" s="25"/>
      <c r="H32" s="25"/>
      <c r="I32" s="25"/>
      <c r="J32" s="25"/>
      <c r="K32" s="25"/>
      <c r="L32" s="22"/>
      <c r="M32" s="22"/>
      <c r="N32" s="22"/>
      <c r="O32" s="25"/>
      <c r="P32" s="25"/>
      <c r="Q32" s="25"/>
      <c r="R32" s="25"/>
      <c r="S32" s="25"/>
    </row>
    <row r="33" spans="3:19" ht="15">
      <c r="C33" s="22"/>
      <c r="D33" s="22"/>
      <c r="E33" s="22"/>
      <c r="F33" s="22"/>
      <c r="G33" s="22"/>
      <c r="H33" s="26"/>
      <c r="I33" s="26"/>
      <c r="J33" s="26"/>
      <c r="K33" s="26"/>
      <c r="L33" s="22"/>
      <c r="M33" s="22"/>
      <c r="N33" s="22"/>
      <c r="O33" s="22"/>
      <c r="P33" s="22"/>
      <c r="Q33" s="22"/>
      <c r="R33" s="22"/>
      <c r="S33" s="22"/>
    </row>
    <row r="34" spans="3:19" ht="15">
      <c r="C34" s="22"/>
      <c r="D34" s="22"/>
      <c r="E34" s="26"/>
      <c r="F34" s="22"/>
      <c r="G34" s="22"/>
      <c r="H34" s="26"/>
      <c r="I34" s="26">
        <v>5</v>
      </c>
      <c r="J34" s="26"/>
      <c r="K34" s="26">
        <v>5</v>
      </c>
      <c r="L34" s="22"/>
      <c r="M34" s="22"/>
      <c r="N34" s="22"/>
      <c r="O34" s="26">
        <v>10</v>
      </c>
      <c r="P34" s="22" t="s">
        <v>21</v>
      </c>
      <c r="Q34" s="22"/>
      <c r="R34" s="22"/>
      <c r="S34" s="22"/>
    </row>
    <row r="35" spans="3:19" ht="15">
      <c r="C35" s="22"/>
      <c r="D35" s="22"/>
      <c r="E35" s="26"/>
      <c r="F35" s="22"/>
      <c r="G35" s="22"/>
      <c r="H35" s="26"/>
      <c r="I35" s="26">
        <v>8</v>
      </c>
      <c r="J35" s="26"/>
      <c r="K35" s="26">
        <v>6</v>
      </c>
      <c r="L35" s="22"/>
      <c r="M35" s="22"/>
      <c r="N35" s="22"/>
      <c r="O35" s="26">
        <v>14</v>
      </c>
      <c r="P35" s="22" t="s">
        <v>22</v>
      </c>
      <c r="Q35" s="22"/>
      <c r="R35" s="22"/>
      <c r="S35" s="22"/>
    </row>
    <row r="36" spans="3:19" ht="15">
      <c r="C36" s="22"/>
      <c r="D36" s="22"/>
      <c r="E36" s="26"/>
      <c r="F36" s="22"/>
      <c r="G36" s="22"/>
      <c r="H36" s="26"/>
      <c r="I36" s="26">
        <v>20</v>
      </c>
      <c r="J36" s="26"/>
      <c r="K36" s="26" t="s">
        <v>48</v>
      </c>
      <c r="L36" s="22"/>
      <c r="M36" s="22"/>
      <c r="N36" s="22"/>
      <c r="O36" s="26">
        <v>20</v>
      </c>
      <c r="P36" s="22" t="s">
        <v>23</v>
      </c>
      <c r="Q36" s="22"/>
      <c r="R36" s="22"/>
      <c r="S36" s="22"/>
    </row>
    <row r="37" spans="3:19" ht="15">
      <c r="C37" s="22"/>
      <c r="D37" s="22"/>
      <c r="E37" s="26"/>
      <c r="F37" s="22"/>
      <c r="G37" s="22"/>
      <c r="H37" s="26"/>
      <c r="I37" s="26" t="s">
        <v>20</v>
      </c>
      <c r="J37" s="26"/>
      <c r="K37" s="26" t="s">
        <v>20</v>
      </c>
      <c r="L37" s="22"/>
      <c r="M37" s="22"/>
      <c r="N37" s="22"/>
      <c r="O37" s="26">
        <v>20</v>
      </c>
      <c r="P37" s="22" t="s">
        <v>24</v>
      </c>
      <c r="Q37" s="22"/>
      <c r="R37" s="22"/>
      <c r="S37" s="22"/>
    </row>
    <row r="38" spans="3:19" ht="15">
      <c r="C38" s="22"/>
      <c r="D38" s="22"/>
      <c r="E38" s="26"/>
      <c r="F38" s="22"/>
      <c r="G38" s="22"/>
      <c r="H38" s="26"/>
      <c r="I38" s="26">
        <v>2</v>
      </c>
      <c r="J38" s="26"/>
      <c r="K38" s="26" t="s">
        <v>47</v>
      </c>
      <c r="L38" s="22"/>
      <c r="M38" s="22"/>
      <c r="N38" s="22"/>
      <c r="O38" s="26">
        <v>2</v>
      </c>
      <c r="P38" s="22" t="s">
        <v>44</v>
      </c>
      <c r="Q38" s="22"/>
      <c r="R38" s="22"/>
      <c r="S38" s="22"/>
    </row>
    <row r="39" spans="3:19" ht="15">
      <c r="C39" s="22"/>
      <c r="D39" s="22"/>
      <c r="E39" s="26"/>
      <c r="F39" s="22"/>
      <c r="G39" s="22"/>
      <c r="H39" s="26"/>
      <c r="I39" s="26"/>
      <c r="J39" s="26"/>
      <c r="K39" s="26"/>
      <c r="L39" s="22"/>
      <c r="M39" s="22"/>
      <c r="N39" s="22"/>
      <c r="O39" s="26"/>
      <c r="P39" s="22"/>
      <c r="Q39" s="22"/>
      <c r="R39" s="22"/>
      <c r="S39" s="22"/>
    </row>
    <row r="40" spans="3:19" ht="15">
      <c r="C40" s="22"/>
      <c r="D40" s="22"/>
      <c r="E40" s="26"/>
      <c r="F40" s="22"/>
      <c r="G40" s="22"/>
      <c r="H40" s="26"/>
      <c r="I40" s="26">
        <v>2</v>
      </c>
      <c r="J40" s="26"/>
      <c r="K40" s="26">
        <v>1</v>
      </c>
      <c r="L40" s="22"/>
      <c r="M40" s="22"/>
      <c r="N40" s="22"/>
      <c r="O40" s="26">
        <v>3</v>
      </c>
      <c r="P40" s="22" t="s">
        <v>25</v>
      </c>
      <c r="Q40" s="22"/>
      <c r="R40" s="22"/>
      <c r="S40" s="22"/>
    </row>
    <row r="41" spans="3:19" ht="15">
      <c r="C41" s="22"/>
      <c r="D41" s="22"/>
      <c r="E41" s="26"/>
      <c r="F41" s="22"/>
      <c r="G41" s="22"/>
      <c r="H41" s="26"/>
      <c r="I41" s="26">
        <v>2</v>
      </c>
      <c r="J41" s="26"/>
      <c r="K41" s="26">
        <v>1</v>
      </c>
      <c r="L41" s="22"/>
      <c r="M41" s="22"/>
      <c r="N41" s="22"/>
      <c r="O41" s="26">
        <v>3</v>
      </c>
      <c r="P41" s="22" t="s">
        <v>26</v>
      </c>
      <c r="Q41" s="22"/>
      <c r="R41" s="22"/>
      <c r="S41" s="22"/>
    </row>
    <row r="42" spans="3:19" ht="15">
      <c r="C42" s="22"/>
      <c r="D42" s="22"/>
      <c r="E42" s="26"/>
      <c r="F42" s="22"/>
      <c r="G42" s="22"/>
      <c r="H42" s="26"/>
      <c r="I42" s="26">
        <v>5</v>
      </c>
      <c r="J42" s="26"/>
      <c r="K42" s="26">
        <v>0</v>
      </c>
      <c r="L42" s="22"/>
      <c r="M42" s="22"/>
      <c r="N42" s="22"/>
      <c r="O42" s="26">
        <v>5</v>
      </c>
      <c r="P42" s="22" t="s">
        <v>27</v>
      </c>
      <c r="Q42" s="22"/>
      <c r="R42" s="22"/>
      <c r="S42" s="22"/>
    </row>
    <row r="43" spans="3:19" ht="15">
      <c r="C43" s="22"/>
      <c r="D43" s="22"/>
      <c r="E43" s="26"/>
      <c r="F43" s="22"/>
      <c r="G43" s="22"/>
      <c r="H43" s="26"/>
      <c r="I43" s="26">
        <v>4</v>
      </c>
      <c r="J43" s="26"/>
      <c r="K43" s="26">
        <v>2</v>
      </c>
      <c r="L43" s="22"/>
      <c r="M43" s="22"/>
      <c r="N43" s="22"/>
      <c r="O43" s="26">
        <v>6</v>
      </c>
      <c r="P43" s="22" t="s">
        <v>28</v>
      </c>
      <c r="Q43" s="22"/>
      <c r="R43" s="22"/>
      <c r="S43" s="22"/>
    </row>
    <row r="44" spans="3:19" ht="15">
      <c r="C44" s="22"/>
      <c r="D44" s="22"/>
      <c r="E44" s="26"/>
      <c r="F44" s="22"/>
      <c r="G44" s="22"/>
      <c r="H44" s="26"/>
      <c r="I44" s="26"/>
      <c r="J44" s="26"/>
      <c r="K44" s="26"/>
      <c r="L44" s="22"/>
      <c r="M44" s="22"/>
      <c r="N44" s="22"/>
      <c r="O44" s="26"/>
      <c r="P44" s="22"/>
      <c r="Q44" s="22"/>
      <c r="R44" s="22"/>
      <c r="S44" s="22"/>
    </row>
    <row r="45" spans="3:19" ht="15">
      <c r="C45" s="22"/>
      <c r="D45" s="22"/>
      <c r="E45" s="26"/>
      <c r="F45" s="22"/>
      <c r="G45" s="22"/>
      <c r="H45" s="26"/>
      <c r="I45" s="26">
        <v>0</v>
      </c>
      <c r="J45" s="26"/>
      <c r="K45" s="26">
        <v>17</v>
      </c>
      <c r="L45" s="22"/>
      <c r="M45" s="22"/>
      <c r="N45" s="22"/>
      <c r="O45" s="26">
        <v>17</v>
      </c>
      <c r="P45" s="22" t="s">
        <v>29</v>
      </c>
      <c r="Q45" s="22"/>
      <c r="R45" s="22"/>
      <c r="S45" s="22"/>
    </row>
    <row r="46" spans="3:19" ht="15">
      <c r="C46" s="22"/>
      <c r="D46" s="22"/>
      <c r="E46" s="26"/>
      <c r="F46" s="22"/>
      <c r="G46" s="22"/>
      <c r="H46" s="26"/>
      <c r="I46" s="26">
        <v>1</v>
      </c>
      <c r="J46" s="26"/>
      <c r="K46" s="26">
        <v>1</v>
      </c>
      <c r="L46" s="22"/>
      <c r="M46" s="22"/>
      <c r="N46" s="22"/>
      <c r="O46" s="26">
        <v>2</v>
      </c>
      <c r="P46" s="22" t="s">
        <v>30</v>
      </c>
      <c r="Q46" s="22"/>
      <c r="R46" s="22"/>
      <c r="S46" s="22"/>
    </row>
    <row r="47" spans="3:19" ht="15">
      <c r="C47" s="22"/>
      <c r="D47" s="22"/>
      <c r="E47" s="26"/>
      <c r="F47" s="22"/>
      <c r="G47" s="22"/>
      <c r="H47" s="26"/>
      <c r="I47" s="26" t="s">
        <v>20</v>
      </c>
      <c r="J47" s="26"/>
      <c r="K47" s="26" t="s">
        <v>20</v>
      </c>
      <c r="L47" s="22"/>
      <c r="M47" s="22"/>
      <c r="N47" s="22"/>
      <c r="O47" s="26">
        <v>1</v>
      </c>
      <c r="P47" s="22" t="s">
        <v>31</v>
      </c>
      <c r="Q47" s="22"/>
      <c r="R47" s="22"/>
      <c r="S47" s="22"/>
    </row>
    <row r="48" spans="3:19" ht="15">
      <c r="C48" s="22"/>
      <c r="D48" s="22"/>
      <c r="E48" s="26"/>
      <c r="F48" s="22"/>
      <c r="G48" s="22"/>
      <c r="H48" s="26"/>
      <c r="I48" s="26" t="s">
        <v>20</v>
      </c>
      <c r="J48" s="26"/>
      <c r="K48" s="26" t="s">
        <v>20</v>
      </c>
      <c r="L48" s="22"/>
      <c r="M48" s="22"/>
      <c r="N48" s="22"/>
      <c r="O48" s="26">
        <v>1</v>
      </c>
      <c r="P48" s="22" t="s">
        <v>32</v>
      </c>
      <c r="Q48" s="22"/>
      <c r="R48" s="22"/>
      <c r="S48" s="22"/>
    </row>
    <row r="49" spans="3:18" ht="15">
      <c r="C49" s="22"/>
      <c r="D49" s="22"/>
      <c r="E49" s="26"/>
      <c r="F49" s="22"/>
      <c r="G49" s="22"/>
      <c r="H49" s="26"/>
      <c r="I49" s="26"/>
      <c r="J49" s="26"/>
      <c r="K49" s="26"/>
      <c r="L49" s="22"/>
      <c r="M49" s="22"/>
      <c r="N49" s="22"/>
      <c r="O49" s="22"/>
      <c r="P49" s="22"/>
      <c r="Q49" s="22"/>
      <c r="R49" s="22"/>
    </row>
    <row r="50" spans="3:18" ht="15">
      <c r="C50" s="22"/>
      <c r="D50" s="22"/>
      <c r="E50" s="2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3:18" ht="1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3:18" ht="1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3:18" ht="1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3:18" ht="1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3:18" ht="1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3:18" ht="1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3:18" ht="1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3:18" ht="1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3:18" ht="15">
      <c r="C59" s="22"/>
      <c r="D59" s="22"/>
      <c r="E59" s="26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3:18" ht="15">
      <c r="C60" s="22"/>
      <c r="D60" s="22"/>
      <c r="E60" s="26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3:18" ht="1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3:18" ht="1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3:18" ht="1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3:18" ht="1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3:18" ht="1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3:18" ht="1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</sheetData>
  <mergeCells count="2">
    <mergeCell ref="A1:L1"/>
    <mergeCell ref="C2:L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Science Associates,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Gubeli</dc:creator>
  <cp:keywords/>
  <dc:description/>
  <cp:lastModifiedBy>Mathew Poelker</cp:lastModifiedBy>
  <dcterms:created xsi:type="dcterms:W3CDTF">2014-07-21T13:12:47Z</dcterms:created>
  <dcterms:modified xsi:type="dcterms:W3CDTF">2015-04-22T21:23:02Z</dcterms:modified>
  <cp:category/>
  <cp:version/>
  <cp:contentType/>
  <cp:contentStatus/>
</cp:coreProperties>
</file>