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" yWindow="120" windowWidth="13380" windowHeight="6912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<sst xmlns="http://schemas.openxmlformats.org/spreadsheetml/2006/main" count="18" uniqueCount="15">
  <si>
    <t>rate (Hz/uA)</t>
  </si>
  <si>
    <t>drate</t>
  </si>
  <si>
    <t>Asym</t>
  </si>
  <si>
    <t>dAsym</t>
  </si>
  <si>
    <t>FESEM T</t>
  </si>
  <si>
    <t>dT</t>
  </si>
  <si>
    <t>dR</t>
  </si>
  <si>
    <t>Rate (Hz/uA)</t>
  </si>
  <si>
    <t>nominal T</t>
  </si>
  <si>
    <t>dedicated rate run, constant current, no asym data</t>
  </si>
  <si>
    <t>rates from asym data</t>
  </si>
  <si>
    <t>asym</t>
  </si>
  <si>
    <t>Jan data</t>
  </si>
  <si>
    <t>Sept data</t>
  </si>
  <si>
    <t>nominal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</si>
</sst>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rgb="FF000080"/>
      <name val="Arial"/>
      <family val="2"/>
    </font>
    <font>
      <i/>
      <sz val="11"/>
      <color rgb="FF00008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CC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2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Asym vs.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thickness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Jan data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Sheet1!$C$4:$C$14</c:f>
              <c:numCache/>
            </c:numRef>
          </c:xVal>
          <c:yVal>
            <c:numRef>
              <c:f>Sheet1!$G$4:$G$14</c:f>
              <c:numCache/>
            </c:numRef>
          </c:yVal>
          <c:smooth val="0"/>
        </c:ser>
        <c:axId val="12416532"/>
        <c:axId val="24535109"/>
      </c:scatterChart>
      <c:valAx>
        <c:axId val="12416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Measured thickness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crossAx val="24535109"/>
        <c:crosses val="autoZero"/>
        <c:crossBetween val="midCat"/>
        <c:dispUnits/>
      </c:valAx>
      <c:valAx>
        <c:axId val="24535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Asym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12416532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Asym vs.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thickness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Jan data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Sheet1!$E$4:$E$14</c:f>
              <c:numCache/>
            </c:numRef>
          </c:xVal>
          <c:yVal>
            <c:numRef>
              <c:f>Sheet1!$G$4:$G$14</c:f>
              <c:numCache/>
            </c:numRef>
          </c:yVal>
          <c:smooth val="0"/>
        </c:ser>
        <c:axId val="40429522"/>
        <c:axId val="31605451"/>
      </c:scatterChart>
      <c:valAx>
        <c:axId val="40429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Measured thickness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crossAx val="31605451"/>
        <c:crosses val="autoZero"/>
        <c:crossBetween val="midCat"/>
        <c:dispUnits/>
      </c:valAx>
      <c:valAx>
        <c:axId val="31605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Asym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40429522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400050</xdr:colOff>
      <xdr:row>8</xdr:row>
      <xdr:rowOff>38100</xdr:rowOff>
    </xdr:from>
    <xdr:to>
      <xdr:col>21</xdr:col>
      <xdr:colOff>95250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8324850" y="15621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11</xdr:row>
      <xdr:rowOff>66675</xdr:rowOff>
    </xdr:from>
    <xdr:to>
      <xdr:col>13</xdr:col>
      <xdr:colOff>114300</xdr:colOff>
      <xdr:row>26</xdr:row>
      <xdr:rowOff>66675</xdr:rowOff>
    </xdr:to>
    <xdr:graphicFrame macro="">
      <xdr:nvGraphicFramePr>
        <xdr:cNvPr id="3" name="Chart 2"/>
        <xdr:cNvGraphicFramePr/>
      </xdr:nvGraphicFramePr>
      <xdr:xfrm>
        <a:off x="3467100" y="2162175"/>
        <a:ext cx="45720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tabSelected="1" workbookViewId="0" topLeftCell="A1">
      <selection activeCell="H20" sqref="H20"/>
    </sheetView>
  </sheetViews>
  <sheetFormatPr defaultColWidth="9.140625" defaultRowHeight="15"/>
  <sheetData>
    <row r="2" spans="5:15" ht="15">
      <c r="E2" t="s">
        <v>10</v>
      </c>
      <c r="G2" t="s">
        <v>12</v>
      </c>
      <c r="L2" t="s">
        <v>13</v>
      </c>
      <c r="O2" t="s">
        <v>9</v>
      </c>
    </row>
    <row r="3" spans="1:18" ht="15">
      <c r="A3" t="s">
        <v>8</v>
      </c>
      <c r="B3" t="s">
        <v>5</v>
      </c>
      <c r="C3" t="s">
        <v>4</v>
      </c>
      <c r="D3" t="s">
        <v>5</v>
      </c>
      <c r="E3" t="s">
        <v>0</v>
      </c>
      <c r="F3" t="s">
        <v>1</v>
      </c>
      <c r="G3" t="s">
        <v>2</v>
      </c>
      <c r="H3" t="s">
        <v>3</v>
      </c>
      <c r="J3" t="s">
        <v>14</v>
      </c>
      <c r="L3" t="s">
        <v>11</v>
      </c>
      <c r="O3" t="s">
        <v>4</v>
      </c>
      <c r="P3" t="s">
        <v>5</v>
      </c>
      <c r="Q3" t="s">
        <v>7</v>
      </c>
      <c r="R3" t="s">
        <v>6</v>
      </c>
    </row>
    <row r="4" spans="1:18" ht="15">
      <c r="A4">
        <v>1000</v>
      </c>
      <c r="B4">
        <f>0.1*A4</f>
        <v>100</v>
      </c>
      <c r="C4" s="1">
        <v>943.709206843028</v>
      </c>
      <c r="D4" s="2">
        <v>78.19</v>
      </c>
      <c r="E4">
        <v>837.958477947988</v>
      </c>
      <c r="F4">
        <v>3.11773376132986</v>
      </c>
      <c r="G4">
        <v>33.77</v>
      </c>
      <c r="H4">
        <v>0.0801157050513494</v>
      </c>
      <c r="J4">
        <v>1000</v>
      </c>
      <c r="K4">
        <f>J4*0.1</f>
        <v>100</v>
      </c>
      <c r="L4">
        <v>33.817</v>
      </c>
      <c r="M4">
        <v>0.0729</v>
      </c>
      <c r="O4" s="1">
        <v>943.709206843028</v>
      </c>
      <c r="P4" s="2">
        <v>78.19</v>
      </c>
      <c r="Q4">
        <v>729.839</v>
      </c>
      <c r="R4">
        <v>7.58783</v>
      </c>
    </row>
    <row r="5" spans="1:18" ht="15">
      <c r="A5">
        <v>1000</v>
      </c>
      <c r="B5">
        <f aca="true" t="shared" si="0" ref="B5:B13">0.1*A5</f>
        <v>100</v>
      </c>
      <c r="C5" s="1">
        <v>943.709206843028</v>
      </c>
      <c r="D5" s="2">
        <v>78.19</v>
      </c>
      <c r="E5">
        <v>867.061298760519</v>
      </c>
      <c r="F5">
        <v>1.10772373373034</v>
      </c>
      <c r="G5">
        <v>33.77</v>
      </c>
      <c r="H5">
        <v>0.0801157050513494</v>
      </c>
      <c r="J5">
        <v>1000</v>
      </c>
      <c r="K5">
        <f aca="true" t="shared" si="1" ref="K5:K14">J5*0.1</f>
        <v>100</v>
      </c>
      <c r="L5">
        <v>33.859</v>
      </c>
      <c r="M5">
        <v>0.0445</v>
      </c>
      <c r="O5" s="1">
        <v>943.709206843028</v>
      </c>
      <c r="P5" s="2">
        <v>78.19</v>
      </c>
      <c r="Q5">
        <v>727.427</v>
      </c>
      <c r="R5">
        <v>7.80091</v>
      </c>
    </row>
    <row r="6" spans="1:18" ht="15">
      <c r="A6">
        <v>870</v>
      </c>
      <c r="B6">
        <f t="shared" si="0"/>
        <v>87</v>
      </c>
      <c r="C6" s="1">
        <v>836.758018890509</v>
      </c>
      <c r="D6" s="2">
        <v>48.76</v>
      </c>
      <c r="E6">
        <v>740.66973057728</v>
      </c>
      <c r="F6">
        <v>3.64598092618094</v>
      </c>
      <c r="G6">
        <v>34.62</v>
      </c>
      <c r="H6">
        <v>0.0782142400373194</v>
      </c>
      <c r="J6">
        <v>870</v>
      </c>
      <c r="K6">
        <f t="shared" si="1"/>
        <v>87</v>
      </c>
      <c r="L6">
        <v>34.828</v>
      </c>
      <c r="M6">
        <v>0.0896</v>
      </c>
      <c r="O6" s="1">
        <v>943.709206843028</v>
      </c>
      <c r="P6" s="2">
        <v>78.19</v>
      </c>
      <c r="Q6">
        <v>736.16</v>
      </c>
      <c r="R6">
        <v>7.85482</v>
      </c>
    </row>
    <row r="7" spans="1:18" ht="15">
      <c r="A7">
        <v>750</v>
      </c>
      <c r="B7">
        <f t="shared" si="0"/>
        <v>75</v>
      </c>
      <c r="C7" s="1">
        <v>774.565150528956</v>
      </c>
      <c r="D7" s="2">
        <v>44.33</v>
      </c>
      <c r="E7">
        <v>627.544584481785</v>
      </c>
      <c r="F7">
        <v>2.62072570730226</v>
      </c>
      <c r="G7">
        <v>35.62</v>
      </c>
      <c r="H7">
        <v>0.0817094869364018</v>
      </c>
      <c r="J7">
        <v>750</v>
      </c>
      <c r="K7">
        <f t="shared" si="1"/>
        <v>75</v>
      </c>
      <c r="L7">
        <v>35.703</v>
      </c>
      <c r="M7">
        <v>0.0915</v>
      </c>
      <c r="O7" s="1">
        <v>836.758018890509</v>
      </c>
      <c r="P7" s="2">
        <v>48.76</v>
      </c>
      <c r="Q7">
        <v>623.02</v>
      </c>
      <c r="R7">
        <v>6.6552</v>
      </c>
    </row>
    <row r="8" spans="1:18" ht="15">
      <c r="A8">
        <v>625</v>
      </c>
      <c r="B8">
        <f t="shared" si="0"/>
        <v>62.5</v>
      </c>
      <c r="C8" s="1">
        <v>561.178477136968</v>
      </c>
      <c r="D8" s="2">
        <v>37.24</v>
      </c>
      <c r="E8">
        <v>438.157558037558</v>
      </c>
      <c r="F8">
        <v>1.26179089777102</v>
      </c>
      <c r="G8">
        <v>37.25</v>
      </c>
      <c r="H8">
        <v>0.0840397790345642</v>
      </c>
      <c r="J8">
        <v>625</v>
      </c>
      <c r="K8">
        <f t="shared" si="1"/>
        <v>62.5</v>
      </c>
      <c r="L8">
        <v>37.075</v>
      </c>
      <c r="M8">
        <v>0.0758</v>
      </c>
      <c r="O8" s="1">
        <v>774.565150528956</v>
      </c>
      <c r="P8" s="2">
        <v>44.33</v>
      </c>
      <c r="Q8">
        <v>530.374</v>
      </c>
      <c r="R8">
        <v>5.67439</v>
      </c>
    </row>
    <row r="9" spans="1:18" ht="15">
      <c r="A9">
        <v>500</v>
      </c>
      <c r="B9">
        <f t="shared" si="0"/>
        <v>50</v>
      </c>
      <c r="C9" s="1">
        <v>470.22</v>
      </c>
      <c r="D9" s="2">
        <v>28.78</v>
      </c>
      <c r="E9">
        <v>341.349386288314</v>
      </c>
      <c r="F9">
        <v>0.774714095629424</v>
      </c>
      <c r="G9">
        <v>38.61</v>
      </c>
      <c r="H9">
        <v>0.0824958413524937</v>
      </c>
      <c r="J9">
        <v>500</v>
      </c>
      <c r="K9">
        <f t="shared" si="1"/>
        <v>50</v>
      </c>
      <c r="L9">
        <v>38.602</v>
      </c>
      <c r="M9">
        <v>0.0925</v>
      </c>
      <c r="O9" s="1">
        <v>561.178477136968</v>
      </c>
      <c r="P9" s="2">
        <v>37.24</v>
      </c>
      <c r="Q9">
        <v>382.7353</v>
      </c>
      <c r="R9">
        <v>4.082344</v>
      </c>
    </row>
    <row r="10" spans="1:18" ht="15">
      <c r="A10">
        <v>350</v>
      </c>
      <c r="B10">
        <f t="shared" si="0"/>
        <v>35</v>
      </c>
      <c r="C10" s="1">
        <v>389.443711988703</v>
      </c>
      <c r="D10" s="2">
        <v>22.21</v>
      </c>
      <c r="E10">
        <v>281.686214131616</v>
      </c>
      <c r="F10">
        <v>0.527436390380153</v>
      </c>
      <c r="G10">
        <v>39.18</v>
      </c>
      <c r="H10">
        <v>0.0896751233998169</v>
      </c>
      <c r="J10">
        <v>350</v>
      </c>
      <c r="K10">
        <f t="shared" si="1"/>
        <v>35</v>
      </c>
      <c r="L10">
        <v>39.083</v>
      </c>
      <c r="M10">
        <v>0.0944</v>
      </c>
      <c r="O10" s="1">
        <v>470.22</v>
      </c>
      <c r="P10" s="2">
        <v>28.78</v>
      </c>
      <c r="Q10">
        <v>284.74</v>
      </c>
      <c r="R10">
        <v>3.021455</v>
      </c>
    </row>
    <row r="11" spans="1:18" ht="15">
      <c r="A11">
        <v>350</v>
      </c>
      <c r="B11">
        <f t="shared" si="0"/>
        <v>35</v>
      </c>
      <c r="C11" s="1">
        <v>389.443711988703</v>
      </c>
      <c r="D11" s="2">
        <v>22.21</v>
      </c>
      <c r="E11">
        <v>290.649428275341</v>
      </c>
      <c r="F11">
        <v>0.562218018498968</v>
      </c>
      <c r="G11">
        <v>39.18</v>
      </c>
      <c r="H11">
        <v>0.0828903621716179</v>
      </c>
      <c r="J11">
        <v>350</v>
      </c>
      <c r="K11">
        <f t="shared" si="1"/>
        <v>35</v>
      </c>
      <c r="L11">
        <v>39.264</v>
      </c>
      <c r="M11">
        <v>0.0941</v>
      </c>
      <c r="O11" s="1">
        <v>389.443711988703</v>
      </c>
      <c r="P11" s="2">
        <v>22.21</v>
      </c>
      <c r="Q11">
        <v>236.2874</v>
      </c>
      <c r="R11">
        <v>2.508582</v>
      </c>
    </row>
    <row r="12" spans="1:18" ht="15">
      <c r="A12">
        <v>225</v>
      </c>
      <c r="B12">
        <f t="shared" si="0"/>
        <v>22.5</v>
      </c>
      <c r="C12" s="1">
        <v>215.170675435674</v>
      </c>
      <c r="D12" s="2">
        <v>12.57</v>
      </c>
      <c r="E12">
        <v>163.691127401548</v>
      </c>
      <c r="F12">
        <v>0.177744078709369</v>
      </c>
      <c r="G12">
        <v>40.96</v>
      </c>
      <c r="H12">
        <v>0.0722441289401563</v>
      </c>
      <c r="J12">
        <v>225</v>
      </c>
      <c r="K12">
        <f t="shared" si="1"/>
        <v>22.5</v>
      </c>
      <c r="L12">
        <v>40.928</v>
      </c>
      <c r="M12">
        <v>0.0932</v>
      </c>
      <c r="O12" s="1">
        <v>389.443711988703</v>
      </c>
      <c r="P12" s="2">
        <v>22.21</v>
      </c>
      <c r="Q12">
        <v>243.191</v>
      </c>
      <c r="R12">
        <v>2.57955</v>
      </c>
    </row>
    <row r="13" spans="1:18" ht="15">
      <c r="A13">
        <v>50</v>
      </c>
      <c r="B13">
        <f t="shared" si="0"/>
        <v>5</v>
      </c>
      <c r="C13" s="1">
        <v>52.0269289441375</v>
      </c>
      <c r="D13" s="3">
        <v>5.99</v>
      </c>
      <c r="E13">
        <v>34.5957364139939</v>
      </c>
      <c r="F13">
        <v>0.005445231801861</v>
      </c>
      <c r="G13">
        <v>43.22</v>
      </c>
      <c r="H13">
        <v>0.0887207694229782</v>
      </c>
      <c r="J13">
        <v>50</v>
      </c>
      <c r="K13">
        <f t="shared" si="1"/>
        <v>5</v>
      </c>
      <c r="L13">
        <v>43.311</v>
      </c>
      <c r="M13">
        <v>0.1043</v>
      </c>
      <c r="O13" s="1">
        <v>215.170675435674</v>
      </c>
      <c r="P13" s="2">
        <v>12.57</v>
      </c>
      <c r="Q13">
        <v>138.78</v>
      </c>
      <c r="R13">
        <v>1.480037</v>
      </c>
    </row>
    <row r="14" spans="1:18" ht="15">
      <c r="A14">
        <v>50</v>
      </c>
      <c r="B14">
        <v>5</v>
      </c>
      <c r="C14" s="4">
        <v>50</v>
      </c>
      <c r="D14" s="5">
        <v>5</v>
      </c>
      <c r="E14">
        <v>34.6273303105459</v>
      </c>
      <c r="F14">
        <v>0.00779711942974836</v>
      </c>
      <c r="G14">
        <v>43.51</v>
      </c>
      <c r="H14">
        <v>0.0871577974704002</v>
      </c>
      <c r="J14">
        <v>50</v>
      </c>
      <c r="K14">
        <f t="shared" si="1"/>
        <v>5</v>
      </c>
      <c r="L14">
        <v>43.31</v>
      </c>
      <c r="M14">
        <v>0.103</v>
      </c>
      <c r="O14" s="1">
        <v>52.0269289441375</v>
      </c>
      <c r="P14" s="3">
        <v>5.99</v>
      </c>
      <c r="Q14">
        <v>28.92552</v>
      </c>
      <c r="R14">
        <v>0.3203323</v>
      </c>
    </row>
    <row r="15" spans="15:18" ht="15">
      <c r="O15" s="4">
        <v>50</v>
      </c>
      <c r="P15" s="5">
        <v>5</v>
      </c>
      <c r="Q15">
        <v>28.28776</v>
      </c>
      <c r="R15">
        <v>0.3113193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Marcy Stutzman</dc:creator>
  <cp:keywords/>
  <dc:description/>
  <cp:lastModifiedBy>Marcy Stutzman</cp:lastModifiedBy>
  <dcterms:created xsi:type="dcterms:W3CDTF">2015-11-25T16:30:47Z</dcterms:created>
  <dcterms:modified xsi:type="dcterms:W3CDTF">2015-11-25T16:47:55Z</dcterms:modified>
  <cp:category/>
  <cp:version/>
  <cp:contentType/>
  <cp:contentStatus/>
</cp:coreProperties>
</file>