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925" yWindow="375" windowWidth="17400" windowHeight="13080" tabRatio="500"/>
  </bookViews>
  <sheets>
    <sheet name="Sheet1" sheetId="1" r:id="rId1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38" i="1"/>
</calcChain>
</file>

<file path=xl/sharedStrings.xml><?xml version="1.0" encoding="utf-8"?>
<sst xmlns="http://schemas.openxmlformats.org/spreadsheetml/2006/main" count="155" uniqueCount="80">
  <si>
    <t>Task</t>
  </si>
  <si>
    <t>Status</t>
  </si>
  <si>
    <t>Time Required</t>
  </si>
  <si>
    <t>Beam Required</t>
  </si>
  <si>
    <t>Degauss dump dipole</t>
  </si>
  <si>
    <t>No</t>
  </si>
  <si>
    <t>Hand cycle to zero w/ decreasing current</t>
  </si>
  <si>
    <t>Check target ladder motion</t>
  </si>
  <si>
    <t>Perform home/reset, move to targets</t>
  </si>
  <si>
    <t>HiPot VIP3D01</t>
  </si>
  <si>
    <t>Use Gamma SPC, hi-pot mode</t>
  </si>
  <si>
    <t>Lead</t>
  </si>
  <si>
    <t>Setup 31MHz laser</t>
  </si>
  <si>
    <t>Done</t>
  </si>
  <si>
    <t>Test 31 MHz beam</t>
  </si>
  <si>
    <t>Hansknecht</t>
  </si>
  <si>
    <t>Grames</t>
  </si>
  <si>
    <t>Yes</t>
  </si>
  <si>
    <t>Suleiman</t>
  </si>
  <si>
    <t>Verify RF trigger at Mott DAQ correct</t>
  </si>
  <si>
    <t>Verify CODA operation</t>
  </si>
  <si>
    <t>Verify disk space available</t>
  </si>
  <si>
    <t>Balance E/dE PMT voltages for 5 MeV</t>
  </si>
  <si>
    <t>Test PMT HVPS operational</t>
  </si>
  <si>
    <t>Set L/R/U/D equal TOF delay</t>
  </si>
  <si>
    <t>Set hardware timing veto</t>
  </si>
  <si>
    <t>Beam to Mott</t>
  </si>
  <si>
    <t>BCM0L02 vs. FCUP2 calibration</t>
  </si>
  <si>
    <t>PITA calibration</t>
  </si>
  <si>
    <t>Verify L/R/U/D spectra OK</t>
  </si>
  <si>
    <t>Final spin setup with VWien+Solenoids</t>
  </si>
  <si>
    <t>Dry Run - Set beam KE=5.0 MeV</t>
  </si>
  <si>
    <t>Dry Run - Measure emittance</t>
  </si>
  <si>
    <t>Dry Run - Measure energy spread</t>
  </si>
  <si>
    <t>Quad center 0L02,0L03,5D00,5D01</t>
  </si>
  <si>
    <t>Todd's or Joe's ?</t>
  </si>
  <si>
    <t>Final setup - beam KE=5.0 MeV</t>
  </si>
  <si>
    <t>Final setup - measure emittance</t>
  </si>
  <si>
    <t>Final setup - measure energy spread</t>
  </si>
  <si>
    <t>Low deadtime, constant current</t>
  </si>
  <si>
    <t>Asymmetry v. energy</t>
  </si>
  <si>
    <t>Elastic rate</t>
  </si>
  <si>
    <t>Vary +/- 200 keV, 400 keV</t>
  </si>
  <si>
    <t>Asymmetry v. target thickness</t>
  </si>
  <si>
    <t>10 foils on 25mm mount, 0.2% stat</t>
  </si>
  <si>
    <t>Mott</t>
  </si>
  <si>
    <t>TOTAL PREP SHIFTS</t>
  </si>
  <si>
    <t>TOTAL RUN II SHIFTS</t>
  </si>
  <si>
    <t>Configure B laser divider/seed/pre-amp</t>
  </si>
  <si>
    <t>On 10/16 test bunch scans to 10uA CW</t>
  </si>
  <si>
    <t>Determine if we use Px or Py at Mott</t>
  </si>
  <si>
    <t>Writing now…use simple calc or Joe correction Dry run 10/21 or 10/22 ?</t>
  </si>
  <si>
    <t>Writing now…use qsUtility + zigzag config file Dry run 10/21 or 10/22 ?</t>
  </si>
  <si>
    <t>Writing now…use IHA2D00 Dry run 10/21 or 10/22 ?</t>
  </si>
  <si>
    <t>BCM v. FCUP2 calibration</t>
  </si>
  <si>
    <t>Just before experiment, choose Px or Py, scan Vwien and Solenoids</t>
  </si>
  <si>
    <t>Use procedure, perform 10/23</t>
  </si>
  <si>
    <t>Comment, Procedure or ATLIS task</t>
  </si>
  <si>
    <t>https://logbooks.jlab.org/entry/3355020</t>
  </si>
  <si>
    <t>https://logbooks.jlab.org/entry/3355033</t>
  </si>
  <si>
    <t>https://logbooks.jlab.org/entry/3355028</t>
  </si>
  <si>
    <t>https://logbooks.jlab.org/entry/3354853</t>
  </si>
  <si>
    <t>https://logbooks.jlab.org/entry/3354618</t>
  </si>
  <si>
    <t>Updated 10/21</t>
  </si>
  <si>
    <t>https://logbooks.jlab.org/entry/3355144</t>
  </si>
  <si>
    <t>Add mu-metal to 5D</t>
  </si>
  <si>
    <t>None</t>
  </si>
  <si>
    <t>https://logbooks.jlab.org/entry/3355147</t>
  </si>
  <si>
    <t>Test 31 MHz DAQ reference</t>
  </si>
  <si>
    <t>Set thresholds low</t>
  </si>
  <si>
    <t>https://logbooks.jlab.org/entry/3354810</t>
  </si>
  <si>
    <t>BCM v. VtoF calibration</t>
  </si>
  <si>
    <t>BCM0L02 vs. VtoF calibration</t>
  </si>
  <si>
    <t>https://logbooks.jlab.org/entry/3354815</t>
  </si>
  <si>
    <t>https://logbooks.jlab.org/entry/3354469</t>
  </si>
  <si>
    <t>https://logbooks.jlab.org/entry/3354513</t>
  </si>
  <si>
    <t>https://logbooks.jlab.org/entry/3354487</t>
  </si>
  <si>
    <t>https://logbooks.jlab.org/entry/3354431</t>
  </si>
  <si>
    <t>https://logbooks.jlab.org/entry/3354427</t>
  </si>
  <si>
    <t>https://logbooks.jlab.org/entry/3354352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</si>
</sst>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0" borderId="0" xfId="21" applyAlignment="1">
      <alignment horizontal="center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ogbooks.jlab.org/entry/3354815" TargetMode="External"/><Relationship Id="rId13" Type="http://schemas.openxmlformats.org/officeDocument/2006/relationships/hyperlink" Target="https://logbooks.jlab.org/entry/3354487" TargetMode="External"/><Relationship Id="rId3" Type="http://schemas.openxmlformats.org/officeDocument/2006/relationships/hyperlink" Target="https://logbooks.jlab.org/entry/3355028" TargetMode="External"/><Relationship Id="rId7" Type="http://schemas.openxmlformats.org/officeDocument/2006/relationships/hyperlink" Target="https://logbooks.jlab.org/entry/3355147" TargetMode="External"/><Relationship Id="rId12" Type="http://schemas.openxmlformats.org/officeDocument/2006/relationships/hyperlink" Target="https://logbooks.jlab.org/entry/3354487" TargetMode="External"/><Relationship Id="rId17" Type="http://schemas.openxmlformats.org/officeDocument/2006/relationships/hyperlink" Target="https://logbooks.jlab.org/entry/3354352" TargetMode="External"/><Relationship Id="rId2" Type="http://schemas.openxmlformats.org/officeDocument/2006/relationships/hyperlink" Target="https://logbooks.jlab.org/entry/3355020" TargetMode="External"/><Relationship Id="rId16" Type="http://schemas.openxmlformats.org/officeDocument/2006/relationships/hyperlink" Target="https://logbooks.jlab.org/entry/3354487" TargetMode="External"/><Relationship Id="rId1" Type="http://schemas.openxmlformats.org/officeDocument/2006/relationships/hyperlink" Target="https://logbooks.jlab.org/entry/3355033" TargetMode="External"/><Relationship Id="rId6" Type="http://schemas.openxmlformats.org/officeDocument/2006/relationships/hyperlink" Target="https://logbooks.jlab.org/entry/3355144" TargetMode="External"/><Relationship Id="rId11" Type="http://schemas.openxmlformats.org/officeDocument/2006/relationships/hyperlink" Target="https://logbooks.jlab.org/entry/3354469" TargetMode="External"/><Relationship Id="rId5" Type="http://schemas.openxmlformats.org/officeDocument/2006/relationships/hyperlink" Target="https://logbooks.jlab.org/entry/3354618" TargetMode="External"/><Relationship Id="rId15" Type="http://schemas.openxmlformats.org/officeDocument/2006/relationships/hyperlink" Target="https://logbooks.jlab.org/entry/3354427" TargetMode="External"/><Relationship Id="rId10" Type="http://schemas.openxmlformats.org/officeDocument/2006/relationships/hyperlink" Target="https://logbooks.jlab.org/entry/3354513" TargetMode="External"/><Relationship Id="rId4" Type="http://schemas.openxmlformats.org/officeDocument/2006/relationships/hyperlink" Target="https://logbooks.jlab.org/entry/3354853" TargetMode="External"/><Relationship Id="rId9" Type="http://schemas.openxmlformats.org/officeDocument/2006/relationships/hyperlink" Target="https://logbooks.jlab.org/entry/3354810" TargetMode="External"/><Relationship Id="rId14" Type="http://schemas.openxmlformats.org/officeDocument/2006/relationships/hyperlink" Target="https://logbooks.jlab.org/entry/3354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D1" workbookViewId="0">
      <selection activeCell="G12" sqref="G12"/>
    </sheetView>
  </sheetViews>
  <sheetFormatPr defaultColWidth="10.875" defaultRowHeight="15.75" x14ac:dyDescent="0.25"/>
  <cols>
    <col min="1" max="1" width="13.5" style="2" bestFit="1" customWidth="1"/>
    <col min="2" max="2" width="33.875" style="1" bestFit="1" customWidth="1"/>
    <col min="3" max="3" width="13.875" style="1" customWidth="1"/>
    <col min="4" max="4" width="13.125" style="2" bestFit="1" customWidth="1"/>
    <col min="5" max="5" width="13.625" style="2" bestFit="1" customWidth="1"/>
    <col min="6" max="6" width="59.625" style="1" bestFit="1" customWidth="1"/>
    <col min="7" max="7" width="34.5" style="2" bestFit="1" customWidth="1"/>
    <col min="8" max="16384" width="10.875" style="2"/>
  </cols>
  <sheetData>
    <row r="1" spans="1:7" x14ac:dyDescent="0.25">
      <c r="A1" s="2" t="s">
        <v>63</v>
      </c>
    </row>
    <row r="3" spans="1:7" s="3" customFormat="1" x14ac:dyDescent="0.25">
      <c r="A3" s="3" t="s">
        <v>1</v>
      </c>
      <c r="B3" s="3" t="s">
        <v>0</v>
      </c>
      <c r="C3" s="3" t="s">
        <v>11</v>
      </c>
      <c r="D3" s="3" t="s">
        <v>2</v>
      </c>
      <c r="E3" s="3" t="s">
        <v>3</v>
      </c>
      <c r="F3" s="3" t="s">
        <v>57</v>
      </c>
    </row>
    <row r="4" spans="1:7" x14ac:dyDescent="0.25">
      <c r="B4" s="1" t="s">
        <v>4</v>
      </c>
      <c r="C4" s="1" t="s">
        <v>16</v>
      </c>
      <c r="D4" s="2">
        <v>0.25</v>
      </c>
      <c r="E4" s="2" t="s">
        <v>5</v>
      </c>
      <c r="F4" s="1" t="s">
        <v>6</v>
      </c>
    </row>
    <row r="5" spans="1:7" x14ac:dyDescent="0.25">
      <c r="B5" s="1" t="s">
        <v>7</v>
      </c>
      <c r="C5" s="1" t="s">
        <v>16</v>
      </c>
      <c r="D5" s="2">
        <v>0.25</v>
      </c>
      <c r="E5" s="2" t="s">
        <v>5</v>
      </c>
      <c r="F5" s="1" t="s">
        <v>8</v>
      </c>
    </row>
    <row r="6" spans="1:7" x14ac:dyDescent="0.25">
      <c r="A6" s="2" t="s">
        <v>13</v>
      </c>
      <c r="B6" s="1" t="s">
        <v>9</v>
      </c>
      <c r="C6" s="1" t="s">
        <v>16</v>
      </c>
      <c r="D6" s="2">
        <v>1</v>
      </c>
      <c r="E6" s="2" t="s">
        <v>5</v>
      </c>
      <c r="F6" s="1" t="s">
        <v>10</v>
      </c>
      <c r="G6" s="6" t="s">
        <v>64</v>
      </c>
    </row>
    <row r="7" spans="1:7" x14ac:dyDescent="0.25">
      <c r="A7" s="2" t="s">
        <v>13</v>
      </c>
      <c r="B7" s="1" t="s">
        <v>12</v>
      </c>
      <c r="C7" s="1" t="s">
        <v>15</v>
      </c>
      <c r="D7" s="2">
        <v>4</v>
      </c>
      <c r="E7" s="2" t="s">
        <v>5</v>
      </c>
      <c r="F7" s="1" t="s">
        <v>48</v>
      </c>
      <c r="G7" s="6" t="s">
        <v>62</v>
      </c>
    </row>
    <row r="8" spans="1:7" x14ac:dyDescent="0.25">
      <c r="B8" s="1" t="s">
        <v>14</v>
      </c>
      <c r="C8" s="1" t="s">
        <v>16</v>
      </c>
      <c r="D8" s="2">
        <v>1</v>
      </c>
      <c r="E8" s="2" t="s">
        <v>17</v>
      </c>
      <c r="F8" s="1" t="s">
        <v>49</v>
      </c>
    </row>
    <row r="9" spans="1:7" x14ac:dyDescent="0.25">
      <c r="A9" s="2" t="s">
        <v>13</v>
      </c>
      <c r="B9" s="1" t="s">
        <v>68</v>
      </c>
      <c r="C9" s="1" t="s">
        <v>18</v>
      </c>
      <c r="D9" s="2">
        <v>2</v>
      </c>
      <c r="E9" s="2" t="s">
        <v>5</v>
      </c>
      <c r="F9" s="1" t="s">
        <v>19</v>
      </c>
    </row>
    <row r="10" spans="1:7" x14ac:dyDescent="0.25">
      <c r="A10" s="2" t="s">
        <v>13</v>
      </c>
      <c r="B10" s="1" t="s">
        <v>20</v>
      </c>
      <c r="C10" s="1" t="s">
        <v>18</v>
      </c>
      <c r="D10" s="2">
        <v>0.5</v>
      </c>
      <c r="E10" s="2" t="s">
        <v>17</v>
      </c>
      <c r="G10" s="6" t="s">
        <v>78</v>
      </c>
    </row>
    <row r="11" spans="1:7" x14ac:dyDescent="0.25">
      <c r="A11" s="2" t="s">
        <v>13</v>
      </c>
      <c r="B11" s="1" t="s">
        <v>21</v>
      </c>
      <c r="C11" s="1" t="s">
        <v>18</v>
      </c>
      <c r="D11" s="2">
        <v>0.5</v>
      </c>
      <c r="E11" s="2" t="s">
        <v>5</v>
      </c>
      <c r="G11" s="6" t="s">
        <v>79</v>
      </c>
    </row>
    <row r="12" spans="1:7" x14ac:dyDescent="0.25">
      <c r="A12" s="2" t="s">
        <v>13</v>
      </c>
      <c r="B12" s="1" t="s">
        <v>23</v>
      </c>
      <c r="C12" s="1" t="s">
        <v>18</v>
      </c>
      <c r="D12" s="2">
        <v>0.25</v>
      </c>
      <c r="E12" s="2" t="s">
        <v>5</v>
      </c>
      <c r="G12" s="6" t="s">
        <v>76</v>
      </c>
    </row>
    <row r="13" spans="1:7" x14ac:dyDescent="0.25">
      <c r="A13" s="2" t="s">
        <v>13</v>
      </c>
      <c r="B13" s="1" t="s">
        <v>22</v>
      </c>
      <c r="C13" s="1" t="s">
        <v>18</v>
      </c>
      <c r="D13" s="2">
        <v>1</v>
      </c>
      <c r="E13" s="2" t="s">
        <v>17</v>
      </c>
      <c r="F13" s="1" t="s">
        <v>26</v>
      </c>
      <c r="G13" s="6" t="s">
        <v>76</v>
      </c>
    </row>
    <row r="14" spans="1:7" x14ac:dyDescent="0.25">
      <c r="A14" s="2" t="s">
        <v>13</v>
      </c>
      <c r="B14" s="1" t="s">
        <v>24</v>
      </c>
      <c r="C14" s="1" t="s">
        <v>18</v>
      </c>
      <c r="D14" s="2">
        <v>2</v>
      </c>
      <c r="E14" s="2" t="s">
        <v>17</v>
      </c>
      <c r="F14" s="1" t="s">
        <v>26</v>
      </c>
      <c r="G14" s="6" t="s">
        <v>74</v>
      </c>
    </row>
    <row r="15" spans="1:7" x14ac:dyDescent="0.25">
      <c r="A15" s="2" t="s">
        <v>13</v>
      </c>
      <c r="B15" s="1" t="s">
        <v>29</v>
      </c>
      <c r="C15" s="1" t="s">
        <v>18</v>
      </c>
      <c r="D15" s="2">
        <v>2</v>
      </c>
      <c r="E15" s="2" t="s">
        <v>17</v>
      </c>
      <c r="F15" s="1" t="s">
        <v>50</v>
      </c>
      <c r="G15" s="6" t="s">
        <v>76</v>
      </c>
    </row>
    <row r="16" spans="1:7" x14ac:dyDescent="0.25">
      <c r="A16" s="2" t="s">
        <v>13</v>
      </c>
      <c r="B16" s="1" t="s">
        <v>25</v>
      </c>
      <c r="C16" s="1" t="s">
        <v>18</v>
      </c>
      <c r="D16" s="2">
        <v>2</v>
      </c>
      <c r="E16" s="2" t="s">
        <v>17</v>
      </c>
      <c r="F16" s="1" t="s">
        <v>26</v>
      </c>
      <c r="G16" s="6" t="s">
        <v>75</v>
      </c>
    </row>
    <row r="17" spans="1:7" x14ac:dyDescent="0.25">
      <c r="A17" s="2" t="s">
        <v>13</v>
      </c>
      <c r="B17" s="1" t="s">
        <v>69</v>
      </c>
      <c r="C17" s="1" t="s">
        <v>18</v>
      </c>
      <c r="D17" s="2">
        <v>2</v>
      </c>
      <c r="E17" s="2" t="s">
        <v>17</v>
      </c>
      <c r="F17" s="1" t="s">
        <v>26</v>
      </c>
      <c r="G17" s="6" t="s">
        <v>77</v>
      </c>
    </row>
    <row r="18" spans="1:7" x14ac:dyDescent="0.25">
      <c r="A18" s="2" t="s">
        <v>13</v>
      </c>
      <c r="B18" s="1" t="s">
        <v>65</v>
      </c>
      <c r="C18" s="1" t="s">
        <v>16</v>
      </c>
      <c r="D18" s="2">
        <v>0.25</v>
      </c>
      <c r="E18" s="2" t="s">
        <v>5</v>
      </c>
      <c r="F18" s="1" t="s">
        <v>66</v>
      </c>
      <c r="G18" s="6" t="s">
        <v>67</v>
      </c>
    </row>
    <row r="19" spans="1:7" x14ac:dyDescent="0.25">
      <c r="A19" s="2" t="s">
        <v>13</v>
      </c>
      <c r="B19" s="1" t="s">
        <v>34</v>
      </c>
      <c r="C19" s="1" t="s">
        <v>16</v>
      </c>
      <c r="D19" s="2">
        <v>2</v>
      </c>
      <c r="E19" s="2" t="s">
        <v>17</v>
      </c>
      <c r="F19" s="1" t="s">
        <v>35</v>
      </c>
      <c r="G19" s="6" t="s">
        <v>58</v>
      </c>
    </row>
    <row r="20" spans="1:7" x14ac:dyDescent="0.25">
      <c r="A20" s="2" t="s">
        <v>13</v>
      </c>
      <c r="B20" s="1" t="s">
        <v>31</v>
      </c>
      <c r="C20" s="1" t="s">
        <v>16</v>
      </c>
      <c r="D20" s="2">
        <v>2</v>
      </c>
      <c r="E20" s="2" t="s">
        <v>17</v>
      </c>
      <c r="F20" s="1" t="s">
        <v>51</v>
      </c>
      <c r="G20" s="6" t="s">
        <v>60</v>
      </c>
    </row>
    <row r="21" spans="1:7" x14ac:dyDescent="0.25">
      <c r="B21" s="1" t="s">
        <v>32</v>
      </c>
      <c r="C21" s="1" t="s">
        <v>16</v>
      </c>
      <c r="D21" s="2">
        <v>1</v>
      </c>
      <c r="E21" s="2" t="s">
        <v>17</v>
      </c>
      <c r="F21" s="1" t="s">
        <v>52</v>
      </c>
    </row>
    <row r="22" spans="1:7" x14ac:dyDescent="0.25">
      <c r="A22" s="2" t="s">
        <v>13</v>
      </c>
      <c r="B22" s="1" t="s">
        <v>33</v>
      </c>
      <c r="C22" s="1" t="s">
        <v>16</v>
      </c>
      <c r="D22" s="2">
        <v>1</v>
      </c>
      <c r="E22" s="2" t="s">
        <v>17</v>
      </c>
      <c r="F22" s="1" t="s">
        <v>53</v>
      </c>
      <c r="G22" s="6" t="s">
        <v>59</v>
      </c>
    </row>
    <row r="24" spans="1:7" x14ac:dyDescent="0.25">
      <c r="B24" s="5" t="s">
        <v>46</v>
      </c>
      <c r="C24" s="5"/>
      <c r="D24" s="4">
        <f>SUM(D4:D22)/8</f>
        <v>3.125</v>
      </c>
    </row>
    <row r="27" spans="1:7" x14ac:dyDescent="0.25">
      <c r="B27" s="1" t="s">
        <v>54</v>
      </c>
      <c r="C27" s="1" t="s">
        <v>18</v>
      </c>
      <c r="D27" s="2">
        <v>1</v>
      </c>
      <c r="E27" s="2" t="s">
        <v>17</v>
      </c>
      <c r="F27" s="1" t="s">
        <v>27</v>
      </c>
      <c r="G27" s="6" t="s">
        <v>70</v>
      </c>
    </row>
    <row r="28" spans="1:7" x14ac:dyDescent="0.25">
      <c r="A28" s="2" t="s">
        <v>13</v>
      </c>
      <c r="B28" s="1" t="s">
        <v>71</v>
      </c>
      <c r="C28" s="1" t="s">
        <v>18</v>
      </c>
      <c r="D28" s="2">
        <v>1</v>
      </c>
      <c r="E28" s="2" t="s">
        <v>17</v>
      </c>
      <c r="F28" s="1" t="s">
        <v>72</v>
      </c>
      <c r="G28" s="6" t="s">
        <v>73</v>
      </c>
    </row>
    <row r="29" spans="1:7" x14ac:dyDescent="0.25">
      <c r="A29" s="2" t="s">
        <v>13</v>
      </c>
      <c r="B29" s="1" t="s">
        <v>28</v>
      </c>
      <c r="C29" s="1" t="s">
        <v>18</v>
      </c>
      <c r="D29" s="2">
        <v>1</v>
      </c>
      <c r="E29" s="2" t="s">
        <v>17</v>
      </c>
      <c r="G29" s="6" t="s">
        <v>61</v>
      </c>
    </row>
    <row r="30" spans="1:7" x14ac:dyDescent="0.25">
      <c r="B30" s="1" t="s">
        <v>30</v>
      </c>
      <c r="C30" s="1" t="s">
        <v>16</v>
      </c>
      <c r="D30" s="2">
        <v>2</v>
      </c>
      <c r="E30" s="2" t="s">
        <v>17</v>
      </c>
      <c r="F30" s="1" t="s">
        <v>55</v>
      </c>
    </row>
    <row r="31" spans="1:7" x14ac:dyDescent="0.25">
      <c r="B31" s="1" t="s">
        <v>36</v>
      </c>
      <c r="C31" s="1" t="s">
        <v>16</v>
      </c>
      <c r="D31" s="2">
        <v>1</v>
      </c>
      <c r="E31" s="2" t="s">
        <v>17</v>
      </c>
      <c r="F31" s="1" t="s">
        <v>56</v>
      </c>
    </row>
    <row r="32" spans="1:7" x14ac:dyDescent="0.25">
      <c r="B32" s="1" t="s">
        <v>37</v>
      </c>
      <c r="C32" s="1" t="s">
        <v>16</v>
      </c>
      <c r="D32" s="2">
        <v>1</v>
      </c>
      <c r="E32" s="2" t="s">
        <v>17</v>
      </c>
      <c r="F32" s="1" t="s">
        <v>56</v>
      </c>
    </row>
    <row r="33" spans="2:6" x14ac:dyDescent="0.25">
      <c r="B33" s="1" t="s">
        <v>38</v>
      </c>
      <c r="C33" s="1" t="s">
        <v>16</v>
      </c>
      <c r="D33" s="2">
        <v>1</v>
      </c>
      <c r="E33" s="2" t="s">
        <v>17</v>
      </c>
      <c r="F33" s="1" t="s">
        <v>56</v>
      </c>
    </row>
    <row r="34" spans="2:6" x14ac:dyDescent="0.25">
      <c r="B34" s="1" t="s">
        <v>41</v>
      </c>
      <c r="C34" s="1" t="s">
        <v>45</v>
      </c>
      <c r="D34" s="2">
        <v>4</v>
      </c>
      <c r="E34" s="2" t="s">
        <v>17</v>
      </c>
      <c r="F34" s="1" t="s">
        <v>39</v>
      </c>
    </row>
    <row r="35" spans="2:6" x14ac:dyDescent="0.25">
      <c r="B35" s="1" t="s">
        <v>40</v>
      </c>
      <c r="C35" s="1" t="s">
        <v>45</v>
      </c>
      <c r="D35" s="2">
        <v>8</v>
      </c>
      <c r="E35" s="2" t="s">
        <v>17</v>
      </c>
      <c r="F35" s="1" t="s">
        <v>42</v>
      </c>
    </row>
    <row r="36" spans="2:6" x14ac:dyDescent="0.25">
      <c r="B36" s="1" t="s">
        <v>43</v>
      </c>
      <c r="C36" s="1" t="s">
        <v>45</v>
      </c>
      <c r="D36" s="2">
        <v>24</v>
      </c>
      <c r="E36" s="2" t="s">
        <v>17</v>
      </c>
      <c r="F36" s="1" t="s">
        <v>44</v>
      </c>
    </row>
    <row r="38" spans="2:6" x14ac:dyDescent="0.25">
      <c r="B38" s="5" t="s">
        <v>47</v>
      </c>
      <c r="C38" s="5"/>
      <c r="D38" s="4">
        <f>SUM(D28:D36)/8</f>
        <v>5.375</v>
      </c>
    </row>
  </sheetData>
  <hyperlinks>
    <hyperlink ref="G22" r:id="rId1"/>
    <hyperlink ref="G19" r:id="rId2"/>
    <hyperlink ref="G20" r:id="rId3"/>
    <hyperlink ref="G29" r:id="rId4"/>
    <hyperlink ref="G7" r:id="rId5"/>
    <hyperlink ref="G6" r:id="rId6"/>
    <hyperlink ref="G18" r:id="rId7"/>
    <hyperlink ref="G28" r:id="rId8"/>
    <hyperlink ref="G27" r:id="rId9"/>
    <hyperlink ref="G16" r:id="rId10"/>
    <hyperlink ref="G14" r:id="rId11"/>
    <hyperlink ref="G13" r:id="rId12"/>
    <hyperlink ref="G15" r:id="rId13"/>
    <hyperlink ref="G17" r:id="rId14"/>
    <hyperlink ref="G10" r:id="rId15"/>
    <hyperlink ref="G12" r:id="rId16"/>
    <hyperlink ref="G11" r:id="rId1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suleiman</cp:lastModifiedBy>
  <dcterms:created xsi:type="dcterms:W3CDTF">2015-10-15T21:29:34Z</dcterms:created>
  <dcterms:modified xsi:type="dcterms:W3CDTF">2015-10-22T18:03:14Z</dcterms:modified>
</cp:coreProperties>
</file>