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7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B vs I" sheetId="3" r:id="rId1"/>
    <sheet name="X transverse" sheetId="4" r:id="rId2"/>
    <sheet name="0A Grid Y=0" sheetId="6" r:id="rId3"/>
    <sheet name="100A Grid Y=0" sheetId="5" r:id="rId4"/>
    <sheet name="200A Grid Y=0" sheetId="1" r:id="rId5"/>
    <sheet name="300A Grid Y=0" sheetId="7" r:id="rId6"/>
    <sheet name="400A Grid Y=0" sheetId="8" r:id="rId7"/>
    <sheet name="0A Grid Y=+1cm" sheetId="9" r:id="rId8"/>
    <sheet name="100A Grid Y=+1cm" sheetId="10" r:id="rId9"/>
    <sheet name="200A Grid Y=+1cm" sheetId="11" r:id="rId10"/>
    <sheet name="300A Grid Y=+1cm" sheetId="12" r:id="rId11"/>
    <sheet name="400A Grid Y=+1cm" sheetId="13" r:id="rId12"/>
    <sheet name="0A Grid Y=-1cm" sheetId="14" r:id="rId13"/>
    <sheet name="100A Grid Y=-1cm" sheetId="15" r:id="rId14"/>
    <sheet name="200A Grid Y=-1cm" sheetId="16" r:id="rId15"/>
    <sheet name="300A Grid Y=-1cm" sheetId="17" r:id="rId16"/>
    <sheet name="400A Grid Y=-1cm" sheetId="18" r:id="rId17"/>
  </sheets>
  <calcPr calcId="145621"/>
</workbook>
</file>

<file path=xl/calcChain.xml><?xml version="1.0" encoding="utf-8"?>
<calcChain xmlns="http://schemas.openxmlformats.org/spreadsheetml/2006/main">
  <c r="L13" i="6" l="1"/>
  <c r="H207" i="4" l="1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8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19" i="4"/>
  <c r="H53" i="18" l="1"/>
  <c r="G53" i="18"/>
  <c r="H52" i="18"/>
  <c r="G52" i="18"/>
  <c r="F53" i="18" s="1"/>
  <c r="H51" i="18"/>
  <c r="G51" i="18"/>
  <c r="F52" i="18" s="1"/>
  <c r="H50" i="18"/>
  <c r="G50" i="18"/>
  <c r="F51" i="18" s="1"/>
  <c r="H49" i="18"/>
  <c r="G49" i="18"/>
  <c r="F50" i="18" s="1"/>
  <c r="H48" i="18"/>
  <c r="G48" i="18"/>
  <c r="F49" i="18" s="1"/>
  <c r="H47" i="18"/>
  <c r="G47" i="18"/>
  <c r="F48" i="18" s="1"/>
  <c r="H46" i="18"/>
  <c r="G46" i="18"/>
  <c r="F47" i="18" s="1"/>
  <c r="H45" i="18"/>
  <c r="G45" i="18"/>
  <c r="F46" i="18" s="1"/>
  <c r="H44" i="18"/>
  <c r="G44" i="18"/>
  <c r="F45" i="18" s="1"/>
  <c r="H43" i="18"/>
  <c r="G43" i="18"/>
  <c r="F44" i="18" s="1"/>
  <c r="H42" i="18"/>
  <c r="G42" i="18"/>
  <c r="F43" i="18" s="1"/>
  <c r="H41" i="18"/>
  <c r="G41" i="18"/>
  <c r="F42" i="18" s="1"/>
  <c r="H40" i="18"/>
  <c r="G40" i="18"/>
  <c r="F41" i="18" s="1"/>
  <c r="H39" i="18"/>
  <c r="G39" i="18"/>
  <c r="F40" i="18" s="1"/>
  <c r="H38" i="18"/>
  <c r="G38" i="18"/>
  <c r="F39" i="18" s="1"/>
  <c r="H37" i="18"/>
  <c r="G37" i="18"/>
  <c r="F38" i="18" s="1"/>
  <c r="H36" i="18"/>
  <c r="G36" i="18"/>
  <c r="F37" i="18" s="1"/>
  <c r="H35" i="18"/>
  <c r="G35" i="18"/>
  <c r="F36" i="18" s="1"/>
  <c r="H34" i="18"/>
  <c r="G34" i="18"/>
  <c r="F35" i="18" s="1"/>
  <c r="H33" i="18"/>
  <c r="G33" i="18"/>
  <c r="F34" i="18" s="1"/>
  <c r="H32" i="18"/>
  <c r="G32" i="18"/>
  <c r="F33" i="18" s="1"/>
  <c r="H31" i="18"/>
  <c r="G31" i="18"/>
  <c r="F32" i="18" s="1"/>
  <c r="H30" i="18"/>
  <c r="G30" i="18"/>
  <c r="F31" i="18" s="1"/>
  <c r="H29" i="18"/>
  <c r="G29" i="18"/>
  <c r="F30" i="18" s="1"/>
  <c r="H28" i="18"/>
  <c r="G28" i="18"/>
  <c r="F29" i="18" s="1"/>
  <c r="H27" i="18"/>
  <c r="G27" i="18"/>
  <c r="F28" i="18" s="1"/>
  <c r="H26" i="18"/>
  <c r="G26" i="18"/>
  <c r="F27" i="18" s="1"/>
  <c r="H25" i="18"/>
  <c r="G25" i="18"/>
  <c r="H24" i="18"/>
  <c r="G24" i="18"/>
  <c r="F25" i="18" s="1"/>
  <c r="H23" i="18"/>
  <c r="G23" i="18"/>
  <c r="F24" i="18" s="1"/>
  <c r="H22" i="18"/>
  <c r="G22" i="18"/>
  <c r="F23" i="18" s="1"/>
  <c r="H21" i="18"/>
  <c r="G21" i="18"/>
  <c r="F22" i="18" s="1"/>
  <c r="H20" i="18"/>
  <c r="G20" i="18"/>
  <c r="F21" i="18" s="1"/>
  <c r="H19" i="18"/>
  <c r="G19" i="18"/>
  <c r="F20" i="18" s="1"/>
  <c r="H18" i="18"/>
  <c r="H55" i="18" s="1"/>
  <c r="I12" i="18"/>
  <c r="H3" i="18"/>
  <c r="J1" i="18"/>
  <c r="I1" i="18"/>
  <c r="I27" i="18" s="1"/>
  <c r="H53" i="17"/>
  <c r="G53" i="17"/>
  <c r="H52" i="17"/>
  <c r="G52" i="17"/>
  <c r="H51" i="17"/>
  <c r="G51" i="17"/>
  <c r="F52" i="17" s="1"/>
  <c r="H50" i="17"/>
  <c r="G50" i="17"/>
  <c r="F51" i="17" s="1"/>
  <c r="H49" i="17"/>
  <c r="G49" i="17"/>
  <c r="F50" i="17" s="1"/>
  <c r="H48" i="17"/>
  <c r="G48" i="17"/>
  <c r="F49" i="17" s="1"/>
  <c r="H47" i="17"/>
  <c r="G47" i="17"/>
  <c r="F48" i="17" s="1"/>
  <c r="H46" i="17"/>
  <c r="G46" i="17"/>
  <c r="F47" i="17" s="1"/>
  <c r="H45" i="17"/>
  <c r="G45" i="17"/>
  <c r="F46" i="17" s="1"/>
  <c r="H44" i="17"/>
  <c r="G44" i="17"/>
  <c r="F45" i="17" s="1"/>
  <c r="H43" i="17"/>
  <c r="G43" i="17"/>
  <c r="F44" i="17" s="1"/>
  <c r="H42" i="17"/>
  <c r="G42" i="17"/>
  <c r="F43" i="17" s="1"/>
  <c r="H41" i="17"/>
  <c r="G41" i="17"/>
  <c r="F42" i="17" s="1"/>
  <c r="H40" i="17"/>
  <c r="G40" i="17"/>
  <c r="F41" i="17" s="1"/>
  <c r="H39" i="17"/>
  <c r="G39" i="17"/>
  <c r="H38" i="17"/>
  <c r="G38" i="17"/>
  <c r="H37" i="17"/>
  <c r="G37" i="17"/>
  <c r="F38" i="17" s="1"/>
  <c r="H36" i="17"/>
  <c r="G36" i="17"/>
  <c r="F37" i="17" s="1"/>
  <c r="H35" i="17"/>
  <c r="G35" i="17"/>
  <c r="F36" i="17" s="1"/>
  <c r="H34" i="17"/>
  <c r="G34" i="17"/>
  <c r="F35" i="17" s="1"/>
  <c r="H33" i="17"/>
  <c r="G33" i="17"/>
  <c r="F34" i="17" s="1"/>
  <c r="H32" i="17"/>
  <c r="G32" i="17"/>
  <c r="F33" i="17" s="1"/>
  <c r="H31" i="17"/>
  <c r="G31" i="17"/>
  <c r="F32" i="17" s="1"/>
  <c r="H30" i="17"/>
  <c r="G30" i="17"/>
  <c r="F31" i="17" s="1"/>
  <c r="H29" i="17"/>
  <c r="G29" i="17"/>
  <c r="F30" i="17" s="1"/>
  <c r="H28" i="17"/>
  <c r="G28" i="17"/>
  <c r="F29" i="17" s="1"/>
  <c r="H27" i="17"/>
  <c r="G27" i="17"/>
  <c r="F28" i="17" s="1"/>
  <c r="H26" i="17"/>
  <c r="G26" i="17"/>
  <c r="F27" i="17" s="1"/>
  <c r="H25" i="17"/>
  <c r="G25" i="17"/>
  <c r="F26" i="17" s="1"/>
  <c r="H24" i="17"/>
  <c r="G24" i="17"/>
  <c r="F25" i="17" s="1"/>
  <c r="H23" i="17"/>
  <c r="G23" i="17"/>
  <c r="F24" i="17" s="1"/>
  <c r="H22" i="17"/>
  <c r="G22" i="17"/>
  <c r="F23" i="17" s="1"/>
  <c r="H21" i="17"/>
  <c r="G21" i="17"/>
  <c r="F22" i="17" s="1"/>
  <c r="H20" i="17"/>
  <c r="G20" i="17"/>
  <c r="F21" i="17" s="1"/>
  <c r="H19" i="17"/>
  <c r="G19" i="17"/>
  <c r="F19" i="17" s="1"/>
  <c r="H18" i="17"/>
  <c r="H55" i="17" s="1"/>
  <c r="I12" i="17"/>
  <c r="H3" i="17"/>
  <c r="J1" i="17"/>
  <c r="J44" i="17" s="1"/>
  <c r="I1" i="17"/>
  <c r="H53" i="16"/>
  <c r="G53" i="16"/>
  <c r="H52" i="16"/>
  <c r="G52" i="16"/>
  <c r="F53" i="16" s="1"/>
  <c r="H51" i="16"/>
  <c r="G51" i="16"/>
  <c r="F52" i="16" s="1"/>
  <c r="H50" i="16"/>
  <c r="G50" i="16"/>
  <c r="F51" i="16" s="1"/>
  <c r="H49" i="16"/>
  <c r="G49" i="16"/>
  <c r="F50" i="16" s="1"/>
  <c r="H48" i="16"/>
  <c r="G48" i="16"/>
  <c r="F49" i="16" s="1"/>
  <c r="H47" i="16"/>
  <c r="G47" i="16"/>
  <c r="F48" i="16" s="1"/>
  <c r="H46" i="16"/>
  <c r="G46" i="16"/>
  <c r="F47" i="16" s="1"/>
  <c r="H45" i="16"/>
  <c r="G45" i="16"/>
  <c r="F46" i="16" s="1"/>
  <c r="H44" i="16"/>
  <c r="G44" i="16"/>
  <c r="H43" i="16"/>
  <c r="G43" i="16"/>
  <c r="H42" i="16"/>
  <c r="G42" i="16"/>
  <c r="F43" i="16" s="1"/>
  <c r="H41" i="16"/>
  <c r="G41" i="16"/>
  <c r="F42" i="16" s="1"/>
  <c r="H40" i="16"/>
  <c r="G40" i="16"/>
  <c r="F41" i="16" s="1"/>
  <c r="H39" i="16"/>
  <c r="G39" i="16"/>
  <c r="F40" i="16" s="1"/>
  <c r="H38" i="16"/>
  <c r="G38" i="16"/>
  <c r="F39" i="16" s="1"/>
  <c r="H37" i="16"/>
  <c r="G37" i="16"/>
  <c r="F38" i="16" s="1"/>
  <c r="H36" i="16"/>
  <c r="G36" i="16"/>
  <c r="F37" i="16" s="1"/>
  <c r="H35" i="16"/>
  <c r="G35" i="16"/>
  <c r="F36" i="16" s="1"/>
  <c r="H34" i="16"/>
  <c r="G34" i="16"/>
  <c r="F35" i="16" s="1"/>
  <c r="H33" i="16"/>
  <c r="G33" i="16"/>
  <c r="F34" i="16" s="1"/>
  <c r="H32" i="16"/>
  <c r="G32" i="16"/>
  <c r="F33" i="16" s="1"/>
  <c r="H31" i="16"/>
  <c r="G31" i="16"/>
  <c r="F32" i="16" s="1"/>
  <c r="H30" i="16"/>
  <c r="G30" i="16"/>
  <c r="F31" i="16" s="1"/>
  <c r="H29" i="16"/>
  <c r="G29" i="16"/>
  <c r="F30" i="16" s="1"/>
  <c r="H28" i="16"/>
  <c r="G28" i="16"/>
  <c r="F29" i="16" s="1"/>
  <c r="H27" i="16"/>
  <c r="G27" i="16"/>
  <c r="F28" i="16" s="1"/>
  <c r="H26" i="16"/>
  <c r="G26" i="16"/>
  <c r="F27" i="16" s="1"/>
  <c r="H25" i="16"/>
  <c r="G25" i="16"/>
  <c r="F26" i="16" s="1"/>
  <c r="H24" i="16"/>
  <c r="G24" i="16"/>
  <c r="F25" i="16" s="1"/>
  <c r="H23" i="16"/>
  <c r="G23" i="16"/>
  <c r="F24" i="16" s="1"/>
  <c r="H22" i="16"/>
  <c r="G22" i="16"/>
  <c r="H21" i="16"/>
  <c r="G21" i="16"/>
  <c r="H20" i="16"/>
  <c r="G20" i="16"/>
  <c r="F21" i="16" s="1"/>
  <c r="H19" i="16"/>
  <c r="G19" i="16"/>
  <c r="F20" i="16" s="1"/>
  <c r="H18" i="16"/>
  <c r="H55" i="16" s="1"/>
  <c r="I12" i="16"/>
  <c r="H3" i="16"/>
  <c r="J1" i="16"/>
  <c r="I1" i="16"/>
  <c r="I46" i="16" s="1"/>
  <c r="H53" i="15"/>
  <c r="G53" i="15"/>
  <c r="H52" i="15"/>
  <c r="G52" i="15"/>
  <c r="H51" i="15"/>
  <c r="G51" i="15"/>
  <c r="F52" i="15" s="1"/>
  <c r="H50" i="15"/>
  <c r="G50" i="15"/>
  <c r="F51" i="15" s="1"/>
  <c r="H49" i="15"/>
  <c r="G49" i="15"/>
  <c r="F50" i="15" s="1"/>
  <c r="H48" i="15"/>
  <c r="G48" i="15"/>
  <c r="F49" i="15" s="1"/>
  <c r="H47" i="15"/>
  <c r="G47" i="15"/>
  <c r="F48" i="15" s="1"/>
  <c r="H46" i="15"/>
  <c r="G46" i="15"/>
  <c r="F47" i="15" s="1"/>
  <c r="H45" i="15"/>
  <c r="G45" i="15"/>
  <c r="F46" i="15" s="1"/>
  <c r="H44" i="15"/>
  <c r="G44" i="15"/>
  <c r="F45" i="15" s="1"/>
  <c r="H43" i="15"/>
  <c r="G43" i="15"/>
  <c r="F44" i="15" s="1"/>
  <c r="H42" i="15"/>
  <c r="G42" i="15"/>
  <c r="F43" i="15" s="1"/>
  <c r="H41" i="15"/>
  <c r="G41" i="15"/>
  <c r="F42" i="15" s="1"/>
  <c r="H40" i="15"/>
  <c r="G40" i="15"/>
  <c r="F41" i="15" s="1"/>
  <c r="H39" i="15"/>
  <c r="G39" i="15"/>
  <c r="F40" i="15" s="1"/>
  <c r="H38" i="15"/>
  <c r="G38" i="15"/>
  <c r="F39" i="15" s="1"/>
  <c r="H37" i="15"/>
  <c r="G37" i="15"/>
  <c r="F38" i="15" s="1"/>
  <c r="H36" i="15"/>
  <c r="G36" i="15"/>
  <c r="F37" i="15" s="1"/>
  <c r="H35" i="15"/>
  <c r="G35" i="15"/>
  <c r="F36" i="15" s="1"/>
  <c r="H34" i="15"/>
  <c r="G34" i="15"/>
  <c r="F35" i="15" s="1"/>
  <c r="H33" i="15"/>
  <c r="G33" i="15"/>
  <c r="H32" i="15"/>
  <c r="G32" i="15"/>
  <c r="H31" i="15"/>
  <c r="G31" i="15"/>
  <c r="F32" i="15" s="1"/>
  <c r="H30" i="15"/>
  <c r="G30" i="15"/>
  <c r="F31" i="15" s="1"/>
  <c r="H29" i="15"/>
  <c r="G29" i="15"/>
  <c r="F30" i="15" s="1"/>
  <c r="H28" i="15"/>
  <c r="G28" i="15"/>
  <c r="F29" i="15" s="1"/>
  <c r="H27" i="15"/>
  <c r="G27" i="15"/>
  <c r="H26" i="15"/>
  <c r="G26" i="15"/>
  <c r="H25" i="15"/>
  <c r="G25" i="15"/>
  <c r="F26" i="15" s="1"/>
  <c r="H24" i="15"/>
  <c r="G24" i="15"/>
  <c r="F25" i="15" s="1"/>
  <c r="H23" i="15"/>
  <c r="G23" i="15"/>
  <c r="H22" i="15"/>
  <c r="G22" i="15"/>
  <c r="F23" i="15" s="1"/>
  <c r="H21" i="15"/>
  <c r="G21" i="15"/>
  <c r="H20" i="15"/>
  <c r="G20" i="15"/>
  <c r="F19" i="15" s="1"/>
  <c r="H19" i="15"/>
  <c r="G19" i="15"/>
  <c r="H18" i="15"/>
  <c r="H55" i="15" s="1"/>
  <c r="I12" i="15"/>
  <c r="H3" i="15"/>
  <c r="I1" i="15"/>
  <c r="I39" i="15" s="1"/>
  <c r="H53" i="14"/>
  <c r="G53" i="14"/>
  <c r="H52" i="14"/>
  <c r="G52" i="14"/>
  <c r="H51" i="14"/>
  <c r="G51" i="14"/>
  <c r="F52" i="14" s="1"/>
  <c r="H50" i="14"/>
  <c r="G50" i="14"/>
  <c r="F51" i="14" s="1"/>
  <c r="H49" i="14"/>
  <c r="G49" i="14"/>
  <c r="F50" i="14" s="1"/>
  <c r="H48" i="14"/>
  <c r="G48" i="14"/>
  <c r="F49" i="14" s="1"/>
  <c r="H47" i="14"/>
  <c r="G47" i="14"/>
  <c r="F48" i="14" s="1"/>
  <c r="H46" i="14"/>
  <c r="G46" i="14"/>
  <c r="F47" i="14" s="1"/>
  <c r="H45" i="14"/>
  <c r="G45" i="14"/>
  <c r="F46" i="14" s="1"/>
  <c r="H44" i="14"/>
  <c r="G44" i="14"/>
  <c r="F45" i="14" s="1"/>
  <c r="H43" i="14"/>
  <c r="G43" i="14"/>
  <c r="F44" i="14" s="1"/>
  <c r="H42" i="14"/>
  <c r="G42" i="14"/>
  <c r="F43" i="14" s="1"/>
  <c r="H41" i="14"/>
  <c r="G41" i="14"/>
  <c r="F42" i="14" s="1"/>
  <c r="H40" i="14"/>
  <c r="G40" i="14"/>
  <c r="F41" i="14" s="1"/>
  <c r="H39" i="14"/>
  <c r="G39" i="14"/>
  <c r="F40" i="14" s="1"/>
  <c r="H38" i="14"/>
  <c r="G38" i="14"/>
  <c r="F39" i="14" s="1"/>
  <c r="H37" i="14"/>
  <c r="G37" i="14"/>
  <c r="F38" i="14" s="1"/>
  <c r="H36" i="14"/>
  <c r="G36" i="14"/>
  <c r="F37" i="14" s="1"/>
  <c r="H35" i="14"/>
  <c r="G35" i="14"/>
  <c r="F36" i="14" s="1"/>
  <c r="H34" i="14"/>
  <c r="G34" i="14"/>
  <c r="F35" i="14" s="1"/>
  <c r="H33" i="14"/>
  <c r="G33" i="14"/>
  <c r="F34" i="14" s="1"/>
  <c r="H32" i="14"/>
  <c r="G32" i="14"/>
  <c r="F33" i="14" s="1"/>
  <c r="H31" i="14"/>
  <c r="G31" i="14"/>
  <c r="F32" i="14" s="1"/>
  <c r="H30" i="14"/>
  <c r="G30" i="14"/>
  <c r="F31" i="14" s="1"/>
  <c r="H29" i="14"/>
  <c r="G29" i="14"/>
  <c r="F30" i="14" s="1"/>
  <c r="H28" i="14"/>
  <c r="G28" i="14"/>
  <c r="F29" i="14" s="1"/>
  <c r="H27" i="14"/>
  <c r="G27" i="14"/>
  <c r="F28" i="14" s="1"/>
  <c r="H26" i="14"/>
  <c r="G26" i="14"/>
  <c r="F27" i="14" s="1"/>
  <c r="H25" i="14"/>
  <c r="G25" i="14"/>
  <c r="F26" i="14" s="1"/>
  <c r="H24" i="14"/>
  <c r="G24" i="14"/>
  <c r="F25" i="14" s="1"/>
  <c r="H23" i="14"/>
  <c r="G23" i="14"/>
  <c r="F24" i="14" s="1"/>
  <c r="H22" i="14"/>
  <c r="G22" i="14"/>
  <c r="F23" i="14" s="1"/>
  <c r="H21" i="14"/>
  <c r="G21" i="14"/>
  <c r="F22" i="14" s="1"/>
  <c r="H20" i="14"/>
  <c r="G20" i="14"/>
  <c r="F21" i="14" s="1"/>
  <c r="H19" i="14"/>
  <c r="G19" i="14"/>
  <c r="F19" i="14" s="1"/>
  <c r="H18" i="14"/>
  <c r="H55" i="14" s="1"/>
  <c r="I12" i="14"/>
  <c r="H3" i="14"/>
  <c r="I1" i="14" s="1"/>
  <c r="I52" i="14" s="1"/>
  <c r="I12" i="9"/>
  <c r="H53" i="13"/>
  <c r="G53" i="13"/>
  <c r="H52" i="13"/>
  <c r="G52" i="13"/>
  <c r="F53" i="13" s="1"/>
  <c r="H51" i="13"/>
  <c r="G51" i="13"/>
  <c r="F52" i="13" s="1"/>
  <c r="H50" i="13"/>
  <c r="G50" i="13"/>
  <c r="F51" i="13" s="1"/>
  <c r="H49" i="13"/>
  <c r="G49" i="13"/>
  <c r="F50" i="13" s="1"/>
  <c r="H48" i="13"/>
  <c r="G48" i="13"/>
  <c r="F49" i="13" s="1"/>
  <c r="H47" i="13"/>
  <c r="G47" i="13"/>
  <c r="F48" i="13" s="1"/>
  <c r="H46" i="13"/>
  <c r="G46" i="13"/>
  <c r="F47" i="13" s="1"/>
  <c r="H45" i="13"/>
  <c r="G45" i="13"/>
  <c r="F46" i="13" s="1"/>
  <c r="H44" i="13"/>
  <c r="G44" i="13"/>
  <c r="F45" i="13" s="1"/>
  <c r="H43" i="13"/>
  <c r="G43" i="13"/>
  <c r="F44" i="13" s="1"/>
  <c r="H42" i="13"/>
  <c r="G42" i="13"/>
  <c r="F43" i="13" s="1"/>
  <c r="H41" i="13"/>
  <c r="G41" i="13"/>
  <c r="F42" i="13" s="1"/>
  <c r="H40" i="13"/>
  <c r="G40" i="13"/>
  <c r="H39" i="13"/>
  <c r="G39" i="13"/>
  <c r="F40" i="13" s="1"/>
  <c r="H38" i="13"/>
  <c r="G38" i="13"/>
  <c r="F39" i="13" s="1"/>
  <c r="H37" i="13"/>
  <c r="G37" i="13"/>
  <c r="F38" i="13" s="1"/>
  <c r="H36" i="13"/>
  <c r="G36" i="13"/>
  <c r="F37" i="13" s="1"/>
  <c r="H35" i="13"/>
  <c r="G35" i="13"/>
  <c r="F36" i="13" s="1"/>
  <c r="H34" i="13"/>
  <c r="G34" i="13"/>
  <c r="F35" i="13" s="1"/>
  <c r="H33" i="13"/>
  <c r="G33" i="13"/>
  <c r="F34" i="13" s="1"/>
  <c r="H32" i="13"/>
  <c r="G32" i="13"/>
  <c r="F33" i="13" s="1"/>
  <c r="H31" i="13"/>
  <c r="G31" i="13"/>
  <c r="F32" i="13" s="1"/>
  <c r="H30" i="13"/>
  <c r="G30" i="13"/>
  <c r="F31" i="13" s="1"/>
  <c r="H29" i="13"/>
  <c r="G29" i="13"/>
  <c r="F30" i="13" s="1"/>
  <c r="H28" i="13"/>
  <c r="G28" i="13"/>
  <c r="F29" i="13" s="1"/>
  <c r="H27" i="13"/>
  <c r="G27" i="13"/>
  <c r="H26" i="13"/>
  <c r="G26" i="13"/>
  <c r="H25" i="13"/>
  <c r="G25" i="13"/>
  <c r="F26" i="13" s="1"/>
  <c r="H24" i="13"/>
  <c r="G24" i="13"/>
  <c r="F25" i="13" s="1"/>
  <c r="H23" i="13"/>
  <c r="G23" i="13"/>
  <c r="F24" i="13" s="1"/>
  <c r="H22" i="13"/>
  <c r="G22" i="13"/>
  <c r="F23" i="13" s="1"/>
  <c r="H21" i="13"/>
  <c r="G21" i="13"/>
  <c r="F22" i="13" s="1"/>
  <c r="H20" i="13"/>
  <c r="G20" i="13"/>
  <c r="F21" i="13" s="1"/>
  <c r="H19" i="13"/>
  <c r="G19" i="13"/>
  <c r="F20" i="13" s="1"/>
  <c r="H18" i="13"/>
  <c r="H55" i="13" s="1"/>
  <c r="I12" i="13"/>
  <c r="H3" i="13"/>
  <c r="I1" i="13"/>
  <c r="I27" i="13" s="1"/>
  <c r="H53" i="12"/>
  <c r="G53" i="12"/>
  <c r="H52" i="12"/>
  <c r="G52" i="12"/>
  <c r="H51" i="12"/>
  <c r="G51" i="12"/>
  <c r="F52" i="12" s="1"/>
  <c r="H50" i="12"/>
  <c r="G50" i="12"/>
  <c r="F51" i="12" s="1"/>
  <c r="H49" i="12"/>
  <c r="G49" i="12"/>
  <c r="F50" i="12" s="1"/>
  <c r="H48" i="12"/>
  <c r="G48" i="12"/>
  <c r="F49" i="12" s="1"/>
  <c r="H47" i="12"/>
  <c r="G47" i="12"/>
  <c r="F48" i="12" s="1"/>
  <c r="H46" i="12"/>
  <c r="G46" i="12"/>
  <c r="F47" i="12" s="1"/>
  <c r="H45" i="12"/>
  <c r="G45" i="12"/>
  <c r="F46" i="12" s="1"/>
  <c r="H44" i="12"/>
  <c r="G44" i="12"/>
  <c r="F45" i="12" s="1"/>
  <c r="H43" i="12"/>
  <c r="G43" i="12"/>
  <c r="F44" i="12" s="1"/>
  <c r="H42" i="12"/>
  <c r="G42" i="12"/>
  <c r="F43" i="12" s="1"/>
  <c r="H41" i="12"/>
  <c r="G41" i="12"/>
  <c r="F42" i="12" s="1"/>
  <c r="H40" i="12"/>
  <c r="G40" i="12"/>
  <c r="F41" i="12" s="1"/>
  <c r="H39" i="12"/>
  <c r="G39" i="12"/>
  <c r="F40" i="12" s="1"/>
  <c r="H38" i="12"/>
  <c r="G38" i="12"/>
  <c r="F39" i="12" s="1"/>
  <c r="H37" i="12"/>
  <c r="G37" i="12"/>
  <c r="F38" i="12" s="1"/>
  <c r="H36" i="12"/>
  <c r="G36" i="12"/>
  <c r="F37" i="12" s="1"/>
  <c r="H35" i="12"/>
  <c r="G35" i="12"/>
  <c r="F36" i="12" s="1"/>
  <c r="H34" i="12"/>
  <c r="G34" i="12"/>
  <c r="F35" i="12" s="1"/>
  <c r="H33" i="12"/>
  <c r="G33" i="12"/>
  <c r="F34" i="12" s="1"/>
  <c r="H32" i="12"/>
  <c r="G32" i="12"/>
  <c r="F33" i="12" s="1"/>
  <c r="H31" i="12"/>
  <c r="G31" i="12"/>
  <c r="F32" i="12" s="1"/>
  <c r="H30" i="12"/>
  <c r="G30" i="12"/>
  <c r="F31" i="12" s="1"/>
  <c r="H29" i="12"/>
  <c r="G29" i="12"/>
  <c r="F30" i="12" s="1"/>
  <c r="H28" i="12"/>
  <c r="G28" i="12"/>
  <c r="F29" i="12" s="1"/>
  <c r="H27" i="12"/>
  <c r="G27" i="12"/>
  <c r="F28" i="12" s="1"/>
  <c r="H26" i="12"/>
  <c r="G26" i="12"/>
  <c r="F27" i="12" s="1"/>
  <c r="H25" i="12"/>
  <c r="G25" i="12"/>
  <c r="F26" i="12" s="1"/>
  <c r="H24" i="12"/>
  <c r="G24" i="12"/>
  <c r="F25" i="12" s="1"/>
  <c r="H23" i="12"/>
  <c r="G23" i="12"/>
  <c r="F24" i="12" s="1"/>
  <c r="H22" i="12"/>
  <c r="G22" i="12"/>
  <c r="F23" i="12" s="1"/>
  <c r="H21" i="12"/>
  <c r="G21" i="12"/>
  <c r="F22" i="12" s="1"/>
  <c r="H20" i="12"/>
  <c r="G20" i="12"/>
  <c r="F21" i="12" s="1"/>
  <c r="H19" i="12"/>
  <c r="G19" i="12"/>
  <c r="F19" i="12" s="1"/>
  <c r="H18" i="12"/>
  <c r="H55" i="12" s="1"/>
  <c r="I12" i="12"/>
  <c r="H3" i="12"/>
  <c r="I1" i="12"/>
  <c r="J1" i="12" s="1"/>
  <c r="J36" i="12" s="1"/>
  <c r="H53" i="11"/>
  <c r="G53" i="11"/>
  <c r="H52" i="11"/>
  <c r="G52" i="11"/>
  <c r="F53" i="11" s="1"/>
  <c r="H51" i="11"/>
  <c r="G51" i="11"/>
  <c r="F52" i="11" s="1"/>
  <c r="H50" i="11"/>
  <c r="G50" i="11"/>
  <c r="F51" i="11" s="1"/>
  <c r="H49" i="11"/>
  <c r="G49" i="11"/>
  <c r="F50" i="11" s="1"/>
  <c r="H48" i="11"/>
  <c r="G48" i="11"/>
  <c r="F49" i="11" s="1"/>
  <c r="H47" i="11"/>
  <c r="G47" i="11"/>
  <c r="F48" i="11" s="1"/>
  <c r="H46" i="11"/>
  <c r="G46" i="11"/>
  <c r="F47" i="11" s="1"/>
  <c r="H45" i="11"/>
  <c r="G45" i="11"/>
  <c r="F46" i="11" s="1"/>
  <c r="H44" i="11"/>
  <c r="G44" i="11"/>
  <c r="F45" i="11" s="1"/>
  <c r="H43" i="11"/>
  <c r="G43" i="11"/>
  <c r="F44" i="11" s="1"/>
  <c r="H42" i="11"/>
  <c r="G42" i="11"/>
  <c r="H41" i="11"/>
  <c r="G41" i="11"/>
  <c r="H40" i="11"/>
  <c r="G40" i="11"/>
  <c r="F41" i="11" s="1"/>
  <c r="H39" i="11"/>
  <c r="G39" i="11"/>
  <c r="F40" i="11" s="1"/>
  <c r="H38" i="11"/>
  <c r="G38" i="11"/>
  <c r="F39" i="11" s="1"/>
  <c r="H37" i="11"/>
  <c r="G37" i="11"/>
  <c r="F38" i="11" s="1"/>
  <c r="H36" i="11"/>
  <c r="G36" i="11"/>
  <c r="F37" i="11" s="1"/>
  <c r="H35" i="11"/>
  <c r="G35" i="11"/>
  <c r="F36" i="11" s="1"/>
  <c r="H34" i="11"/>
  <c r="G34" i="11"/>
  <c r="H33" i="11"/>
  <c r="G33" i="11"/>
  <c r="F34" i="11" s="1"/>
  <c r="H32" i="11"/>
  <c r="G32" i="11"/>
  <c r="F33" i="11" s="1"/>
  <c r="H31" i="11"/>
  <c r="G31" i="11"/>
  <c r="F32" i="11" s="1"/>
  <c r="H30" i="11"/>
  <c r="G30" i="11"/>
  <c r="F31" i="11" s="1"/>
  <c r="H29" i="11"/>
  <c r="G29" i="11"/>
  <c r="F30" i="11" s="1"/>
  <c r="H28" i="11"/>
  <c r="G28" i="11"/>
  <c r="F29" i="11" s="1"/>
  <c r="H27" i="11"/>
  <c r="G27" i="11"/>
  <c r="F28" i="11" s="1"/>
  <c r="H26" i="11"/>
  <c r="G26" i="11"/>
  <c r="F27" i="11" s="1"/>
  <c r="H25" i="11"/>
  <c r="G25" i="11"/>
  <c r="F26" i="11" s="1"/>
  <c r="H24" i="11"/>
  <c r="G24" i="11"/>
  <c r="F25" i="11" s="1"/>
  <c r="H23" i="11"/>
  <c r="G23" i="11"/>
  <c r="F24" i="11" s="1"/>
  <c r="H22" i="11"/>
  <c r="G22" i="11"/>
  <c r="F23" i="11" s="1"/>
  <c r="H21" i="11"/>
  <c r="G21" i="11"/>
  <c r="F22" i="11" s="1"/>
  <c r="H20" i="11"/>
  <c r="G20" i="11"/>
  <c r="F21" i="11" s="1"/>
  <c r="H19" i="11"/>
  <c r="G19" i="11"/>
  <c r="F19" i="11" s="1"/>
  <c r="H18" i="11"/>
  <c r="H55" i="11" s="1"/>
  <c r="I12" i="11"/>
  <c r="H3" i="11"/>
  <c r="J1" i="11"/>
  <c r="J41" i="11" s="1"/>
  <c r="I1" i="11"/>
  <c r="H53" i="10"/>
  <c r="G53" i="10"/>
  <c r="H52" i="10"/>
  <c r="G52" i="10"/>
  <c r="F53" i="10" s="1"/>
  <c r="H51" i="10"/>
  <c r="G51" i="10"/>
  <c r="F52" i="10" s="1"/>
  <c r="H50" i="10"/>
  <c r="G50" i="10"/>
  <c r="F51" i="10" s="1"/>
  <c r="H49" i="10"/>
  <c r="G49" i="10"/>
  <c r="F50" i="10" s="1"/>
  <c r="H48" i="10"/>
  <c r="G48" i="10"/>
  <c r="F49" i="10" s="1"/>
  <c r="H47" i="10"/>
  <c r="G47" i="10"/>
  <c r="F48" i="10" s="1"/>
  <c r="H46" i="10"/>
  <c r="G46" i="10"/>
  <c r="F47" i="10" s="1"/>
  <c r="H45" i="10"/>
  <c r="G45" i="10"/>
  <c r="F46" i="10" s="1"/>
  <c r="H44" i="10"/>
  <c r="G44" i="10"/>
  <c r="F45" i="10" s="1"/>
  <c r="H43" i="10"/>
  <c r="G43" i="10"/>
  <c r="F44" i="10" s="1"/>
  <c r="H42" i="10"/>
  <c r="G42" i="10"/>
  <c r="F43" i="10" s="1"/>
  <c r="H41" i="10"/>
  <c r="G41" i="10"/>
  <c r="F42" i="10" s="1"/>
  <c r="H40" i="10"/>
  <c r="G40" i="10"/>
  <c r="F41" i="10" s="1"/>
  <c r="H39" i="10"/>
  <c r="G39" i="10"/>
  <c r="F40" i="10" s="1"/>
  <c r="H38" i="10"/>
  <c r="G38" i="10"/>
  <c r="F39" i="10" s="1"/>
  <c r="H37" i="10"/>
  <c r="G37" i="10"/>
  <c r="F38" i="10" s="1"/>
  <c r="H36" i="10"/>
  <c r="G36" i="10"/>
  <c r="F37" i="10" s="1"/>
  <c r="H35" i="10"/>
  <c r="G35" i="10"/>
  <c r="F36" i="10" s="1"/>
  <c r="H34" i="10"/>
  <c r="G34" i="10"/>
  <c r="F35" i="10" s="1"/>
  <c r="H33" i="10"/>
  <c r="G33" i="10"/>
  <c r="F34" i="10" s="1"/>
  <c r="H32" i="10"/>
  <c r="G32" i="10"/>
  <c r="F33" i="10" s="1"/>
  <c r="H31" i="10"/>
  <c r="G31" i="10"/>
  <c r="F32" i="10" s="1"/>
  <c r="H30" i="10"/>
  <c r="G30" i="10"/>
  <c r="F31" i="10" s="1"/>
  <c r="H29" i="10"/>
  <c r="G29" i="10"/>
  <c r="F30" i="10" s="1"/>
  <c r="H28" i="10"/>
  <c r="G28" i="10"/>
  <c r="F29" i="10" s="1"/>
  <c r="H27" i="10"/>
  <c r="G27" i="10"/>
  <c r="F28" i="10" s="1"/>
  <c r="H26" i="10"/>
  <c r="G26" i="10"/>
  <c r="H25" i="10"/>
  <c r="G25" i="10"/>
  <c r="F26" i="10" s="1"/>
  <c r="H24" i="10"/>
  <c r="G24" i="10"/>
  <c r="F25" i="10" s="1"/>
  <c r="H23" i="10"/>
  <c r="G23" i="10"/>
  <c r="F24" i="10" s="1"/>
  <c r="H22" i="10"/>
  <c r="G22" i="10"/>
  <c r="F23" i="10" s="1"/>
  <c r="H21" i="10"/>
  <c r="G21" i="10"/>
  <c r="F22" i="10" s="1"/>
  <c r="H20" i="10"/>
  <c r="G20" i="10"/>
  <c r="F21" i="10" s="1"/>
  <c r="H19" i="10"/>
  <c r="G19" i="10"/>
  <c r="F20" i="10" s="1"/>
  <c r="H18" i="10"/>
  <c r="H55" i="10" s="1"/>
  <c r="I12" i="10"/>
  <c r="H3" i="10"/>
  <c r="I1" i="10"/>
  <c r="J1" i="10" s="1"/>
  <c r="J25" i="10" s="1"/>
  <c r="H53" i="9"/>
  <c r="G53" i="9"/>
  <c r="H52" i="9"/>
  <c r="G52" i="9"/>
  <c r="F53" i="9" s="1"/>
  <c r="H51" i="9"/>
  <c r="G51" i="9"/>
  <c r="F52" i="9" s="1"/>
  <c r="H50" i="9"/>
  <c r="G50" i="9"/>
  <c r="F51" i="9" s="1"/>
  <c r="H49" i="9"/>
  <c r="G49" i="9"/>
  <c r="F50" i="9" s="1"/>
  <c r="H48" i="9"/>
  <c r="G48" i="9"/>
  <c r="F49" i="9" s="1"/>
  <c r="H47" i="9"/>
  <c r="G47" i="9"/>
  <c r="F48" i="9" s="1"/>
  <c r="H46" i="9"/>
  <c r="G46" i="9"/>
  <c r="F47" i="9" s="1"/>
  <c r="H45" i="9"/>
  <c r="G45" i="9"/>
  <c r="F46" i="9" s="1"/>
  <c r="H44" i="9"/>
  <c r="G44" i="9"/>
  <c r="F45" i="9" s="1"/>
  <c r="H43" i="9"/>
  <c r="G43" i="9"/>
  <c r="F44" i="9" s="1"/>
  <c r="H42" i="9"/>
  <c r="G42" i="9"/>
  <c r="F43" i="9" s="1"/>
  <c r="H41" i="9"/>
  <c r="G41" i="9"/>
  <c r="F42" i="9" s="1"/>
  <c r="H40" i="9"/>
  <c r="G40" i="9"/>
  <c r="F41" i="9" s="1"/>
  <c r="H39" i="9"/>
  <c r="G39" i="9"/>
  <c r="F40" i="9" s="1"/>
  <c r="H38" i="9"/>
  <c r="G38" i="9"/>
  <c r="F39" i="9" s="1"/>
  <c r="H37" i="9"/>
  <c r="G37" i="9"/>
  <c r="F38" i="9" s="1"/>
  <c r="H36" i="9"/>
  <c r="G36" i="9"/>
  <c r="F37" i="9" s="1"/>
  <c r="H35" i="9"/>
  <c r="G35" i="9"/>
  <c r="F36" i="9" s="1"/>
  <c r="H34" i="9"/>
  <c r="G34" i="9"/>
  <c r="F35" i="9" s="1"/>
  <c r="H33" i="9"/>
  <c r="G33" i="9"/>
  <c r="F34" i="9" s="1"/>
  <c r="H32" i="9"/>
  <c r="G32" i="9"/>
  <c r="F33" i="9" s="1"/>
  <c r="H31" i="9"/>
  <c r="G31" i="9"/>
  <c r="F32" i="9" s="1"/>
  <c r="H30" i="9"/>
  <c r="G30" i="9"/>
  <c r="F31" i="9" s="1"/>
  <c r="H29" i="9"/>
  <c r="G29" i="9"/>
  <c r="F30" i="9" s="1"/>
  <c r="H28" i="9"/>
  <c r="G28" i="9"/>
  <c r="F29" i="9" s="1"/>
  <c r="H27" i="9"/>
  <c r="G27" i="9"/>
  <c r="F28" i="9" s="1"/>
  <c r="H26" i="9"/>
  <c r="G26" i="9"/>
  <c r="F27" i="9" s="1"/>
  <c r="H25" i="9"/>
  <c r="G25" i="9"/>
  <c r="F26" i="9" s="1"/>
  <c r="H24" i="9"/>
  <c r="G24" i="9"/>
  <c r="F25" i="9" s="1"/>
  <c r="H23" i="9"/>
  <c r="G23" i="9"/>
  <c r="F24" i="9" s="1"/>
  <c r="H22" i="9"/>
  <c r="G22" i="9"/>
  <c r="F23" i="9" s="1"/>
  <c r="H21" i="9"/>
  <c r="G21" i="9"/>
  <c r="F22" i="9" s="1"/>
  <c r="H20" i="9"/>
  <c r="G20" i="9"/>
  <c r="F21" i="9" s="1"/>
  <c r="H19" i="9"/>
  <c r="G19" i="9"/>
  <c r="F20" i="9" s="1"/>
  <c r="H18" i="9"/>
  <c r="H55" i="9" s="1"/>
  <c r="H3" i="9"/>
  <c r="I1" i="9" s="1"/>
  <c r="I53" i="9" s="1"/>
  <c r="H53" i="8"/>
  <c r="G53" i="8"/>
  <c r="H52" i="8"/>
  <c r="G52" i="8"/>
  <c r="F53" i="8" s="1"/>
  <c r="H51" i="8"/>
  <c r="G51" i="8"/>
  <c r="F52" i="8" s="1"/>
  <c r="H50" i="8"/>
  <c r="G50" i="8"/>
  <c r="F51" i="8" s="1"/>
  <c r="H49" i="8"/>
  <c r="G49" i="8"/>
  <c r="F50" i="8" s="1"/>
  <c r="H48" i="8"/>
  <c r="G48" i="8"/>
  <c r="F49" i="8" s="1"/>
  <c r="H47" i="8"/>
  <c r="G47" i="8"/>
  <c r="F48" i="8" s="1"/>
  <c r="H46" i="8"/>
  <c r="G46" i="8"/>
  <c r="F47" i="8" s="1"/>
  <c r="H45" i="8"/>
  <c r="G45" i="8"/>
  <c r="F46" i="8" s="1"/>
  <c r="H44" i="8"/>
  <c r="G44" i="8"/>
  <c r="F45" i="8" s="1"/>
  <c r="H43" i="8"/>
  <c r="G43" i="8"/>
  <c r="F44" i="8" s="1"/>
  <c r="H42" i="8"/>
  <c r="G42" i="8"/>
  <c r="F43" i="8" s="1"/>
  <c r="H41" i="8"/>
  <c r="G41" i="8"/>
  <c r="F42" i="8" s="1"/>
  <c r="H40" i="8"/>
  <c r="G40" i="8"/>
  <c r="F41" i="8" s="1"/>
  <c r="H39" i="8"/>
  <c r="G39" i="8"/>
  <c r="F40" i="8" s="1"/>
  <c r="H38" i="8"/>
  <c r="G38" i="8"/>
  <c r="F39" i="8" s="1"/>
  <c r="H37" i="8"/>
  <c r="G37" i="8"/>
  <c r="F38" i="8" s="1"/>
  <c r="H36" i="8"/>
  <c r="G36" i="8"/>
  <c r="F37" i="8" s="1"/>
  <c r="H35" i="8"/>
  <c r="G35" i="8"/>
  <c r="F36" i="8" s="1"/>
  <c r="H34" i="8"/>
  <c r="G34" i="8"/>
  <c r="F35" i="8" s="1"/>
  <c r="H33" i="8"/>
  <c r="G33" i="8"/>
  <c r="F34" i="8" s="1"/>
  <c r="H32" i="8"/>
  <c r="G32" i="8"/>
  <c r="F33" i="8" s="1"/>
  <c r="H31" i="8"/>
  <c r="G31" i="8"/>
  <c r="F32" i="8" s="1"/>
  <c r="H30" i="8"/>
  <c r="G30" i="8"/>
  <c r="F31" i="8" s="1"/>
  <c r="H29" i="8"/>
  <c r="G29" i="8"/>
  <c r="F30" i="8" s="1"/>
  <c r="H28" i="8"/>
  <c r="G28" i="8"/>
  <c r="F29" i="8" s="1"/>
  <c r="H27" i="8"/>
  <c r="G27" i="8"/>
  <c r="F28" i="8" s="1"/>
  <c r="H26" i="8"/>
  <c r="G26" i="8"/>
  <c r="F27" i="8" s="1"/>
  <c r="H25" i="8"/>
  <c r="G25" i="8"/>
  <c r="F26" i="8" s="1"/>
  <c r="H24" i="8"/>
  <c r="G24" i="8"/>
  <c r="H23" i="8"/>
  <c r="G23" i="8"/>
  <c r="H22" i="8"/>
  <c r="G22" i="8"/>
  <c r="F23" i="8" s="1"/>
  <c r="H21" i="8"/>
  <c r="G21" i="8"/>
  <c r="F22" i="8" s="1"/>
  <c r="H20" i="8"/>
  <c r="G20" i="8"/>
  <c r="F21" i="8" s="1"/>
  <c r="H19" i="8"/>
  <c r="G19" i="8"/>
  <c r="F20" i="8" s="1"/>
  <c r="F19" i="8"/>
  <c r="H18" i="8"/>
  <c r="H55" i="8" s="1"/>
  <c r="I12" i="8"/>
  <c r="H3" i="8"/>
  <c r="J1" i="8"/>
  <c r="J25" i="8" s="1"/>
  <c r="I1" i="8"/>
  <c r="H53" i="7"/>
  <c r="G53" i="7"/>
  <c r="H52" i="7"/>
  <c r="G52" i="7"/>
  <c r="F53" i="7" s="1"/>
  <c r="H51" i="7"/>
  <c r="G51" i="7"/>
  <c r="F52" i="7" s="1"/>
  <c r="H50" i="7"/>
  <c r="G50" i="7"/>
  <c r="F51" i="7" s="1"/>
  <c r="H49" i="7"/>
  <c r="G49" i="7"/>
  <c r="F50" i="7" s="1"/>
  <c r="H48" i="7"/>
  <c r="G48" i="7"/>
  <c r="F49" i="7" s="1"/>
  <c r="H47" i="7"/>
  <c r="G47" i="7"/>
  <c r="F48" i="7" s="1"/>
  <c r="H46" i="7"/>
  <c r="G46" i="7"/>
  <c r="F47" i="7" s="1"/>
  <c r="H45" i="7"/>
  <c r="G45" i="7"/>
  <c r="F46" i="7" s="1"/>
  <c r="H44" i="7"/>
  <c r="G44" i="7"/>
  <c r="F45" i="7" s="1"/>
  <c r="H43" i="7"/>
  <c r="G43" i="7"/>
  <c r="F44" i="7" s="1"/>
  <c r="H42" i="7"/>
  <c r="G42" i="7"/>
  <c r="H41" i="7"/>
  <c r="G41" i="7"/>
  <c r="F42" i="7" s="1"/>
  <c r="H40" i="7"/>
  <c r="G40" i="7"/>
  <c r="F41" i="7" s="1"/>
  <c r="H39" i="7"/>
  <c r="G39" i="7"/>
  <c r="F40" i="7" s="1"/>
  <c r="H38" i="7"/>
  <c r="G38" i="7"/>
  <c r="F39" i="7" s="1"/>
  <c r="H37" i="7"/>
  <c r="G37" i="7"/>
  <c r="F38" i="7" s="1"/>
  <c r="H36" i="7"/>
  <c r="G36" i="7"/>
  <c r="F37" i="7" s="1"/>
  <c r="H35" i="7"/>
  <c r="G35" i="7"/>
  <c r="F36" i="7" s="1"/>
  <c r="H34" i="7"/>
  <c r="G34" i="7"/>
  <c r="F35" i="7" s="1"/>
  <c r="H33" i="7"/>
  <c r="G33" i="7"/>
  <c r="F34" i="7" s="1"/>
  <c r="H32" i="7"/>
  <c r="G32" i="7"/>
  <c r="F33" i="7" s="1"/>
  <c r="H31" i="7"/>
  <c r="G31" i="7"/>
  <c r="F32" i="7" s="1"/>
  <c r="H30" i="7"/>
  <c r="G30" i="7"/>
  <c r="F31" i="7" s="1"/>
  <c r="H29" i="7"/>
  <c r="G29" i="7"/>
  <c r="F30" i="7" s="1"/>
  <c r="H28" i="7"/>
  <c r="G28" i="7"/>
  <c r="F29" i="7" s="1"/>
  <c r="H27" i="7"/>
  <c r="G27" i="7"/>
  <c r="F28" i="7" s="1"/>
  <c r="H26" i="7"/>
  <c r="G26" i="7"/>
  <c r="F27" i="7" s="1"/>
  <c r="H25" i="7"/>
  <c r="G25" i="7"/>
  <c r="F26" i="7" s="1"/>
  <c r="H24" i="7"/>
  <c r="G24" i="7"/>
  <c r="F25" i="7" s="1"/>
  <c r="H23" i="7"/>
  <c r="G23" i="7"/>
  <c r="F24" i="7" s="1"/>
  <c r="H22" i="7"/>
  <c r="G22" i="7"/>
  <c r="F23" i="7" s="1"/>
  <c r="H21" i="7"/>
  <c r="G21" i="7"/>
  <c r="F22" i="7" s="1"/>
  <c r="H20" i="7"/>
  <c r="G20" i="7"/>
  <c r="F21" i="7" s="1"/>
  <c r="H19" i="7"/>
  <c r="G19" i="7"/>
  <c r="F20" i="7" s="1"/>
  <c r="H18" i="7"/>
  <c r="H55" i="7" s="1"/>
  <c r="I12" i="7"/>
  <c r="H3" i="7"/>
  <c r="I1" i="7" s="1"/>
  <c r="I18" i="7" s="1"/>
  <c r="I55" i="7" s="1"/>
  <c r="I12" i="1"/>
  <c r="I12" i="5"/>
  <c r="I12" i="6"/>
  <c r="H53" i="6"/>
  <c r="G53" i="6"/>
  <c r="H52" i="6"/>
  <c r="G52" i="6"/>
  <c r="F53" i="6" s="1"/>
  <c r="H51" i="6"/>
  <c r="G51" i="6"/>
  <c r="F52" i="6" s="1"/>
  <c r="H50" i="6"/>
  <c r="G50" i="6"/>
  <c r="F51" i="6" s="1"/>
  <c r="H49" i="6"/>
  <c r="G49" i="6"/>
  <c r="F50" i="6" s="1"/>
  <c r="H48" i="6"/>
  <c r="G48" i="6"/>
  <c r="F49" i="6" s="1"/>
  <c r="H47" i="6"/>
  <c r="G47" i="6"/>
  <c r="F48" i="6" s="1"/>
  <c r="H46" i="6"/>
  <c r="G46" i="6"/>
  <c r="F47" i="6" s="1"/>
  <c r="H45" i="6"/>
  <c r="G45" i="6"/>
  <c r="F46" i="6" s="1"/>
  <c r="H44" i="6"/>
  <c r="G44" i="6"/>
  <c r="F45" i="6" s="1"/>
  <c r="H43" i="6"/>
  <c r="G43" i="6"/>
  <c r="F44" i="6" s="1"/>
  <c r="H42" i="6"/>
  <c r="G42" i="6"/>
  <c r="F43" i="6" s="1"/>
  <c r="H41" i="6"/>
  <c r="G41" i="6"/>
  <c r="F42" i="6" s="1"/>
  <c r="H40" i="6"/>
  <c r="G40" i="6"/>
  <c r="H39" i="6"/>
  <c r="G39" i="6"/>
  <c r="F40" i="6" s="1"/>
  <c r="H38" i="6"/>
  <c r="G38" i="6"/>
  <c r="F39" i="6" s="1"/>
  <c r="H37" i="6"/>
  <c r="G37" i="6"/>
  <c r="F38" i="6" s="1"/>
  <c r="H36" i="6"/>
  <c r="G36" i="6"/>
  <c r="F37" i="6" s="1"/>
  <c r="H35" i="6"/>
  <c r="G35" i="6"/>
  <c r="F36" i="6" s="1"/>
  <c r="H34" i="6"/>
  <c r="G34" i="6"/>
  <c r="F35" i="6" s="1"/>
  <c r="H33" i="6"/>
  <c r="G33" i="6"/>
  <c r="F34" i="6" s="1"/>
  <c r="H32" i="6"/>
  <c r="G32" i="6"/>
  <c r="F33" i="6" s="1"/>
  <c r="H31" i="6"/>
  <c r="G31" i="6"/>
  <c r="F32" i="6" s="1"/>
  <c r="H30" i="6"/>
  <c r="G30" i="6"/>
  <c r="F31" i="6" s="1"/>
  <c r="H29" i="6"/>
  <c r="G29" i="6"/>
  <c r="F30" i="6" s="1"/>
  <c r="H28" i="6"/>
  <c r="G28" i="6"/>
  <c r="F29" i="6" s="1"/>
  <c r="H27" i="6"/>
  <c r="G27" i="6"/>
  <c r="H26" i="6"/>
  <c r="G26" i="6"/>
  <c r="F27" i="6" s="1"/>
  <c r="H25" i="6"/>
  <c r="G25" i="6"/>
  <c r="F26" i="6" s="1"/>
  <c r="H24" i="6"/>
  <c r="G24" i="6"/>
  <c r="F25" i="6" s="1"/>
  <c r="H23" i="6"/>
  <c r="G23" i="6"/>
  <c r="F24" i="6" s="1"/>
  <c r="H22" i="6"/>
  <c r="G22" i="6"/>
  <c r="F23" i="6" s="1"/>
  <c r="H21" i="6"/>
  <c r="G21" i="6"/>
  <c r="F22" i="6" s="1"/>
  <c r="H20" i="6"/>
  <c r="G20" i="6"/>
  <c r="F21" i="6" s="1"/>
  <c r="H19" i="6"/>
  <c r="G19" i="6"/>
  <c r="F20" i="6" s="1"/>
  <c r="H18" i="6"/>
  <c r="H55" i="6" s="1"/>
  <c r="H3" i="6"/>
  <c r="I1" i="6"/>
  <c r="I27" i="6" s="1"/>
  <c r="H53" i="5"/>
  <c r="G53" i="5"/>
  <c r="H52" i="5"/>
  <c r="G52" i="5"/>
  <c r="F53" i="5" s="1"/>
  <c r="H51" i="5"/>
  <c r="G51" i="5"/>
  <c r="F52" i="5" s="1"/>
  <c r="H50" i="5"/>
  <c r="G50" i="5"/>
  <c r="F51" i="5" s="1"/>
  <c r="H49" i="5"/>
  <c r="G49" i="5"/>
  <c r="F50" i="5" s="1"/>
  <c r="H48" i="5"/>
  <c r="G48" i="5"/>
  <c r="F49" i="5" s="1"/>
  <c r="H47" i="5"/>
  <c r="G47" i="5"/>
  <c r="F48" i="5" s="1"/>
  <c r="H46" i="5"/>
  <c r="G46" i="5"/>
  <c r="F47" i="5" s="1"/>
  <c r="H45" i="5"/>
  <c r="G45" i="5"/>
  <c r="F46" i="5" s="1"/>
  <c r="H44" i="5"/>
  <c r="G44" i="5"/>
  <c r="H43" i="5"/>
  <c r="G43" i="5"/>
  <c r="H42" i="5"/>
  <c r="G42" i="5"/>
  <c r="F43" i="5" s="1"/>
  <c r="H41" i="5"/>
  <c r="G41" i="5"/>
  <c r="F42" i="5" s="1"/>
  <c r="H40" i="5"/>
  <c r="G40" i="5"/>
  <c r="H39" i="5"/>
  <c r="G39" i="5"/>
  <c r="F40" i="5" s="1"/>
  <c r="H38" i="5"/>
  <c r="G38" i="5"/>
  <c r="F39" i="5" s="1"/>
  <c r="H37" i="5"/>
  <c r="G37" i="5"/>
  <c r="F38" i="5" s="1"/>
  <c r="H36" i="5"/>
  <c r="G36" i="5"/>
  <c r="F37" i="5" s="1"/>
  <c r="H35" i="5"/>
  <c r="G35" i="5"/>
  <c r="F36" i="5" s="1"/>
  <c r="H34" i="5"/>
  <c r="G34" i="5"/>
  <c r="F35" i="5" s="1"/>
  <c r="H33" i="5"/>
  <c r="G33" i="5"/>
  <c r="F34" i="5" s="1"/>
  <c r="H32" i="5"/>
  <c r="G32" i="5"/>
  <c r="F33" i="5" s="1"/>
  <c r="H31" i="5"/>
  <c r="G31" i="5"/>
  <c r="F32" i="5" s="1"/>
  <c r="H30" i="5"/>
  <c r="G30" i="5"/>
  <c r="F31" i="5" s="1"/>
  <c r="H29" i="5"/>
  <c r="G29" i="5"/>
  <c r="F30" i="5" s="1"/>
  <c r="H28" i="5"/>
  <c r="G28" i="5"/>
  <c r="F29" i="5" s="1"/>
  <c r="H27" i="5"/>
  <c r="G27" i="5"/>
  <c r="F28" i="5" s="1"/>
  <c r="H26" i="5"/>
  <c r="G26" i="5"/>
  <c r="F27" i="5" s="1"/>
  <c r="H25" i="5"/>
  <c r="G25" i="5"/>
  <c r="F26" i="5" s="1"/>
  <c r="H24" i="5"/>
  <c r="G24" i="5"/>
  <c r="F25" i="5" s="1"/>
  <c r="H23" i="5"/>
  <c r="G23" i="5"/>
  <c r="H22" i="5"/>
  <c r="G22" i="5"/>
  <c r="F23" i="5" s="1"/>
  <c r="H21" i="5"/>
  <c r="G21" i="5"/>
  <c r="F22" i="5" s="1"/>
  <c r="H20" i="5"/>
  <c r="G20" i="5"/>
  <c r="F21" i="5" s="1"/>
  <c r="H19" i="5"/>
  <c r="G19" i="5"/>
  <c r="F20" i="5" s="1"/>
  <c r="H18" i="5"/>
  <c r="H55" i="5" s="1"/>
  <c r="H3" i="5"/>
  <c r="I1" i="5" s="1"/>
  <c r="J1" i="5" s="1"/>
  <c r="F290" i="4"/>
  <c r="F221" i="4"/>
  <c r="F152" i="4"/>
  <c r="F83" i="4"/>
  <c r="F14" i="4"/>
  <c r="J1" i="15" l="1"/>
  <c r="F19" i="6"/>
  <c r="I18" i="18"/>
  <c r="I55" i="18" s="1"/>
  <c r="J1" i="13"/>
  <c r="I18" i="13"/>
  <c r="I55" i="13" s="1"/>
  <c r="J1" i="9"/>
  <c r="J52" i="9" s="1"/>
  <c r="J1" i="7"/>
  <c r="J26" i="7" s="1"/>
  <c r="J1" i="6"/>
  <c r="J28" i="6" s="1"/>
  <c r="I20" i="18"/>
  <c r="F19" i="18"/>
  <c r="F26" i="18"/>
  <c r="F39" i="17"/>
  <c r="F40" i="17"/>
  <c r="F53" i="17"/>
  <c r="F19" i="16"/>
  <c r="F22" i="16"/>
  <c r="F23" i="16"/>
  <c r="I22" i="16"/>
  <c r="F44" i="16"/>
  <c r="F45" i="16"/>
  <c r="I18" i="16"/>
  <c r="I55" i="16" s="1"/>
  <c r="I20" i="16"/>
  <c r="I24" i="16"/>
  <c r="I18" i="15"/>
  <c r="I55" i="15" s="1"/>
  <c r="F20" i="15"/>
  <c r="F21" i="15"/>
  <c r="I20" i="15"/>
  <c r="F24" i="15"/>
  <c r="I23" i="15"/>
  <c r="F27" i="15"/>
  <c r="F28" i="15"/>
  <c r="I27" i="15"/>
  <c r="F33" i="15"/>
  <c r="F34" i="15"/>
  <c r="F53" i="15"/>
  <c r="I22" i="15"/>
  <c r="F53" i="14"/>
  <c r="I19" i="14"/>
  <c r="F20" i="14"/>
  <c r="H56" i="14" s="1"/>
  <c r="I21" i="14"/>
  <c r="I23" i="14"/>
  <c r="I25" i="14"/>
  <c r="I27" i="14"/>
  <c r="I29" i="14"/>
  <c r="I31" i="14"/>
  <c r="I33" i="14"/>
  <c r="I35" i="14"/>
  <c r="I37" i="14"/>
  <c r="I39" i="14"/>
  <c r="I41" i="14"/>
  <c r="I43" i="14"/>
  <c r="I45" i="14"/>
  <c r="I47" i="14"/>
  <c r="I49" i="14"/>
  <c r="I51" i="14"/>
  <c r="I53" i="14"/>
  <c r="J53" i="15"/>
  <c r="J51" i="15"/>
  <c r="J49" i="15"/>
  <c r="J47" i="15"/>
  <c r="J45" i="15"/>
  <c r="J43" i="15"/>
  <c r="J41" i="15"/>
  <c r="J39" i="15"/>
  <c r="J37" i="15"/>
  <c r="J35" i="15"/>
  <c r="J33" i="15"/>
  <c r="J31" i="15"/>
  <c r="J29" i="15"/>
  <c r="J27" i="15"/>
  <c r="J25" i="15"/>
  <c r="J23" i="15"/>
  <c r="J52" i="15"/>
  <c r="J50" i="15"/>
  <c r="J48" i="15"/>
  <c r="J46" i="15"/>
  <c r="J44" i="15"/>
  <c r="J42" i="15"/>
  <c r="J40" i="15"/>
  <c r="J19" i="15"/>
  <c r="J21" i="15"/>
  <c r="J24" i="15"/>
  <c r="J28" i="15"/>
  <c r="I31" i="15"/>
  <c r="J32" i="15"/>
  <c r="I35" i="15"/>
  <c r="J36" i="15"/>
  <c r="J1" i="14"/>
  <c r="I18" i="14"/>
  <c r="I55" i="14" s="1"/>
  <c r="I20" i="14"/>
  <c r="I22" i="14"/>
  <c r="I24" i="14"/>
  <c r="I26" i="14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53" i="15"/>
  <c r="I51" i="15"/>
  <c r="I49" i="15"/>
  <c r="I47" i="15"/>
  <c r="I45" i="15"/>
  <c r="I43" i="15"/>
  <c r="I41" i="15"/>
  <c r="K1" i="15"/>
  <c r="J18" i="15"/>
  <c r="J55" i="15" s="1"/>
  <c r="I19" i="15"/>
  <c r="J20" i="15"/>
  <c r="I21" i="15"/>
  <c r="F22" i="15"/>
  <c r="H56" i="15" s="1"/>
  <c r="J22" i="15"/>
  <c r="I25" i="15"/>
  <c r="J26" i="15"/>
  <c r="I29" i="15"/>
  <c r="J30" i="15"/>
  <c r="I33" i="15"/>
  <c r="J34" i="15"/>
  <c r="I37" i="15"/>
  <c r="J38" i="15"/>
  <c r="J52" i="16"/>
  <c r="J50" i="16"/>
  <c r="J48" i="16"/>
  <c r="J46" i="16"/>
  <c r="J44" i="16"/>
  <c r="J42" i="16"/>
  <c r="J53" i="16"/>
  <c r="J51" i="16"/>
  <c r="J49" i="16"/>
  <c r="H56" i="16"/>
  <c r="J19" i="16"/>
  <c r="J21" i="16"/>
  <c r="J23" i="16"/>
  <c r="J25" i="16"/>
  <c r="I26" i="16"/>
  <c r="J27" i="16"/>
  <c r="I28" i="16"/>
  <c r="J29" i="16"/>
  <c r="I30" i="16"/>
  <c r="J31" i="16"/>
  <c r="I32" i="16"/>
  <c r="J33" i="16"/>
  <c r="I34" i="16"/>
  <c r="J35" i="16"/>
  <c r="I36" i="16"/>
  <c r="J37" i="16"/>
  <c r="I38" i="16"/>
  <c r="J39" i="16"/>
  <c r="I40" i="16"/>
  <c r="J41" i="16"/>
  <c r="I42" i="16"/>
  <c r="J43" i="16"/>
  <c r="J47" i="16"/>
  <c r="I53" i="16"/>
  <c r="I51" i="16"/>
  <c r="I49" i="16"/>
  <c r="I47" i="16"/>
  <c r="I45" i="16"/>
  <c r="I43" i="16"/>
  <c r="I52" i="16"/>
  <c r="I50" i="16"/>
  <c r="K1" i="16"/>
  <c r="J18" i="16"/>
  <c r="J55" i="16" s="1"/>
  <c r="I19" i="16"/>
  <c r="J20" i="16"/>
  <c r="I21" i="16"/>
  <c r="J22" i="16"/>
  <c r="I23" i="16"/>
  <c r="J24" i="16"/>
  <c r="I25" i="16"/>
  <c r="J26" i="16"/>
  <c r="I27" i="16"/>
  <c r="J28" i="16"/>
  <c r="I29" i="16"/>
  <c r="J30" i="16"/>
  <c r="I31" i="16"/>
  <c r="J32" i="16"/>
  <c r="I33" i="16"/>
  <c r="J34" i="16"/>
  <c r="I35" i="16"/>
  <c r="J36" i="16"/>
  <c r="I37" i="16"/>
  <c r="J38" i="16"/>
  <c r="I39" i="16"/>
  <c r="J40" i="16"/>
  <c r="I41" i="16"/>
  <c r="I44" i="16"/>
  <c r="J45" i="16"/>
  <c r="I48" i="16"/>
  <c r="I52" i="17"/>
  <c r="I50" i="17"/>
  <c r="I48" i="17"/>
  <c r="I46" i="17"/>
  <c r="I44" i="17"/>
  <c r="I42" i="17"/>
  <c r="I40" i="17"/>
  <c r="I38" i="17"/>
  <c r="I36" i="17"/>
  <c r="I53" i="17"/>
  <c r="I51" i="17"/>
  <c r="I49" i="17"/>
  <c r="I47" i="17"/>
  <c r="I45" i="17"/>
  <c r="K1" i="17"/>
  <c r="J18" i="17"/>
  <c r="J55" i="17" s="1"/>
  <c r="I19" i="17"/>
  <c r="F20" i="17"/>
  <c r="J20" i="17"/>
  <c r="I21" i="17"/>
  <c r="J22" i="17"/>
  <c r="I23" i="17"/>
  <c r="J24" i="17"/>
  <c r="I25" i="17"/>
  <c r="J26" i="17"/>
  <c r="I27" i="17"/>
  <c r="J28" i="17"/>
  <c r="I29" i="17"/>
  <c r="J30" i="17"/>
  <c r="I31" i="17"/>
  <c r="J32" i="17"/>
  <c r="I33" i="17"/>
  <c r="J34" i="17"/>
  <c r="I35" i="17"/>
  <c r="J36" i="17"/>
  <c r="I39" i="17"/>
  <c r="J40" i="17"/>
  <c r="I43" i="17"/>
  <c r="J53" i="17"/>
  <c r="J51" i="17"/>
  <c r="J49" i="17"/>
  <c r="J47" i="17"/>
  <c r="J45" i="17"/>
  <c r="J43" i="17"/>
  <c r="J41" i="17"/>
  <c r="J39" i="17"/>
  <c r="J37" i="17"/>
  <c r="J35" i="17"/>
  <c r="J52" i="17"/>
  <c r="J50" i="17"/>
  <c r="J48" i="17"/>
  <c r="J46" i="17"/>
  <c r="I18" i="17"/>
  <c r="I55" i="17" s="1"/>
  <c r="H56" i="17"/>
  <c r="J19" i="17"/>
  <c r="I20" i="17"/>
  <c r="J21" i="17"/>
  <c r="I22" i="17"/>
  <c r="J23" i="17"/>
  <c r="I24" i="17"/>
  <c r="J25" i="17"/>
  <c r="I26" i="17"/>
  <c r="J27" i="17"/>
  <c r="I28" i="17"/>
  <c r="J29" i="17"/>
  <c r="I30" i="17"/>
  <c r="J31" i="17"/>
  <c r="I32" i="17"/>
  <c r="J33" i="17"/>
  <c r="I34" i="17"/>
  <c r="I37" i="17"/>
  <c r="J38" i="17"/>
  <c r="I41" i="17"/>
  <c r="J42" i="17"/>
  <c r="J52" i="18"/>
  <c r="J50" i="18"/>
  <c r="J48" i="18"/>
  <c r="J46" i="18"/>
  <c r="J44" i="18"/>
  <c r="J42" i="18"/>
  <c r="J53" i="18"/>
  <c r="J51" i="18"/>
  <c r="J49" i="18"/>
  <c r="J47" i="18"/>
  <c r="J45" i="18"/>
  <c r="J41" i="18"/>
  <c r="J39" i="18"/>
  <c r="J37" i="18"/>
  <c r="J35" i="18"/>
  <c r="J33" i="18"/>
  <c r="J31" i="18"/>
  <c r="J29" i="18"/>
  <c r="J27" i="18"/>
  <c r="J25" i="18"/>
  <c r="J43" i="18"/>
  <c r="J40" i="18"/>
  <c r="J38" i="18"/>
  <c r="J36" i="18"/>
  <c r="J34" i="18"/>
  <c r="J32" i="18"/>
  <c r="J30" i="18"/>
  <c r="H56" i="18"/>
  <c r="J19" i="18"/>
  <c r="J21" i="18"/>
  <c r="I22" i="18"/>
  <c r="J23" i="18"/>
  <c r="J24" i="18"/>
  <c r="J28" i="18"/>
  <c r="I53" i="18"/>
  <c r="I51" i="18"/>
  <c r="I49" i="18"/>
  <c r="I47" i="18"/>
  <c r="I45" i="18"/>
  <c r="I43" i="18"/>
  <c r="I52" i="18"/>
  <c r="I50" i="18"/>
  <c r="I48" i="18"/>
  <c r="I44" i="18"/>
  <c r="I40" i="18"/>
  <c r="I38" i="18"/>
  <c r="I36" i="18"/>
  <c r="I34" i="18"/>
  <c r="I32" i="18"/>
  <c r="I30" i="18"/>
  <c r="I28" i="18"/>
  <c r="I26" i="18"/>
  <c r="I24" i="18"/>
  <c r="I46" i="18"/>
  <c r="I42" i="18"/>
  <c r="I41" i="18"/>
  <c r="I39" i="18"/>
  <c r="I37" i="18"/>
  <c r="I35" i="18"/>
  <c r="I33" i="18"/>
  <c r="I31" i="18"/>
  <c r="I29" i="18"/>
  <c r="K1" i="18"/>
  <c r="J18" i="18"/>
  <c r="J55" i="18" s="1"/>
  <c r="I19" i="18"/>
  <c r="J20" i="18"/>
  <c r="I21" i="18"/>
  <c r="J22" i="18"/>
  <c r="I23" i="18"/>
  <c r="I25" i="18"/>
  <c r="J26" i="18"/>
  <c r="F19" i="13"/>
  <c r="F27" i="13"/>
  <c r="F28" i="13"/>
  <c r="F53" i="12"/>
  <c r="F42" i="11"/>
  <c r="F43" i="11"/>
  <c r="F19" i="10"/>
  <c r="F27" i="10"/>
  <c r="F19" i="9"/>
  <c r="H56" i="9" s="1"/>
  <c r="I22" i="9"/>
  <c r="I18" i="9"/>
  <c r="I55" i="9" s="1"/>
  <c r="I20" i="9"/>
  <c r="I24" i="9"/>
  <c r="F24" i="8"/>
  <c r="F25" i="8"/>
  <c r="J19" i="9"/>
  <c r="J21" i="9"/>
  <c r="J23" i="9"/>
  <c r="J25" i="9"/>
  <c r="I26" i="9"/>
  <c r="J27" i="9"/>
  <c r="I28" i="9"/>
  <c r="J29" i="9"/>
  <c r="I30" i="9"/>
  <c r="J31" i="9"/>
  <c r="I32" i="9"/>
  <c r="J33" i="9"/>
  <c r="I34" i="9"/>
  <c r="J35" i="9"/>
  <c r="I36" i="9"/>
  <c r="J37" i="9"/>
  <c r="I38" i="9"/>
  <c r="J39" i="9"/>
  <c r="I40" i="9"/>
  <c r="J41" i="9"/>
  <c r="I42" i="9"/>
  <c r="J43" i="9"/>
  <c r="I44" i="9"/>
  <c r="J45" i="9"/>
  <c r="I46" i="9"/>
  <c r="J47" i="9"/>
  <c r="I48" i="9"/>
  <c r="J49" i="9"/>
  <c r="I50" i="9"/>
  <c r="J51" i="9"/>
  <c r="I52" i="9"/>
  <c r="J53" i="9"/>
  <c r="I53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52" i="10"/>
  <c r="I50" i="10"/>
  <c r="I48" i="10"/>
  <c r="I46" i="10"/>
  <c r="I44" i="10"/>
  <c r="I42" i="10"/>
  <c r="I40" i="10"/>
  <c r="I38" i="10"/>
  <c r="I36" i="10"/>
  <c r="I34" i="10"/>
  <c r="I32" i="10"/>
  <c r="I30" i="10"/>
  <c r="K1" i="10"/>
  <c r="H56" i="10"/>
  <c r="I20" i="10"/>
  <c r="J21" i="10"/>
  <c r="I24" i="10"/>
  <c r="I28" i="10"/>
  <c r="K1" i="9"/>
  <c r="J18" i="9"/>
  <c r="J55" i="9" s="1"/>
  <c r="I19" i="9"/>
  <c r="J20" i="9"/>
  <c r="I21" i="9"/>
  <c r="J22" i="9"/>
  <c r="I23" i="9"/>
  <c r="J24" i="9"/>
  <c r="I25" i="9"/>
  <c r="J26" i="9"/>
  <c r="I27" i="9"/>
  <c r="J28" i="9"/>
  <c r="I29" i="9"/>
  <c r="J30" i="9"/>
  <c r="I31" i="9"/>
  <c r="J32" i="9"/>
  <c r="I33" i="9"/>
  <c r="J34" i="9"/>
  <c r="I35" i="9"/>
  <c r="J36" i="9"/>
  <c r="I37" i="9"/>
  <c r="J38" i="9"/>
  <c r="I39" i="9"/>
  <c r="J40" i="9"/>
  <c r="I41" i="9"/>
  <c r="J42" i="9"/>
  <c r="I43" i="9"/>
  <c r="J44" i="9"/>
  <c r="I45" i="9"/>
  <c r="J46" i="9"/>
  <c r="I47" i="9"/>
  <c r="J48" i="9"/>
  <c r="I49" i="9"/>
  <c r="J50" i="9"/>
  <c r="I51" i="9"/>
  <c r="J52" i="10"/>
  <c r="J50" i="10"/>
  <c r="J48" i="10"/>
  <c r="J46" i="10"/>
  <c r="J44" i="10"/>
  <c r="J42" i="10"/>
  <c r="J40" i="10"/>
  <c r="J38" i="10"/>
  <c r="J36" i="10"/>
  <c r="J34" i="10"/>
  <c r="J32" i="10"/>
  <c r="J30" i="10"/>
  <c r="J28" i="10"/>
  <c r="J26" i="10"/>
  <c r="J24" i="10"/>
  <c r="J22" i="10"/>
  <c r="J20" i="10"/>
  <c r="J18" i="10"/>
  <c r="J55" i="10" s="1"/>
  <c r="J53" i="10"/>
  <c r="J51" i="10"/>
  <c r="J49" i="10"/>
  <c r="J47" i="10"/>
  <c r="J45" i="10"/>
  <c r="J43" i="10"/>
  <c r="J41" i="10"/>
  <c r="J39" i="10"/>
  <c r="J37" i="10"/>
  <c r="J35" i="10"/>
  <c r="J33" i="10"/>
  <c r="J31" i="10"/>
  <c r="J29" i="10"/>
  <c r="I18" i="10"/>
  <c r="I55" i="10" s="1"/>
  <c r="J19" i="10"/>
  <c r="I22" i="10"/>
  <c r="J23" i="10"/>
  <c r="I26" i="10"/>
  <c r="J27" i="10"/>
  <c r="I53" i="11"/>
  <c r="I51" i="11"/>
  <c r="I49" i="11"/>
  <c r="I47" i="11"/>
  <c r="I45" i="11"/>
  <c r="I43" i="11"/>
  <c r="I41" i="11"/>
  <c r="I39" i="11"/>
  <c r="I37" i="11"/>
  <c r="I52" i="11"/>
  <c r="I50" i="11"/>
  <c r="I48" i="11"/>
  <c r="I46" i="11"/>
  <c r="I44" i="11"/>
  <c r="K1" i="11"/>
  <c r="J18" i="11"/>
  <c r="J55" i="11" s="1"/>
  <c r="I19" i="11"/>
  <c r="F20" i="11"/>
  <c r="H56" i="11" s="1"/>
  <c r="J20" i="11"/>
  <c r="I21" i="11"/>
  <c r="J22" i="11"/>
  <c r="I23" i="11"/>
  <c r="J24" i="11"/>
  <c r="I25" i="11"/>
  <c r="J26" i="11"/>
  <c r="I27" i="11"/>
  <c r="J28" i="11"/>
  <c r="I29" i="11"/>
  <c r="J30" i="11"/>
  <c r="I31" i="11"/>
  <c r="J32" i="11"/>
  <c r="I33" i="11"/>
  <c r="J34" i="11"/>
  <c r="I35" i="11"/>
  <c r="I36" i="11"/>
  <c r="J37" i="11"/>
  <c r="I40" i="11"/>
  <c r="J52" i="11"/>
  <c r="J50" i="11"/>
  <c r="J48" i="11"/>
  <c r="J46" i="11"/>
  <c r="J44" i="11"/>
  <c r="J42" i="11"/>
  <c r="J40" i="11"/>
  <c r="J38" i="11"/>
  <c r="J36" i="11"/>
  <c r="J53" i="11"/>
  <c r="J51" i="11"/>
  <c r="J49" i="11"/>
  <c r="J47" i="11"/>
  <c r="J45" i="11"/>
  <c r="I18" i="11"/>
  <c r="I55" i="11" s="1"/>
  <c r="J19" i="11"/>
  <c r="I20" i="11"/>
  <c r="J21" i="11"/>
  <c r="I22" i="11"/>
  <c r="J23" i="11"/>
  <c r="I24" i="11"/>
  <c r="J25" i="11"/>
  <c r="I26" i="11"/>
  <c r="J27" i="11"/>
  <c r="I28" i="11"/>
  <c r="J29" i="11"/>
  <c r="I30" i="11"/>
  <c r="J31" i="11"/>
  <c r="I32" i="11"/>
  <c r="J33" i="11"/>
  <c r="I34" i="11"/>
  <c r="F35" i="11"/>
  <c r="J35" i="11"/>
  <c r="I38" i="11"/>
  <c r="J39" i="11"/>
  <c r="I42" i="11"/>
  <c r="J43" i="11"/>
  <c r="I52" i="12"/>
  <c r="I50" i="12"/>
  <c r="I48" i="12"/>
  <c r="I46" i="12"/>
  <c r="I44" i="12"/>
  <c r="I42" i="12"/>
  <c r="I40" i="12"/>
  <c r="I38" i="12"/>
  <c r="I36" i="12"/>
  <c r="I34" i="12"/>
  <c r="I53" i="12"/>
  <c r="I51" i="12"/>
  <c r="I49" i="12"/>
  <c r="I47" i="12"/>
  <c r="I45" i="12"/>
  <c r="I43" i="12"/>
  <c r="I41" i="12"/>
  <c r="I39" i="12"/>
  <c r="K1" i="12"/>
  <c r="J18" i="12"/>
  <c r="J55" i="12" s="1"/>
  <c r="I19" i="12"/>
  <c r="F20" i="12"/>
  <c r="H56" i="12" s="1"/>
  <c r="J20" i="12"/>
  <c r="I21" i="12"/>
  <c r="J22" i="12"/>
  <c r="I23" i="12"/>
  <c r="J24" i="12"/>
  <c r="I25" i="12"/>
  <c r="J26" i="12"/>
  <c r="I27" i="12"/>
  <c r="J28" i="12"/>
  <c r="I29" i="12"/>
  <c r="J30" i="12"/>
  <c r="I31" i="12"/>
  <c r="J32" i="12"/>
  <c r="I33" i="12"/>
  <c r="I35" i="12"/>
  <c r="J53" i="12"/>
  <c r="J51" i="12"/>
  <c r="J49" i="12"/>
  <c r="J47" i="12"/>
  <c r="J45" i="12"/>
  <c r="J43" i="12"/>
  <c r="J41" i="12"/>
  <c r="J39" i="12"/>
  <c r="J37" i="12"/>
  <c r="J35" i="12"/>
  <c r="J52" i="12"/>
  <c r="J50" i="12"/>
  <c r="J48" i="12"/>
  <c r="J46" i="12"/>
  <c r="J44" i="12"/>
  <c r="J42" i="12"/>
  <c r="J40" i="12"/>
  <c r="J38" i="12"/>
  <c r="I18" i="12"/>
  <c r="I55" i="12" s="1"/>
  <c r="J19" i="12"/>
  <c r="I20" i="12"/>
  <c r="J21" i="12"/>
  <c r="I22" i="12"/>
  <c r="J23" i="12"/>
  <c r="I24" i="12"/>
  <c r="J25" i="12"/>
  <c r="I26" i="12"/>
  <c r="J27" i="12"/>
  <c r="I28" i="12"/>
  <c r="J29" i="12"/>
  <c r="I30" i="12"/>
  <c r="J31" i="12"/>
  <c r="I32" i="12"/>
  <c r="J33" i="12"/>
  <c r="J34" i="12"/>
  <c r="I37" i="12"/>
  <c r="J52" i="13"/>
  <c r="J50" i="13"/>
  <c r="J48" i="13"/>
  <c r="J46" i="13"/>
  <c r="J44" i="13"/>
  <c r="J42" i="13"/>
  <c r="J53" i="13"/>
  <c r="J51" i="13"/>
  <c r="J49" i="13"/>
  <c r="J47" i="13"/>
  <c r="J45" i="13"/>
  <c r="J41" i="13"/>
  <c r="J39" i="13"/>
  <c r="J37" i="13"/>
  <c r="J35" i="13"/>
  <c r="J33" i="13"/>
  <c r="J31" i="13"/>
  <c r="J29" i="13"/>
  <c r="J27" i="13"/>
  <c r="J25" i="13"/>
  <c r="J23" i="13"/>
  <c r="J43" i="13"/>
  <c r="J40" i="13"/>
  <c r="J38" i="13"/>
  <c r="J36" i="13"/>
  <c r="J34" i="13"/>
  <c r="J32" i="13"/>
  <c r="J30" i="13"/>
  <c r="J19" i="13"/>
  <c r="I20" i="13"/>
  <c r="J21" i="13"/>
  <c r="I23" i="13"/>
  <c r="J24" i="13"/>
  <c r="J28" i="13"/>
  <c r="I53" i="13"/>
  <c r="I51" i="13"/>
  <c r="I49" i="13"/>
  <c r="I47" i="13"/>
  <c r="I45" i="13"/>
  <c r="I43" i="13"/>
  <c r="I52" i="13"/>
  <c r="I50" i="13"/>
  <c r="I48" i="13"/>
  <c r="I44" i="13"/>
  <c r="I40" i="13"/>
  <c r="I38" i="13"/>
  <c r="I36" i="13"/>
  <c r="I34" i="13"/>
  <c r="I32" i="13"/>
  <c r="I30" i="13"/>
  <c r="I28" i="13"/>
  <c r="I26" i="13"/>
  <c r="I24" i="13"/>
  <c r="I22" i="13"/>
  <c r="I46" i="13"/>
  <c r="I42" i="13"/>
  <c r="I41" i="13"/>
  <c r="I39" i="13"/>
  <c r="I37" i="13"/>
  <c r="I35" i="13"/>
  <c r="I33" i="13"/>
  <c r="I31" i="13"/>
  <c r="I29" i="13"/>
  <c r="K1" i="13"/>
  <c r="J18" i="13"/>
  <c r="J55" i="13" s="1"/>
  <c r="I19" i="13"/>
  <c r="J20" i="13"/>
  <c r="I21" i="13"/>
  <c r="J22" i="13"/>
  <c r="I25" i="13"/>
  <c r="J26" i="13"/>
  <c r="F41" i="13"/>
  <c r="H56" i="13" s="1"/>
  <c r="F19" i="7"/>
  <c r="H56" i="7" s="1"/>
  <c r="F43" i="7"/>
  <c r="I53" i="8"/>
  <c r="I51" i="8"/>
  <c r="I49" i="8"/>
  <c r="I47" i="8"/>
  <c r="I45" i="8"/>
  <c r="I43" i="8"/>
  <c r="I52" i="8"/>
  <c r="I50" i="8"/>
  <c r="I48" i="8"/>
  <c r="I46" i="8"/>
  <c r="I42" i="8"/>
  <c r="I41" i="8"/>
  <c r="I39" i="8"/>
  <c r="I37" i="8"/>
  <c r="I35" i="8"/>
  <c r="I33" i="8"/>
  <c r="I31" i="8"/>
  <c r="I29" i="8"/>
  <c r="I27" i="8"/>
  <c r="I25" i="8"/>
  <c r="I44" i="8"/>
  <c r="I40" i="8"/>
  <c r="I38" i="8"/>
  <c r="I36" i="8"/>
  <c r="I34" i="8"/>
  <c r="I32" i="8"/>
  <c r="I30" i="8"/>
  <c r="K1" i="8"/>
  <c r="J18" i="8"/>
  <c r="J55" i="8" s="1"/>
  <c r="I19" i="8"/>
  <c r="J20" i="8"/>
  <c r="I21" i="8"/>
  <c r="J22" i="8"/>
  <c r="I23" i="8"/>
  <c r="I24" i="8"/>
  <c r="I28" i="8"/>
  <c r="J52" i="8"/>
  <c r="J50" i="8"/>
  <c r="J48" i="8"/>
  <c r="J46" i="8"/>
  <c r="J44" i="8"/>
  <c r="J42" i="8"/>
  <c r="J53" i="8"/>
  <c r="J51" i="8"/>
  <c r="J49" i="8"/>
  <c r="J47" i="8"/>
  <c r="J43" i="8"/>
  <c r="J40" i="8"/>
  <c r="J38" i="8"/>
  <c r="J36" i="8"/>
  <c r="J34" i="8"/>
  <c r="J32" i="8"/>
  <c r="J30" i="8"/>
  <c r="J28" i="8"/>
  <c r="J26" i="8"/>
  <c r="J24" i="8"/>
  <c r="J45" i="8"/>
  <c r="J41" i="8"/>
  <c r="J39" i="8"/>
  <c r="J37" i="8"/>
  <c r="J35" i="8"/>
  <c r="J33" i="8"/>
  <c r="J31" i="8"/>
  <c r="J29" i="8"/>
  <c r="I18" i="8"/>
  <c r="I55" i="8" s="1"/>
  <c r="J19" i="8"/>
  <c r="I20" i="8"/>
  <c r="J21" i="8"/>
  <c r="I22" i="8"/>
  <c r="J23" i="8"/>
  <c r="I26" i="8"/>
  <c r="J27" i="8"/>
  <c r="I53" i="7"/>
  <c r="I51" i="7"/>
  <c r="I49" i="7"/>
  <c r="I47" i="7"/>
  <c r="I45" i="7"/>
  <c r="I43" i="7"/>
  <c r="I52" i="7"/>
  <c r="I50" i="7"/>
  <c r="I48" i="7"/>
  <c r="I46" i="7"/>
  <c r="I42" i="7"/>
  <c r="I41" i="7"/>
  <c r="I39" i="7"/>
  <c r="I37" i="7"/>
  <c r="I35" i="7"/>
  <c r="I33" i="7"/>
  <c r="I31" i="7"/>
  <c r="I29" i="7"/>
  <c r="I27" i="7"/>
  <c r="I44" i="7"/>
  <c r="I40" i="7"/>
  <c r="I38" i="7"/>
  <c r="I36" i="7"/>
  <c r="I34" i="7"/>
  <c r="I32" i="7"/>
  <c r="I30" i="7"/>
  <c r="K1" i="7"/>
  <c r="J18" i="7"/>
  <c r="J55" i="7" s="1"/>
  <c r="I19" i="7"/>
  <c r="J20" i="7"/>
  <c r="I21" i="7"/>
  <c r="J22" i="7"/>
  <c r="I23" i="7"/>
  <c r="J24" i="7"/>
  <c r="I25" i="7"/>
  <c r="I28" i="7"/>
  <c r="J52" i="7"/>
  <c r="J50" i="7"/>
  <c r="J48" i="7"/>
  <c r="J46" i="7"/>
  <c r="J44" i="7"/>
  <c r="J42" i="7"/>
  <c r="J53" i="7"/>
  <c r="J51" i="7"/>
  <c r="J49" i="7"/>
  <c r="J47" i="7"/>
  <c r="J43" i="7"/>
  <c r="J40" i="7"/>
  <c r="J38" i="7"/>
  <c r="J36" i="7"/>
  <c r="J34" i="7"/>
  <c r="J32" i="7"/>
  <c r="J30" i="7"/>
  <c r="J28" i="7"/>
  <c r="J45" i="7"/>
  <c r="J41" i="7"/>
  <c r="J39" i="7"/>
  <c r="J37" i="7"/>
  <c r="J35" i="7"/>
  <c r="J33" i="7"/>
  <c r="J31" i="7"/>
  <c r="J29" i="7"/>
  <c r="J19" i="7"/>
  <c r="I20" i="7"/>
  <c r="J21" i="7"/>
  <c r="I22" i="7"/>
  <c r="J23" i="7"/>
  <c r="I24" i="7"/>
  <c r="J25" i="7"/>
  <c r="I26" i="7"/>
  <c r="J27" i="7"/>
  <c r="F19" i="5"/>
  <c r="F44" i="5"/>
  <c r="F45" i="5"/>
  <c r="I18" i="6"/>
  <c r="I55" i="6" s="1"/>
  <c r="F28" i="6"/>
  <c r="J19" i="6"/>
  <c r="I20" i="6"/>
  <c r="J21" i="6"/>
  <c r="I22" i="6"/>
  <c r="J23" i="6"/>
  <c r="J24" i="6"/>
  <c r="J52" i="6"/>
  <c r="J50" i="6"/>
  <c r="J48" i="6"/>
  <c r="J46" i="6"/>
  <c r="J44" i="6"/>
  <c r="J42" i="6"/>
  <c r="J53" i="6"/>
  <c r="J51" i="6"/>
  <c r="J49" i="6"/>
  <c r="J47" i="6"/>
  <c r="J45" i="6"/>
  <c r="J41" i="6"/>
  <c r="J39" i="6"/>
  <c r="J37" i="6"/>
  <c r="J35" i="6"/>
  <c r="J33" i="6"/>
  <c r="J31" i="6"/>
  <c r="J29" i="6"/>
  <c r="J27" i="6"/>
  <c r="J25" i="6"/>
  <c r="J43" i="6"/>
  <c r="J40" i="6"/>
  <c r="J38" i="6"/>
  <c r="J36" i="6"/>
  <c r="J34" i="6"/>
  <c r="J32" i="6"/>
  <c r="J30" i="6"/>
  <c r="I53" i="6"/>
  <c r="I51" i="6"/>
  <c r="I49" i="6"/>
  <c r="I47" i="6"/>
  <c r="I45" i="6"/>
  <c r="I43" i="6"/>
  <c r="I52" i="6"/>
  <c r="I50" i="6"/>
  <c r="I48" i="6"/>
  <c r="I44" i="6"/>
  <c r="I40" i="6"/>
  <c r="I38" i="6"/>
  <c r="I36" i="6"/>
  <c r="I34" i="6"/>
  <c r="I32" i="6"/>
  <c r="I30" i="6"/>
  <c r="I28" i="6"/>
  <c r="I26" i="6"/>
  <c r="I24" i="6"/>
  <c r="I46" i="6"/>
  <c r="I42" i="6"/>
  <c r="I41" i="6"/>
  <c r="I39" i="6"/>
  <c r="I37" i="6"/>
  <c r="I35" i="6"/>
  <c r="I33" i="6"/>
  <c r="I31" i="6"/>
  <c r="I29" i="6"/>
  <c r="K1" i="6"/>
  <c r="J18" i="6"/>
  <c r="J55" i="6" s="1"/>
  <c r="I19" i="6"/>
  <c r="J20" i="6"/>
  <c r="I21" i="6"/>
  <c r="J22" i="6"/>
  <c r="I23" i="6"/>
  <c r="I25" i="6"/>
  <c r="J26" i="6"/>
  <c r="F41" i="6"/>
  <c r="H56" i="6" s="1"/>
  <c r="J52" i="5"/>
  <c r="J50" i="5"/>
  <c r="J48" i="5"/>
  <c r="J46" i="5"/>
  <c r="J44" i="5"/>
  <c r="J42" i="5"/>
  <c r="J53" i="5"/>
  <c r="J51" i="5"/>
  <c r="J49" i="5"/>
  <c r="J45" i="5"/>
  <c r="J41" i="5"/>
  <c r="J39" i="5"/>
  <c r="J37" i="5"/>
  <c r="J35" i="5"/>
  <c r="J33" i="5"/>
  <c r="J31" i="5"/>
  <c r="J29" i="5"/>
  <c r="J27" i="5"/>
  <c r="J25" i="5"/>
  <c r="J47" i="5"/>
  <c r="J43" i="5"/>
  <c r="J40" i="5"/>
  <c r="J38" i="5"/>
  <c r="J36" i="5"/>
  <c r="J34" i="5"/>
  <c r="J32" i="5"/>
  <c r="J30" i="5"/>
  <c r="I53" i="5"/>
  <c r="I51" i="5"/>
  <c r="I49" i="5"/>
  <c r="I47" i="5"/>
  <c r="I45" i="5"/>
  <c r="I43" i="5"/>
  <c r="I52" i="5"/>
  <c r="I50" i="5"/>
  <c r="I48" i="5"/>
  <c r="I44" i="5"/>
  <c r="I40" i="5"/>
  <c r="I38" i="5"/>
  <c r="I36" i="5"/>
  <c r="I34" i="5"/>
  <c r="I32" i="5"/>
  <c r="I30" i="5"/>
  <c r="I28" i="5"/>
  <c r="I26" i="5"/>
  <c r="I46" i="5"/>
  <c r="I42" i="5"/>
  <c r="I41" i="5"/>
  <c r="I39" i="5"/>
  <c r="I37" i="5"/>
  <c r="I35" i="5"/>
  <c r="I33" i="5"/>
  <c r="I31" i="5"/>
  <c r="K1" i="5"/>
  <c r="J18" i="5"/>
  <c r="J55" i="5" s="1"/>
  <c r="I19" i="5"/>
  <c r="J20" i="5"/>
  <c r="I21" i="5"/>
  <c r="J22" i="5"/>
  <c r="I23" i="5"/>
  <c r="F24" i="5"/>
  <c r="J24" i="5"/>
  <c r="I27" i="5"/>
  <c r="J28" i="5"/>
  <c r="I18" i="5"/>
  <c r="I55" i="5" s="1"/>
  <c r="J19" i="5"/>
  <c r="I20" i="5"/>
  <c r="J21" i="5"/>
  <c r="I22" i="5"/>
  <c r="J23" i="5"/>
  <c r="I24" i="5"/>
  <c r="I25" i="5"/>
  <c r="J26" i="5"/>
  <c r="I29" i="5"/>
  <c r="F41" i="5"/>
  <c r="H56" i="5" s="1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3" i="4"/>
  <c r="F163" i="4"/>
  <c r="G162" i="4"/>
  <c r="F162" i="4"/>
  <c r="G161" i="4"/>
  <c r="F161" i="4"/>
  <c r="G160" i="4"/>
  <c r="F160" i="4"/>
  <c r="G159" i="4"/>
  <c r="F159" i="4"/>
  <c r="G158" i="4"/>
  <c r="F158" i="4"/>
  <c r="G157" i="4"/>
  <c r="F157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53" i="1"/>
  <c r="G53" i="1"/>
  <c r="H52" i="1"/>
  <c r="G52" i="1"/>
  <c r="F53" i="1" s="1"/>
  <c r="H51" i="1"/>
  <c r="G51" i="1"/>
  <c r="F52" i="1" s="1"/>
  <c r="H50" i="1"/>
  <c r="G50" i="1"/>
  <c r="F51" i="1" s="1"/>
  <c r="H49" i="1"/>
  <c r="G49" i="1"/>
  <c r="F50" i="1" s="1"/>
  <c r="H48" i="1"/>
  <c r="G48" i="1"/>
  <c r="F49" i="1" s="1"/>
  <c r="H47" i="1"/>
  <c r="G47" i="1"/>
  <c r="F48" i="1" s="1"/>
  <c r="H46" i="1"/>
  <c r="G46" i="1"/>
  <c r="F47" i="1" s="1"/>
  <c r="H45" i="1"/>
  <c r="G45" i="1"/>
  <c r="F46" i="1" s="1"/>
  <c r="H44" i="1"/>
  <c r="G44" i="1"/>
  <c r="H43" i="1"/>
  <c r="G43" i="1"/>
  <c r="H42" i="1"/>
  <c r="G42" i="1"/>
  <c r="F43" i="1" s="1"/>
  <c r="H41" i="1"/>
  <c r="G41" i="1"/>
  <c r="F42" i="1" s="1"/>
  <c r="H40" i="1"/>
  <c r="G40" i="1"/>
  <c r="H39" i="1"/>
  <c r="G39" i="1"/>
  <c r="F40" i="1" s="1"/>
  <c r="H38" i="1"/>
  <c r="G38" i="1"/>
  <c r="F39" i="1" s="1"/>
  <c r="H37" i="1"/>
  <c r="G37" i="1"/>
  <c r="F38" i="1" s="1"/>
  <c r="H36" i="1"/>
  <c r="G36" i="1"/>
  <c r="F37" i="1" s="1"/>
  <c r="H35" i="1"/>
  <c r="G35" i="1"/>
  <c r="F36" i="1" s="1"/>
  <c r="H34" i="1"/>
  <c r="G34" i="1"/>
  <c r="F35" i="1" s="1"/>
  <c r="H33" i="1"/>
  <c r="G33" i="1"/>
  <c r="F34" i="1" s="1"/>
  <c r="H32" i="1"/>
  <c r="G32" i="1"/>
  <c r="F33" i="1" s="1"/>
  <c r="H31" i="1"/>
  <c r="G31" i="1"/>
  <c r="F32" i="1" s="1"/>
  <c r="H30" i="1"/>
  <c r="G30" i="1"/>
  <c r="F31" i="1" s="1"/>
  <c r="H29" i="1"/>
  <c r="G29" i="1"/>
  <c r="F30" i="1" s="1"/>
  <c r="H28" i="1"/>
  <c r="G28" i="1"/>
  <c r="F29" i="1" s="1"/>
  <c r="H27" i="1"/>
  <c r="G27" i="1"/>
  <c r="F28" i="1" s="1"/>
  <c r="H26" i="1"/>
  <c r="G26" i="1"/>
  <c r="F27" i="1" s="1"/>
  <c r="H25" i="1"/>
  <c r="G25" i="1"/>
  <c r="F26" i="1" s="1"/>
  <c r="H24" i="1"/>
  <c r="G24" i="1"/>
  <c r="F25" i="1" s="1"/>
  <c r="H23" i="1"/>
  <c r="G23" i="1"/>
  <c r="F24" i="1" s="1"/>
  <c r="H22" i="1"/>
  <c r="G22" i="1"/>
  <c r="F23" i="1" s="1"/>
  <c r="H21" i="1"/>
  <c r="G21" i="1"/>
  <c r="F22" i="1" s="1"/>
  <c r="H20" i="1"/>
  <c r="G20" i="1"/>
  <c r="F21" i="1" s="1"/>
  <c r="H19" i="1"/>
  <c r="G19" i="1"/>
  <c r="F20" i="1" s="1"/>
  <c r="H18" i="1"/>
  <c r="H55" i="1" s="1"/>
  <c r="H3" i="1"/>
  <c r="I1" i="1" s="1"/>
  <c r="I25" i="1" l="1"/>
  <c r="J1" i="1"/>
  <c r="I18" i="1"/>
  <c r="I55" i="1" s="1"/>
  <c r="F19" i="1"/>
  <c r="F44" i="1"/>
  <c r="F45" i="1"/>
  <c r="J56" i="16"/>
  <c r="I56" i="14"/>
  <c r="I56" i="18"/>
  <c r="K53" i="18"/>
  <c r="K51" i="18"/>
  <c r="K49" i="18"/>
  <c r="K47" i="18"/>
  <c r="K45" i="18"/>
  <c r="K43" i="18"/>
  <c r="K52" i="18"/>
  <c r="K50" i="18"/>
  <c r="K48" i="18"/>
  <c r="K46" i="18"/>
  <c r="K42" i="18"/>
  <c r="K40" i="18"/>
  <c r="K38" i="18"/>
  <c r="K36" i="18"/>
  <c r="K34" i="18"/>
  <c r="K32" i="18"/>
  <c r="K30" i="18"/>
  <c r="K28" i="18"/>
  <c r="K26" i="18"/>
  <c r="K24" i="18"/>
  <c r="K44" i="18"/>
  <c r="K41" i="18"/>
  <c r="K39" i="18"/>
  <c r="K37" i="18"/>
  <c r="K35" i="18"/>
  <c r="K33" i="18"/>
  <c r="K31" i="18"/>
  <c r="K29" i="18"/>
  <c r="K27" i="18"/>
  <c r="K23" i="18"/>
  <c r="K21" i="18"/>
  <c r="K19" i="18"/>
  <c r="K25" i="18"/>
  <c r="K22" i="18"/>
  <c r="K20" i="18"/>
  <c r="K18" i="18"/>
  <c r="K55" i="18" s="1"/>
  <c r="L1" i="18"/>
  <c r="J56" i="18"/>
  <c r="J56" i="17"/>
  <c r="I56" i="17"/>
  <c r="K52" i="17"/>
  <c r="K50" i="17"/>
  <c r="K48" i="17"/>
  <c r="K46" i="17"/>
  <c r="K44" i="17"/>
  <c r="K42" i="17"/>
  <c r="K40" i="17"/>
  <c r="K38" i="17"/>
  <c r="K36" i="17"/>
  <c r="K53" i="17"/>
  <c r="K51" i="17"/>
  <c r="K49" i="17"/>
  <c r="K47" i="17"/>
  <c r="K45" i="17"/>
  <c r="K43" i="17"/>
  <c r="K39" i="17"/>
  <c r="K35" i="17"/>
  <c r="K34" i="17"/>
  <c r="K32" i="17"/>
  <c r="K30" i="17"/>
  <c r="K28" i="17"/>
  <c r="K26" i="17"/>
  <c r="K24" i="17"/>
  <c r="K22" i="17"/>
  <c r="K20" i="17"/>
  <c r="K18" i="17"/>
  <c r="K55" i="17" s="1"/>
  <c r="L1" i="17"/>
  <c r="K41" i="17"/>
  <c r="K37" i="17"/>
  <c r="K33" i="17"/>
  <c r="K31" i="17"/>
  <c r="K29" i="17"/>
  <c r="K27" i="17"/>
  <c r="K25" i="17"/>
  <c r="K23" i="17"/>
  <c r="K21" i="17"/>
  <c r="K19" i="17"/>
  <c r="I56" i="16"/>
  <c r="K53" i="16"/>
  <c r="K51" i="16"/>
  <c r="K49" i="16"/>
  <c r="K47" i="16"/>
  <c r="K45" i="16"/>
  <c r="K43" i="16"/>
  <c r="K52" i="16"/>
  <c r="K50" i="16"/>
  <c r="K46" i="16"/>
  <c r="K42" i="16"/>
  <c r="K41" i="16"/>
  <c r="K39" i="16"/>
  <c r="K37" i="16"/>
  <c r="K35" i="16"/>
  <c r="K33" i="16"/>
  <c r="K31" i="16"/>
  <c r="K29" i="16"/>
  <c r="K27" i="16"/>
  <c r="K25" i="16"/>
  <c r="K23" i="16"/>
  <c r="K21" i="16"/>
  <c r="K19" i="16"/>
  <c r="K48" i="16"/>
  <c r="K44" i="16"/>
  <c r="K40" i="16"/>
  <c r="K38" i="16"/>
  <c r="K36" i="16"/>
  <c r="K34" i="16"/>
  <c r="K32" i="16"/>
  <c r="K30" i="16"/>
  <c r="K28" i="16"/>
  <c r="K26" i="16"/>
  <c r="K24" i="16"/>
  <c r="K22" i="16"/>
  <c r="K20" i="16"/>
  <c r="K18" i="16"/>
  <c r="K55" i="16" s="1"/>
  <c r="L1" i="16"/>
  <c r="I56" i="15"/>
  <c r="K52" i="15"/>
  <c r="K50" i="15"/>
  <c r="K48" i="15"/>
  <c r="K46" i="15"/>
  <c r="K44" i="15"/>
  <c r="K42" i="15"/>
  <c r="K40" i="15"/>
  <c r="K38" i="15"/>
  <c r="K36" i="15"/>
  <c r="K34" i="15"/>
  <c r="K32" i="15"/>
  <c r="K30" i="15"/>
  <c r="K28" i="15"/>
  <c r="K26" i="15"/>
  <c r="K24" i="15"/>
  <c r="K53" i="15"/>
  <c r="K51" i="15"/>
  <c r="K49" i="15"/>
  <c r="K47" i="15"/>
  <c r="K45" i="15"/>
  <c r="K43" i="15"/>
  <c r="K41" i="15"/>
  <c r="K39" i="15"/>
  <c r="K35" i="15"/>
  <c r="K31" i="15"/>
  <c r="K27" i="15"/>
  <c r="K23" i="15"/>
  <c r="K21" i="15"/>
  <c r="K19" i="15"/>
  <c r="K37" i="15"/>
  <c r="K33" i="15"/>
  <c r="K29" i="15"/>
  <c r="K25" i="15"/>
  <c r="K22" i="15"/>
  <c r="K20" i="15"/>
  <c r="K18" i="15"/>
  <c r="K55" i="15" s="1"/>
  <c r="L1" i="15"/>
  <c r="J53" i="14"/>
  <c r="J51" i="14"/>
  <c r="J49" i="14"/>
  <c r="J47" i="14"/>
  <c r="J45" i="14"/>
  <c r="J43" i="14"/>
  <c r="J41" i="14"/>
  <c r="J39" i="14"/>
  <c r="J37" i="14"/>
  <c r="J35" i="14"/>
  <c r="J33" i="14"/>
  <c r="J31" i="14"/>
  <c r="J29" i="14"/>
  <c r="J27" i="14"/>
  <c r="J25" i="14"/>
  <c r="J23" i="14"/>
  <c r="J21" i="14"/>
  <c r="J19" i="14"/>
  <c r="J52" i="14"/>
  <c r="J50" i="14"/>
  <c r="J48" i="14"/>
  <c r="J46" i="14"/>
  <c r="J44" i="14"/>
  <c r="J42" i="14"/>
  <c r="J40" i="14"/>
  <c r="J38" i="14"/>
  <c r="J36" i="14"/>
  <c r="J34" i="14"/>
  <c r="J32" i="14"/>
  <c r="J30" i="14"/>
  <c r="J28" i="14"/>
  <c r="J26" i="14"/>
  <c r="J24" i="14"/>
  <c r="J22" i="14"/>
  <c r="J20" i="14"/>
  <c r="J18" i="14"/>
  <c r="J55" i="14" s="1"/>
  <c r="K1" i="14"/>
  <c r="J56" i="15"/>
  <c r="I56" i="13"/>
  <c r="K53" i="13"/>
  <c r="K51" i="13"/>
  <c r="K49" i="13"/>
  <c r="K47" i="13"/>
  <c r="K45" i="13"/>
  <c r="K43" i="13"/>
  <c r="K52" i="13"/>
  <c r="K50" i="13"/>
  <c r="K48" i="13"/>
  <c r="K46" i="13"/>
  <c r="K42" i="13"/>
  <c r="K40" i="13"/>
  <c r="K38" i="13"/>
  <c r="K36" i="13"/>
  <c r="K34" i="13"/>
  <c r="K32" i="13"/>
  <c r="K30" i="13"/>
  <c r="K28" i="13"/>
  <c r="K26" i="13"/>
  <c r="K24" i="13"/>
  <c r="K22" i="13"/>
  <c r="K44" i="13"/>
  <c r="K41" i="13"/>
  <c r="K39" i="13"/>
  <c r="K37" i="13"/>
  <c r="K35" i="13"/>
  <c r="K33" i="13"/>
  <c r="K31" i="13"/>
  <c r="K29" i="13"/>
  <c r="K27" i="13"/>
  <c r="K23" i="13"/>
  <c r="K21" i="13"/>
  <c r="K19" i="13"/>
  <c r="K25" i="13"/>
  <c r="K20" i="13"/>
  <c r="K18" i="13"/>
  <c r="K55" i="13" s="1"/>
  <c r="L1" i="13"/>
  <c r="I56" i="12"/>
  <c r="K52" i="12"/>
  <c r="K50" i="12"/>
  <c r="K48" i="12"/>
  <c r="K46" i="12"/>
  <c r="K44" i="12"/>
  <c r="K42" i="12"/>
  <c r="K40" i="12"/>
  <c r="K38" i="12"/>
  <c r="K36" i="12"/>
  <c r="K34" i="12"/>
  <c r="K53" i="12"/>
  <c r="K51" i="12"/>
  <c r="K49" i="12"/>
  <c r="K47" i="12"/>
  <c r="K45" i="12"/>
  <c r="K43" i="12"/>
  <c r="K41" i="12"/>
  <c r="K39" i="12"/>
  <c r="K37" i="12"/>
  <c r="K35" i="12"/>
  <c r="K32" i="12"/>
  <c r="K30" i="12"/>
  <c r="K28" i="12"/>
  <c r="K26" i="12"/>
  <c r="K24" i="12"/>
  <c r="K22" i="12"/>
  <c r="K20" i="12"/>
  <c r="K18" i="12"/>
  <c r="K55" i="12" s="1"/>
  <c r="L1" i="12"/>
  <c r="K33" i="12"/>
  <c r="K31" i="12"/>
  <c r="K29" i="12"/>
  <c r="K27" i="12"/>
  <c r="K25" i="12"/>
  <c r="K23" i="12"/>
  <c r="K21" i="12"/>
  <c r="K19" i="12"/>
  <c r="J56" i="11"/>
  <c r="J56" i="10"/>
  <c r="I56" i="10"/>
  <c r="J56" i="13"/>
  <c r="J56" i="12"/>
  <c r="I56" i="11"/>
  <c r="K53" i="11"/>
  <c r="K51" i="11"/>
  <c r="K49" i="11"/>
  <c r="K47" i="11"/>
  <c r="K45" i="11"/>
  <c r="K43" i="11"/>
  <c r="K41" i="11"/>
  <c r="K39" i="11"/>
  <c r="K37" i="11"/>
  <c r="K52" i="11"/>
  <c r="K50" i="11"/>
  <c r="K48" i="11"/>
  <c r="K46" i="11"/>
  <c r="K44" i="11"/>
  <c r="K40" i="11"/>
  <c r="K36" i="11"/>
  <c r="K34" i="11"/>
  <c r="K32" i="11"/>
  <c r="K30" i="11"/>
  <c r="K28" i="11"/>
  <c r="K26" i="11"/>
  <c r="K24" i="11"/>
  <c r="K22" i="11"/>
  <c r="K20" i="11"/>
  <c r="K18" i="11"/>
  <c r="K55" i="11" s="1"/>
  <c r="L1" i="11"/>
  <c r="K42" i="11"/>
  <c r="K38" i="11"/>
  <c r="K35" i="11"/>
  <c r="K33" i="11"/>
  <c r="K31" i="11"/>
  <c r="K29" i="11"/>
  <c r="K27" i="11"/>
  <c r="K25" i="11"/>
  <c r="K23" i="11"/>
  <c r="K21" i="11"/>
  <c r="K19" i="11"/>
  <c r="I56" i="9"/>
  <c r="K53" i="9"/>
  <c r="K51" i="9"/>
  <c r="K49" i="9"/>
  <c r="K47" i="9"/>
  <c r="K45" i="9"/>
  <c r="K43" i="9"/>
  <c r="K41" i="9"/>
  <c r="K39" i="9"/>
  <c r="K37" i="9"/>
  <c r="K35" i="9"/>
  <c r="K33" i="9"/>
  <c r="K31" i="9"/>
  <c r="K29" i="9"/>
  <c r="K27" i="9"/>
  <c r="K25" i="9"/>
  <c r="K23" i="9"/>
  <c r="K21" i="9"/>
  <c r="K19" i="9"/>
  <c r="K52" i="9"/>
  <c r="K50" i="9"/>
  <c r="K48" i="9"/>
  <c r="K46" i="9"/>
  <c r="K44" i="9"/>
  <c r="K42" i="9"/>
  <c r="K40" i="9"/>
  <c r="K38" i="9"/>
  <c r="K36" i="9"/>
  <c r="K34" i="9"/>
  <c r="K32" i="9"/>
  <c r="K30" i="9"/>
  <c r="K28" i="9"/>
  <c r="K26" i="9"/>
  <c r="K24" i="9"/>
  <c r="K22" i="9"/>
  <c r="K20" i="9"/>
  <c r="K18" i="9"/>
  <c r="K55" i="9" s="1"/>
  <c r="L1" i="9"/>
  <c r="K53" i="10"/>
  <c r="K51" i="10"/>
  <c r="K49" i="10"/>
  <c r="K47" i="10"/>
  <c r="K45" i="10"/>
  <c r="K43" i="10"/>
  <c r="K41" i="10"/>
  <c r="K39" i="10"/>
  <c r="K37" i="10"/>
  <c r="K35" i="10"/>
  <c r="K33" i="10"/>
  <c r="K31" i="10"/>
  <c r="K29" i="10"/>
  <c r="K27" i="10"/>
  <c r="K25" i="10"/>
  <c r="K23" i="10"/>
  <c r="K21" i="10"/>
  <c r="K19" i="10"/>
  <c r="K52" i="10"/>
  <c r="K50" i="10"/>
  <c r="K48" i="10"/>
  <c r="K46" i="10"/>
  <c r="K44" i="10"/>
  <c r="K42" i="10"/>
  <c r="K40" i="10"/>
  <c r="K38" i="10"/>
  <c r="K36" i="10"/>
  <c r="K34" i="10"/>
  <c r="K32" i="10"/>
  <c r="K30" i="10"/>
  <c r="K28" i="10"/>
  <c r="K24" i="10"/>
  <c r="K20" i="10"/>
  <c r="L1" i="10"/>
  <c r="K26" i="10"/>
  <c r="K22" i="10"/>
  <c r="K18" i="10"/>
  <c r="K55" i="10" s="1"/>
  <c r="J56" i="9"/>
  <c r="K53" i="8"/>
  <c r="K51" i="8"/>
  <c r="K49" i="8"/>
  <c r="K47" i="8"/>
  <c r="K45" i="8"/>
  <c r="K43" i="8"/>
  <c r="K52" i="8"/>
  <c r="K50" i="8"/>
  <c r="K48" i="8"/>
  <c r="K44" i="8"/>
  <c r="K41" i="8"/>
  <c r="K39" i="8"/>
  <c r="K37" i="8"/>
  <c r="K35" i="8"/>
  <c r="K33" i="8"/>
  <c r="K31" i="8"/>
  <c r="K29" i="8"/>
  <c r="K27" i="8"/>
  <c r="K25" i="8"/>
  <c r="K46" i="8"/>
  <c r="K42" i="8"/>
  <c r="K40" i="8"/>
  <c r="K38" i="8"/>
  <c r="K36" i="8"/>
  <c r="K34" i="8"/>
  <c r="K32" i="8"/>
  <c r="K30" i="8"/>
  <c r="K28" i="8"/>
  <c r="K24" i="8"/>
  <c r="K22" i="8"/>
  <c r="K20" i="8"/>
  <c r="K18" i="8"/>
  <c r="K55" i="8" s="1"/>
  <c r="L1" i="8"/>
  <c r="K26" i="8"/>
  <c r="K23" i="8"/>
  <c r="K21" i="8"/>
  <c r="K19" i="8"/>
  <c r="J56" i="7"/>
  <c r="I56" i="7"/>
  <c r="K53" i="7"/>
  <c r="K51" i="7"/>
  <c r="K49" i="7"/>
  <c r="K47" i="7"/>
  <c r="K45" i="7"/>
  <c r="K43" i="7"/>
  <c r="K52" i="7"/>
  <c r="K50" i="7"/>
  <c r="K48" i="7"/>
  <c r="K46" i="7"/>
  <c r="K44" i="7"/>
  <c r="K41" i="7"/>
  <c r="K39" i="7"/>
  <c r="K37" i="7"/>
  <c r="K35" i="7"/>
  <c r="K33" i="7"/>
  <c r="K31" i="7"/>
  <c r="K29" i="7"/>
  <c r="K27" i="7"/>
  <c r="K42" i="7"/>
  <c r="K40" i="7"/>
  <c r="K38" i="7"/>
  <c r="K36" i="7"/>
  <c r="K34" i="7"/>
  <c r="K32" i="7"/>
  <c r="K30" i="7"/>
  <c r="K28" i="7"/>
  <c r="K26" i="7"/>
  <c r="K24" i="7"/>
  <c r="K22" i="7"/>
  <c r="K20" i="7"/>
  <c r="K18" i="7"/>
  <c r="K55" i="7" s="1"/>
  <c r="L1" i="7"/>
  <c r="K25" i="7"/>
  <c r="K23" i="7"/>
  <c r="K21" i="7"/>
  <c r="K19" i="7"/>
  <c r="J56" i="6"/>
  <c r="I56" i="6"/>
  <c r="K53" i="6"/>
  <c r="K51" i="6"/>
  <c r="K49" i="6"/>
  <c r="K47" i="6"/>
  <c r="K45" i="6"/>
  <c r="K43" i="6"/>
  <c r="K52" i="6"/>
  <c r="K50" i="6"/>
  <c r="K48" i="6"/>
  <c r="K46" i="6"/>
  <c r="K42" i="6"/>
  <c r="K40" i="6"/>
  <c r="K38" i="6"/>
  <c r="K36" i="6"/>
  <c r="K34" i="6"/>
  <c r="K32" i="6"/>
  <c r="K30" i="6"/>
  <c r="K28" i="6"/>
  <c r="K26" i="6"/>
  <c r="K24" i="6"/>
  <c r="K44" i="6"/>
  <c r="K41" i="6"/>
  <c r="K39" i="6"/>
  <c r="K37" i="6"/>
  <c r="K35" i="6"/>
  <c r="K33" i="6"/>
  <c r="K31" i="6"/>
  <c r="K29" i="6"/>
  <c r="K27" i="6"/>
  <c r="K23" i="6"/>
  <c r="K21" i="6"/>
  <c r="K19" i="6"/>
  <c r="K25" i="6"/>
  <c r="K22" i="6"/>
  <c r="K20" i="6"/>
  <c r="K18" i="6"/>
  <c r="K55" i="6" s="1"/>
  <c r="L1" i="6"/>
  <c r="I56" i="5"/>
  <c r="K53" i="5"/>
  <c r="K51" i="5"/>
  <c r="K49" i="5"/>
  <c r="K47" i="5"/>
  <c r="K45" i="5"/>
  <c r="K43" i="5"/>
  <c r="K52" i="5"/>
  <c r="K50" i="5"/>
  <c r="K46" i="5"/>
  <c r="K42" i="5"/>
  <c r="K40" i="5"/>
  <c r="K38" i="5"/>
  <c r="K36" i="5"/>
  <c r="K34" i="5"/>
  <c r="K32" i="5"/>
  <c r="K30" i="5"/>
  <c r="K28" i="5"/>
  <c r="K26" i="5"/>
  <c r="K48" i="5"/>
  <c r="K44" i="5"/>
  <c r="K41" i="5"/>
  <c r="K39" i="5"/>
  <c r="K37" i="5"/>
  <c r="K35" i="5"/>
  <c r="K33" i="5"/>
  <c r="K31" i="5"/>
  <c r="K27" i="5"/>
  <c r="K24" i="5"/>
  <c r="K22" i="5"/>
  <c r="K20" i="5"/>
  <c r="K18" i="5"/>
  <c r="K55" i="5" s="1"/>
  <c r="K29" i="5"/>
  <c r="K25" i="5"/>
  <c r="K23" i="5"/>
  <c r="K21" i="5"/>
  <c r="K19" i="5"/>
  <c r="L1" i="5"/>
  <c r="J56" i="5"/>
  <c r="J52" i="1"/>
  <c r="J50" i="1"/>
  <c r="J48" i="1"/>
  <c r="J46" i="1"/>
  <c r="J44" i="1"/>
  <c r="J42" i="1"/>
  <c r="J53" i="1"/>
  <c r="J51" i="1"/>
  <c r="J49" i="1"/>
  <c r="J47" i="1"/>
  <c r="J45" i="1"/>
  <c r="J41" i="1"/>
  <c r="J39" i="1"/>
  <c r="J37" i="1"/>
  <c r="J35" i="1"/>
  <c r="J33" i="1"/>
  <c r="J31" i="1"/>
  <c r="J29" i="1"/>
  <c r="J27" i="1"/>
  <c r="J25" i="1"/>
  <c r="J23" i="1"/>
  <c r="J43" i="1"/>
  <c r="J40" i="1"/>
  <c r="J38" i="1"/>
  <c r="J36" i="1"/>
  <c r="J34" i="1"/>
  <c r="J32" i="1"/>
  <c r="J30" i="1"/>
  <c r="J19" i="1"/>
  <c r="I20" i="1"/>
  <c r="J21" i="1"/>
  <c r="I22" i="1"/>
  <c r="J26" i="1"/>
  <c r="I53" i="1"/>
  <c r="I51" i="1"/>
  <c r="I49" i="1"/>
  <c r="I47" i="1"/>
  <c r="I45" i="1"/>
  <c r="I43" i="1"/>
  <c r="I52" i="1"/>
  <c r="I50" i="1"/>
  <c r="I48" i="1"/>
  <c r="I44" i="1"/>
  <c r="I40" i="1"/>
  <c r="I38" i="1"/>
  <c r="I36" i="1"/>
  <c r="I34" i="1"/>
  <c r="I32" i="1"/>
  <c r="I30" i="1"/>
  <c r="I28" i="1"/>
  <c r="I26" i="1"/>
  <c r="I24" i="1"/>
  <c r="I46" i="1"/>
  <c r="I42" i="1"/>
  <c r="I41" i="1"/>
  <c r="I39" i="1"/>
  <c r="I37" i="1"/>
  <c r="I35" i="1"/>
  <c r="I33" i="1"/>
  <c r="I31" i="1"/>
  <c r="I29" i="1"/>
  <c r="K1" i="1"/>
  <c r="J18" i="1"/>
  <c r="J55" i="1" s="1"/>
  <c r="I19" i="1"/>
  <c r="J20" i="1"/>
  <c r="I21" i="1"/>
  <c r="J22" i="1"/>
  <c r="I23" i="1"/>
  <c r="J24" i="1"/>
  <c r="I27" i="1"/>
  <c r="J28" i="1"/>
  <c r="F41" i="1"/>
  <c r="H56" i="1" s="1"/>
  <c r="J56" i="14" l="1"/>
  <c r="L53" i="15"/>
  <c r="L51" i="15"/>
  <c r="L49" i="15"/>
  <c r="L47" i="15"/>
  <c r="L45" i="15"/>
  <c r="L43" i="15"/>
  <c r="L41" i="15"/>
  <c r="L39" i="15"/>
  <c r="L37" i="15"/>
  <c r="L35" i="15"/>
  <c r="L33" i="15"/>
  <c r="L31" i="15"/>
  <c r="L29" i="15"/>
  <c r="L27" i="15"/>
  <c r="L25" i="15"/>
  <c r="L23" i="15"/>
  <c r="L52" i="15"/>
  <c r="L50" i="15"/>
  <c r="L48" i="15"/>
  <c r="L46" i="15"/>
  <c r="L44" i="15"/>
  <c r="L42" i="15"/>
  <c r="L40" i="15"/>
  <c r="L36" i="15"/>
  <c r="L32" i="15"/>
  <c r="L28" i="15"/>
  <c r="L24" i="15"/>
  <c r="L22" i="15"/>
  <c r="L20" i="15"/>
  <c r="L18" i="15"/>
  <c r="L55" i="15" s="1"/>
  <c r="M1" i="15"/>
  <c r="L38" i="15"/>
  <c r="L34" i="15"/>
  <c r="L30" i="15"/>
  <c r="L26" i="15"/>
  <c r="L21" i="15"/>
  <c r="L19" i="15"/>
  <c r="K56" i="15"/>
  <c r="L52" i="16"/>
  <c r="L50" i="16"/>
  <c r="L48" i="16"/>
  <c r="L46" i="16"/>
  <c r="L44" i="16"/>
  <c r="L42" i="16"/>
  <c r="L53" i="16"/>
  <c r="L51" i="16"/>
  <c r="L49" i="16"/>
  <c r="L47" i="16"/>
  <c r="L43" i="16"/>
  <c r="L40" i="16"/>
  <c r="L38" i="16"/>
  <c r="L36" i="16"/>
  <c r="L34" i="16"/>
  <c r="L32" i="16"/>
  <c r="L30" i="16"/>
  <c r="L28" i="16"/>
  <c r="L26" i="16"/>
  <c r="L24" i="16"/>
  <c r="L22" i="16"/>
  <c r="L20" i="16"/>
  <c r="L18" i="16"/>
  <c r="L55" i="16" s="1"/>
  <c r="M1" i="16"/>
  <c r="L45" i="16"/>
  <c r="L41" i="16"/>
  <c r="L39" i="16"/>
  <c r="L37" i="16"/>
  <c r="L35" i="16"/>
  <c r="L33" i="16"/>
  <c r="L31" i="16"/>
  <c r="L29" i="16"/>
  <c r="L27" i="16"/>
  <c r="L25" i="16"/>
  <c r="L23" i="16"/>
  <c r="L21" i="16"/>
  <c r="L19" i="16"/>
  <c r="K56" i="17"/>
  <c r="L53" i="17"/>
  <c r="L51" i="17"/>
  <c r="L49" i="17"/>
  <c r="L47" i="17"/>
  <c r="L45" i="17"/>
  <c r="L43" i="17"/>
  <c r="L41" i="17"/>
  <c r="L39" i="17"/>
  <c r="L37" i="17"/>
  <c r="L35" i="17"/>
  <c r="L52" i="17"/>
  <c r="L50" i="17"/>
  <c r="L48" i="17"/>
  <c r="L46" i="17"/>
  <c r="L44" i="17"/>
  <c r="L40" i="17"/>
  <c r="L36" i="17"/>
  <c r="L33" i="17"/>
  <c r="L31" i="17"/>
  <c r="L29" i="17"/>
  <c r="L27" i="17"/>
  <c r="L25" i="17"/>
  <c r="L23" i="17"/>
  <c r="L21" i="17"/>
  <c r="L19" i="17"/>
  <c r="L42" i="17"/>
  <c r="L38" i="17"/>
  <c r="L34" i="17"/>
  <c r="L32" i="17"/>
  <c r="L30" i="17"/>
  <c r="L28" i="17"/>
  <c r="L26" i="17"/>
  <c r="L24" i="17"/>
  <c r="L22" i="17"/>
  <c r="L20" i="17"/>
  <c r="L18" i="17"/>
  <c r="L55" i="17" s="1"/>
  <c r="M1" i="17"/>
  <c r="L52" i="18"/>
  <c r="L50" i="18"/>
  <c r="L48" i="18"/>
  <c r="L46" i="18"/>
  <c r="L44" i="18"/>
  <c r="L42" i="18"/>
  <c r="L53" i="18"/>
  <c r="L51" i="18"/>
  <c r="L49" i="18"/>
  <c r="L47" i="18"/>
  <c r="L43" i="18"/>
  <c r="L41" i="18"/>
  <c r="L39" i="18"/>
  <c r="L37" i="18"/>
  <c r="L35" i="18"/>
  <c r="L33" i="18"/>
  <c r="L31" i="18"/>
  <c r="L29" i="18"/>
  <c r="L27" i="18"/>
  <c r="L25" i="18"/>
  <c r="L45" i="18"/>
  <c r="L40" i="18"/>
  <c r="L38" i="18"/>
  <c r="L36" i="18"/>
  <c r="L34" i="18"/>
  <c r="L32" i="18"/>
  <c r="L30" i="18"/>
  <c r="L28" i="18"/>
  <c r="L24" i="18"/>
  <c r="L22" i="18"/>
  <c r="L20" i="18"/>
  <c r="L18" i="18"/>
  <c r="L55" i="18" s="1"/>
  <c r="M1" i="18"/>
  <c r="L26" i="18"/>
  <c r="L23" i="18"/>
  <c r="L21" i="18"/>
  <c r="L19" i="18"/>
  <c r="K52" i="14"/>
  <c r="K50" i="14"/>
  <c r="K48" i="14"/>
  <c r="K46" i="14"/>
  <c r="K44" i="14"/>
  <c r="K42" i="14"/>
  <c r="K40" i="14"/>
  <c r="K38" i="14"/>
  <c r="K36" i="14"/>
  <c r="K34" i="14"/>
  <c r="K32" i="14"/>
  <c r="K30" i="14"/>
  <c r="K28" i="14"/>
  <c r="K26" i="14"/>
  <c r="K24" i="14"/>
  <c r="K22" i="14"/>
  <c r="K20" i="14"/>
  <c r="K18" i="14"/>
  <c r="K55" i="14" s="1"/>
  <c r="L1" i="14"/>
  <c r="K53" i="14"/>
  <c r="K51" i="14"/>
  <c r="K49" i="14"/>
  <c r="K47" i="14"/>
  <c r="K45" i="14"/>
  <c r="K43" i="14"/>
  <c r="K41" i="14"/>
  <c r="K39" i="14"/>
  <c r="K37" i="14"/>
  <c r="K35" i="14"/>
  <c r="K33" i="14"/>
  <c r="K31" i="14"/>
  <c r="K29" i="14"/>
  <c r="K27" i="14"/>
  <c r="K25" i="14"/>
  <c r="K23" i="14"/>
  <c r="K21" i="14"/>
  <c r="K19" i="14"/>
  <c r="K56" i="16"/>
  <c r="K56" i="18"/>
  <c r="K56" i="5"/>
  <c r="K56" i="11"/>
  <c r="L52" i="10"/>
  <c r="L50" i="10"/>
  <c r="L48" i="10"/>
  <c r="L46" i="10"/>
  <c r="L44" i="10"/>
  <c r="L42" i="10"/>
  <c r="L40" i="10"/>
  <c r="L38" i="10"/>
  <c r="L36" i="10"/>
  <c r="L34" i="10"/>
  <c r="L32" i="10"/>
  <c r="L30" i="10"/>
  <c r="L28" i="10"/>
  <c r="L26" i="10"/>
  <c r="L24" i="10"/>
  <c r="L22" i="10"/>
  <c r="L20" i="10"/>
  <c r="L18" i="10"/>
  <c r="L55" i="10" s="1"/>
  <c r="L53" i="10"/>
  <c r="L51" i="10"/>
  <c r="L49" i="10"/>
  <c r="L47" i="10"/>
  <c r="L45" i="10"/>
  <c r="L43" i="10"/>
  <c r="L41" i="10"/>
  <c r="L39" i="10"/>
  <c r="L37" i="10"/>
  <c r="L35" i="10"/>
  <c r="L33" i="10"/>
  <c r="L31" i="10"/>
  <c r="L29" i="10"/>
  <c r="L25" i="10"/>
  <c r="L21" i="10"/>
  <c r="L27" i="10"/>
  <c r="L23" i="10"/>
  <c r="L19" i="10"/>
  <c r="M1" i="10"/>
  <c r="K56" i="10"/>
  <c r="L52" i="9"/>
  <c r="L50" i="9"/>
  <c r="L48" i="9"/>
  <c r="L46" i="9"/>
  <c r="L44" i="9"/>
  <c r="L42" i="9"/>
  <c r="L40" i="9"/>
  <c r="L38" i="9"/>
  <c r="L36" i="9"/>
  <c r="L34" i="9"/>
  <c r="L32" i="9"/>
  <c r="L30" i="9"/>
  <c r="L28" i="9"/>
  <c r="L26" i="9"/>
  <c r="L24" i="9"/>
  <c r="L22" i="9"/>
  <c r="L20" i="9"/>
  <c r="L18" i="9"/>
  <c r="L55" i="9" s="1"/>
  <c r="M1" i="9"/>
  <c r="L53" i="9"/>
  <c r="L51" i="9"/>
  <c r="L49" i="9"/>
  <c r="L47" i="9"/>
  <c r="L45" i="9"/>
  <c r="L43" i="9"/>
  <c r="L41" i="9"/>
  <c r="L39" i="9"/>
  <c r="L37" i="9"/>
  <c r="L35" i="9"/>
  <c r="L33" i="9"/>
  <c r="L31" i="9"/>
  <c r="L29" i="9"/>
  <c r="L27" i="9"/>
  <c r="L25" i="9"/>
  <c r="L23" i="9"/>
  <c r="L21" i="9"/>
  <c r="L19" i="9"/>
  <c r="K56" i="9"/>
  <c r="L52" i="11"/>
  <c r="L50" i="11"/>
  <c r="L48" i="11"/>
  <c r="L46" i="11"/>
  <c r="L44" i="11"/>
  <c r="L42" i="11"/>
  <c r="L40" i="11"/>
  <c r="L38" i="11"/>
  <c r="L36" i="11"/>
  <c r="L53" i="11"/>
  <c r="L51" i="11"/>
  <c r="L49" i="11"/>
  <c r="L47" i="11"/>
  <c r="L45" i="11"/>
  <c r="L41" i="11"/>
  <c r="L37" i="11"/>
  <c r="L35" i="11"/>
  <c r="L33" i="11"/>
  <c r="L31" i="11"/>
  <c r="L29" i="11"/>
  <c r="L27" i="11"/>
  <c r="L25" i="11"/>
  <c r="L23" i="11"/>
  <c r="L21" i="11"/>
  <c r="L19" i="11"/>
  <c r="L43" i="11"/>
  <c r="L39" i="11"/>
  <c r="L34" i="11"/>
  <c r="L32" i="11"/>
  <c r="L30" i="11"/>
  <c r="L28" i="11"/>
  <c r="L26" i="11"/>
  <c r="L24" i="11"/>
  <c r="L22" i="11"/>
  <c r="L20" i="11"/>
  <c r="L18" i="11"/>
  <c r="L55" i="11" s="1"/>
  <c r="M1" i="11"/>
  <c r="K56" i="12"/>
  <c r="L53" i="12"/>
  <c r="L51" i="12"/>
  <c r="L49" i="12"/>
  <c r="L47" i="12"/>
  <c r="L45" i="12"/>
  <c r="L43" i="12"/>
  <c r="L41" i="12"/>
  <c r="L39" i="12"/>
  <c r="L37" i="12"/>
  <c r="L35" i="12"/>
  <c r="L33" i="12"/>
  <c r="L52" i="12"/>
  <c r="L50" i="12"/>
  <c r="L48" i="12"/>
  <c r="L46" i="12"/>
  <c r="L44" i="12"/>
  <c r="L42" i="12"/>
  <c r="L40" i="12"/>
  <c r="L38" i="12"/>
  <c r="L36" i="12"/>
  <c r="L31" i="12"/>
  <c r="L29" i="12"/>
  <c r="L27" i="12"/>
  <c r="L25" i="12"/>
  <c r="L23" i="12"/>
  <c r="L21" i="12"/>
  <c r="L19" i="12"/>
  <c r="L34" i="12"/>
  <c r="L32" i="12"/>
  <c r="L30" i="12"/>
  <c r="L28" i="12"/>
  <c r="L26" i="12"/>
  <c r="L24" i="12"/>
  <c r="L22" i="12"/>
  <c r="L20" i="12"/>
  <c r="L18" i="12"/>
  <c r="L55" i="12" s="1"/>
  <c r="M1" i="12"/>
  <c r="L52" i="13"/>
  <c r="L50" i="13"/>
  <c r="L48" i="13"/>
  <c r="L46" i="13"/>
  <c r="L44" i="13"/>
  <c r="L42" i="13"/>
  <c r="L53" i="13"/>
  <c r="L51" i="13"/>
  <c r="L49" i="13"/>
  <c r="L47" i="13"/>
  <c r="L43" i="13"/>
  <c r="L41" i="13"/>
  <c r="L39" i="13"/>
  <c r="L37" i="13"/>
  <c r="L35" i="13"/>
  <c r="L33" i="13"/>
  <c r="L31" i="13"/>
  <c r="L29" i="13"/>
  <c r="L27" i="13"/>
  <c r="L25" i="13"/>
  <c r="L23" i="13"/>
  <c r="L45" i="13"/>
  <c r="L40" i="13"/>
  <c r="L38" i="13"/>
  <c r="L36" i="13"/>
  <c r="L34" i="13"/>
  <c r="L32" i="13"/>
  <c r="L30" i="13"/>
  <c r="L28" i="13"/>
  <c r="L24" i="13"/>
  <c r="L20" i="13"/>
  <c r="L18" i="13"/>
  <c r="L55" i="13" s="1"/>
  <c r="M1" i="13"/>
  <c r="L26" i="13"/>
  <c r="L22" i="13"/>
  <c r="L21" i="13"/>
  <c r="L19" i="13"/>
  <c r="K56" i="13"/>
  <c r="L52" i="8"/>
  <c r="L50" i="8"/>
  <c r="L48" i="8"/>
  <c r="L46" i="8"/>
  <c r="L44" i="8"/>
  <c r="L42" i="8"/>
  <c r="L53" i="8"/>
  <c r="L51" i="8"/>
  <c r="L49" i="8"/>
  <c r="L47" i="8"/>
  <c r="L45" i="8"/>
  <c r="L40" i="8"/>
  <c r="L38" i="8"/>
  <c r="L36" i="8"/>
  <c r="L34" i="8"/>
  <c r="L32" i="8"/>
  <c r="L30" i="8"/>
  <c r="L28" i="8"/>
  <c r="L26" i="8"/>
  <c r="L24" i="8"/>
  <c r="L43" i="8"/>
  <c r="L41" i="8"/>
  <c r="L39" i="8"/>
  <c r="L37" i="8"/>
  <c r="L35" i="8"/>
  <c r="L33" i="8"/>
  <c r="L31" i="8"/>
  <c r="L29" i="8"/>
  <c r="L25" i="8"/>
  <c r="L23" i="8"/>
  <c r="L21" i="8"/>
  <c r="L19" i="8"/>
  <c r="L27" i="8"/>
  <c r="L22" i="8"/>
  <c r="L20" i="8"/>
  <c r="L18" i="8"/>
  <c r="L55" i="8" s="1"/>
  <c r="M1" i="8"/>
  <c r="K56" i="7"/>
  <c r="L52" i="7"/>
  <c r="L50" i="7"/>
  <c r="L48" i="7"/>
  <c r="L46" i="7"/>
  <c r="L44" i="7"/>
  <c r="L42" i="7"/>
  <c r="L53" i="7"/>
  <c r="L51" i="7"/>
  <c r="L49" i="7"/>
  <c r="L47" i="7"/>
  <c r="L45" i="7"/>
  <c r="L40" i="7"/>
  <c r="L38" i="7"/>
  <c r="L36" i="7"/>
  <c r="L34" i="7"/>
  <c r="L32" i="7"/>
  <c r="L30" i="7"/>
  <c r="L28" i="7"/>
  <c r="L43" i="7"/>
  <c r="L41" i="7"/>
  <c r="L39" i="7"/>
  <c r="L37" i="7"/>
  <c r="L35" i="7"/>
  <c r="L33" i="7"/>
  <c r="L31" i="7"/>
  <c r="L29" i="7"/>
  <c r="L25" i="7"/>
  <c r="L23" i="7"/>
  <c r="L21" i="7"/>
  <c r="L19" i="7"/>
  <c r="L27" i="7"/>
  <c r="L26" i="7"/>
  <c r="L24" i="7"/>
  <c r="L22" i="7"/>
  <c r="L20" i="7"/>
  <c r="L18" i="7"/>
  <c r="L55" i="7" s="1"/>
  <c r="M1" i="7"/>
  <c r="K56" i="6"/>
  <c r="L52" i="6"/>
  <c r="L50" i="6"/>
  <c r="L48" i="6"/>
  <c r="L46" i="6"/>
  <c r="L44" i="6"/>
  <c r="L42" i="6"/>
  <c r="L53" i="6"/>
  <c r="L51" i="6"/>
  <c r="L49" i="6"/>
  <c r="L47" i="6"/>
  <c r="L43" i="6"/>
  <c r="L41" i="6"/>
  <c r="L39" i="6"/>
  <c r="L37" i="6"/>
  <c r="L35" i="6"/>
  <c r="L33" i="6"/>
  <c r="L31" i="6"/>
  <c r="L29" i="6"/>
  <c r="L27" i="6"/>
  <c r="L25" i="6"/>
  <c r="L45" i="6"/>
  <c r="L40" i="6"/>
  <c r="L38" i="6"/>
  <c r="L36" i="6"/>
  <c r="L34" i="6"/>
  <c r="L32" i="6"/>
  <c r="L30" i="6"/>
  <c r="L28" i="6"/>
  <c r="L24" i="6"/>
  <c r="L22" i="6"/>
  <c r="L20" i="6"/>
  <c r="L18" i="6"/>
  <c r="L55" i="6" s="1"/>
  <c r="M1" i="6"/>
  <c r="L26" i="6"/>
  <c r="L23" i="6"/>
  <c r="L21" i="6"/>
  <c r="L19" i="6"/>
  <c r="L52" i="5"/>
  <c r="L50" i="5"/>
  <c r="L48" i="5"/>
  <c r="L46" i="5"/>
  <c r="L44" i="5"/>
  <c r="L42" i="5"/>
  <c r="L53" i="5"/>
  <c r="L51" i="5"/>
  <c r="L49" i="5"/>
  <c r="L47" i="5"/>
  <c r="L43" i="5"/>
  <c r="L41" i="5"/>
  <c r="L39" i="5"/>
  <c r="L37" i="5"/>
  <c r="L35" i="5"/>
  <c r="L33" i="5"/>
  <c r="L31" i="5"/>
  <c r="L29" i="5"/>
  <c r="L27" i="5"/>
  <c r="L25" i="5"/>
  <c r="L45" i="5"/>
  <c r="L40" i="5"/>
  <c r="L38" i="5"/>
  <c r="L36" i="5"/>
  <c r="L34" i="5"/>
  <c r="L32" i="5"/>
  <c r="L30" i="5"/>
  <c r="L28" i="5"/>
  <c r="L23" i="5"/>
  <c r="L21" i="5"/>
  <c r="L19" i="5"/>
  <c r="L26" i="5"/>
  <c r="L24" i="5"/>
  <c r="L22" i="5"/>
  <c r="L20" i="5"/>
  <c r="L18" i="5"/>
  <c r="L55" i="5" s="1"/>
  <c r="M1" i="5"/>
  <c r="J56" i="1"/>
  <c r="I56" i="1"/>
  <c r="K53" i="1"/>
  <c r="K51" i="1"/>
  <c r="K49" i="1"/>
  <c r="K47" i="1"/>
  <c r="K45" i="1"/>
  <c r="K43" i="1"/>
  <c r="K52" i="1"/>
  <c r="K50" i="1"/>
  <c r="K48" i="1"/>
  <c r="K46" i="1"/>
  <c r="K42" i="1"/>
  <c r="K40" i="1"/>
  <c r="K38" i="1"/>
  <c r="K36" i="1"/>
  <c r="K34" i="1"/>
  <c r="K32" i="1"/>
  <c r="K30" i="1"/>
  <c r="K28" i="1"/>
  <c r="K26" i="1"/>
  <c r="K24" i="1"/>
  <c r="K44" i="1"/>
  <c r="K41" i="1"/>
  <c r="K39" i="1"/>
  <c r="K37" i="1"/>
  <c r="K35" i="1"/>
  <c r="K33" i="1"/>
  <c r="K31" i="1"/>
  <c r="K29" i="1"/>
  <c r="K25" i="1"/>
  <c r="K21" i="1"/>
  <c r="K19" i="1"/>
  <c r="K18" i="1"/>
  <c r="K55" i="1" s="1"/>
  <c r="K27" i="1"/>
  <c r="K23" i="1"/>
  <c r="K22" i="1"/>
  <c r="K20" i="1"/>
  <c r="L1" i="1"/>
  <c r="K56" i="14" l="1"/>
  <c r="L53" i="14"/>
  <c r="L51" i="14"/>
  <c r="L49" i="14"/>
  <c r="L47" i="14"/>
  <c r="L45" i="14"/>
  <c r="L43" i="14"/>
  <c r="L41" i="14"/>
  <c r="L39" i="14"/>
  <c r="L37" i="14"/>
  <c r="L35" i="14"/>
  <c r="L33" i="14"/>
  <c r="L31" i="14"/>
  <c r="L29" i="14"/>
  <c r="L27" i="14"/>
  <c r="L25" i="14"/>
  <c r="L23" i="14"/>
  <c r="L21" i="14"/>
  <c r="L19" i="14"/>
  <c r="L52" i="14"/>
  <c r="L50" i="14"/>
  <c r="L48" i="14"/>
  <c r="L46" i="14"/>
  <c r="L44" i="14"/>
  <c r="L42" i="14"/>
  <c r="L40" i="14"/>
  <c r="L38" i="14"/>
  <c r="L36" i="14"/>
  <c r="L34" i="14"/>
  <c r="L32" i="14"/>
  <c r="L30" i="14"/>
  <c r="L28" i="14"/>
  <c r="L26" i="14"/>
  <c r="L24" i="14"/>
  <c r="L22" i="14"/>
  <c r="L20" i="14"/>
  <c r="L18" i="14"/>
  <c r="L55" i="14" s="1"/>
  <c r="M1" i="14"/>
  <c r="M52" i="17"/>
  <c r="M50" i="17"/>
  <c r="M48" i="17"/>
  <c r="M46" i="17"/>
  <c r="M44" i="17"/>
  <c r="M42" i="17"/>
  <c r="M40" i="17"/>
  <c r="M38" i="17"/>
  <c r="M36" i="17"/>
  <c r="M53" i="17"/>
  <c r="M51" i="17"/>
  <c r="M49" i="17"/>
  <c r="M47" i="17"/>
  <c r="M45" i="17"/>
  <c r="M41" i="17"/>
  <c r="M37" i="17"/>
  <c r="M34" i="17"/>
  <c r="M32" i="17"/>
  <c r="M30" i="17"/>
  <c r="M28" i="17"/>
  <c r="M26" i="17"/>
  <c r="M24" i="17"/>
  <c r="M22" i="17"/>
  <c r="M20" i="17"/>
  <c r="M18" i="17"/>
  <c r="M55" i="17" s="1"/>
  <c r="N1" i="17"/>
  <c r="M43" i="17"/>
  <c r="M39" i="17"/>
  <c r="M35" i="17"/>
  <c r="M33" i="17"/>
  <c r="M31" i="17"/>
  <c r="M29" i="17"/>
  <c r="M27" i="17"/>
  <c r="M25" i="17"/>
  <c r="M23" i="17"/>
  <c r="M21" i="17"/>
  <c r="M19" i="17"/>
  <c r="L56" i="17"/>
  <c r="L56" i="16"/>
  <c r="L56" i="15"/>
  <c r="M52" i="15"/>
  <c r="M50" i="15"/>
  <c r="M48" i="15"/>
  <c r="M46" i="15"/>
  <c r="M44" i="15"/>
  <c r="M42" i="15"/>
  <c r="M40" i="15"/>
  <c r="M38" i="15"/>
  <c r="M36" i="15"/>
  <c r="M34" i="15"/>
  <c r="M32" i="15"/>
  <c r="M30" i="15"/>
  <c r="M28" i="15"/>
  <c r="M26" i="15"/>
  <c r="M24" i="15"/>
  <c r="M53" i="15"/>
  <c r="M51" i="15"/>
  <c r="M49" i="15"/>
  <c r="M47" i="15"/>
  <c r="M45" i="15"/>
  <c r="M43" i="15"/>
  <c r="M41" i="15"/>
  <c r="M37" i="15"/>
  <c r="M33" i="15"/>
  <c r="M29" i="15"/>
  <c r="M25" i="15"/>
  <c r="M21" i="15"/>
  <c r="M19" i="15"/>
  <c r="M39" i="15"/>
  <c r="M35" i="15"/>
  <c r="M31" i="15"/>
  <c r="M27" i="15"/>
  <c r="M23" i="15"/>
  <c r="M22" i="15"/>
  <c r="M20" i="15"/>
  <c r="M18" i="15"/>
  <c r="M55" i="15" s="1"/>
  <c r="N1" i="15"/>
  <c r="L56" i="18"/>
  <c r="M53" i="18"/>
  <c r="M51" i="18"/>
  <c r="M49" i="18"/>
  <c r="M47" i="18"/>
  <c r="M45" i="18"/>
  <c r="M43" i="18"/>
  <c r="M52" i="18"/>
  <c r="M50" i="18"/>
  <c r="M48" i="18"/>
  <c r="M44" i="18"/>
  <c r="M40" i="18"/>
  <c r="M38" i="18"/>
  <c r="M36" i="18"/>
  <c r="M34" i="18"/>
  <c r="M32" i="18"/>
  <c r="M30" i="18"/>
  <c r="M28" i="18"/>
  <c r="M26" i="18"/>
  <c r="M24" i="18"/>
  <c r="M46" i="18"/>
  <c r="M42" i="18"/>
  <c r="M41" i="18"/>
  <c r="M39" i="18"/>
  <c r="M37" i="18"/>
  <c r="M35" i="18"/>
  <c r="M33" i="18"/>
  <c r="M31" i="18"/>
  <c r="M29" i="18"/>
  <c r="M25" i="18"/>
  <c r="M23" i="18"/>
  <c r="M21" i="18"/>
  <c r="M19" i="18"/>
  <c r="M27" i="18"/>
  <c r="M22" i="18"/>
  <c r="M20" i="18"/>
  <c r="M18" i="18"/>
  <c r="M55" i="18" s="1"/>
  <c r="N1" i="18"/>
  <c r="M53" i="16"/>
  <c r="M51" i="16"/>
  <c r="M49" i="16"/>
  <c r="M47" i="16"/>
  <c r="M45" i="16"/>
  <c r="M43" i="16"/>
  <c r="M52" i="16"/>
  <c r="M50" i="16"/>
  <c r="M48" i="16"/>
  <c r="M44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46" i="16"/>
  <c r="M42" i="16"/>
  <c r="M40" i="16"/>
  <c r="M38" i="16"/>
  <c r="M36" i="16"/>
  <c r="M34" i="16"/>
  <c r="M32" i="16"/>
  <c r="M30" i="16"/>
  <c r="M28" i="16"/>
  <c r="M26" i="16"/>
  <c r="M24" i="16"/>
  <c r="M22" i="16"/>
  <c r="M20" i="16"/>
  <c r="M18" i="16"/>
  <c r="M55" i="16" s="1"/>
  <c r="N1" i="16"/>
  <c r="L56" i="13"/>
  <c r="L56" i="10"/>
  <c r="M53" i="13"/>
  <c r="M51" i="13"/>
  <c r="M49" i="13"/>
  <c r="M47" i="13"/>
  <c r="M45" i="13"/>
  <c r="M43" i="13"/>
  <c r="M52" i="13"/>
  <c r="M50" i="13"/>
  <c r="M48" i="13"/>
  <c r="M44" i="13"/>
  <c r="M40" i="13"/>
  <c r="M38" i="13"/>
  <c r="M36" i="13"/>
  <c r="M34" i="13"/>
  <c r="M32" i="13"/>
  <c r="M30" i="13"/>
  <c r="M28" i="13"/>
  <c r="M26" i="13"/>
  <c r="M24" i="13"/>
  <c r="M22" i="13"/>
  <c r="M46" i="13"/>
  <c r="M42" i="13"/>
  <c r="M41" i="13"/>
  <c r="M39" i="13"/>
  <c r="M37" i="13"/>
  <c r="M35" i="13"/>
  <c r="M33" i="13"/>
  <c r="M31" i="13"/>
  <c r="M29" i="13"/>
  <c r="M25" i="13"/>
  <c r="M21" i="13"/>
  <c r="M19" i="13"/>
  <c r="M27" i="13"/>
  <c r="M23" i="13"/>
  <c r="M20" i="13"/>
  <c r="M18" i="13"/>
  <c r="M55" i="13" s="1"/>
  <c r="N1" i="13"/>
  <c r="M52" i="12"/>
  <c r="M50" i="12"/>
  <c r="M48" i="12"/>
  <c r="M46" i="12"/>
  <c r="M44" i="12"/>
  <c r="M42" i="12"/>
  <c r="M40" i="12"/>
  <c r="M38" i="12"/>
  <c r="M36" i="12"/>
  <c r="M34" i="12"/>
  <c r="M53" i="12"/>
  <c r="M51" i="12"/>
  <c r="M49" i="12"/>
  <c r="M47" i="12"/>
  <c r="M45" i="12"/>
  <c r="M43" i="12"/>
  <c r="M41" i="12"/>
  <c r="M39" i="12"/>
  <c r="M37" i="12"/>
  <c r="M33" i="12"/>
  <c r="M32" i="12"/>
  <c r="M30" i="12"/>
  <c r="M28" i="12"/>
  <c r="M26" i="12"/>
  <c r="M24" i="12"/>
  <c r="M22" i="12"/>
  <c r="M20" i="12"/>
  <c r="M18" i="12"/>
  <c r="M55" i="12" s="1"/>
  <c r="N1" i="12"/>
  <c r="M35" i="12"/>
  <c r="M31" i="12"/>
  <c r="M29" i="12"/>
  <c r="M27" i="12"/>
  <c r="M25" i="12"/>
  <c r="M23" i="12"/>
  <c r="M21" i="12"/>
  <c r="M19" i="12"/>
  <c r="L56" i="12"/>
  <c r="M53" i="11"/>
  <c r="M51" i="11"/>
  <c r="M49" i="11"/>
  <c r="M47" i="11"/>
  <c r="M45" i="11"/>
  <c r="M43" i="11"/>
  <c r="M41" i="11"/>
  <c r="M39" i="11"/>
  <c r="M37" i="11"/>
  <c r="M52" i="11"/>
  <c r="M50" i="11"/>
  <c r="M48" i="11"/>
  <c r="M46" i="11"/>
  <c r="M44" i="11"/>
  <c r="M42" i="11"/>
  <c r="M38" i="11"/>
  <c r="M34" i="11"/>
  <c r="M32" i="11"/>
  <c r="M30" i="11"/>
  <c r="M28" i="11"/>
  <c r="M26" i="11"/>
  <c r="M24" i="11"/>
  <c r="M22" i="11"/>
  <c r="M20" i="11"/>
  <c r="M18" i="11"/>
  <c r="M55" i="11" s="1"/>
  <c r="N1" i="11"/>
  <c r="M40" i="11"/>
  <c r="M36" i="11"/>
  <c r="M35" i="11"/>
  <c r="M33" i="11"/>
  <c r="M31" i="11"/>
  <c r="M29" i="11"/>
  <c r="M27" i="11"/>
  <c r="M25" i="11"/>
  <c r="M23" i="11"/>
  <c r="M21" i="11"/>
  <c r="M19" i="11"/>
  <c r="L56" i="11"/>
  <c r="L56" i="9"/>
  <c r="M53" i="9"/>
  <c r="M51" i="9"/>
  <c r="M49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52" i="9"/>
  <c r="M50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55" i="9" s="1"/>
  <c r="N1" i="9"/>
  <c r="M53" i="10"/>
  <c r="M51" i="10"/>
  <c r="M49" i="10"/>
  <c r="M47" i="10"/>
  <c r="M45" i="10"/>
  <c r="M43" i="10"/>
  <c r="M41" i="10"/>
  <c r="M39" i="10"/>
  <c r="M37" i="10"/>
  <c r="M35" i="10"/>
  <c r="M33" i="10"/>
  <c r="M31" i="10"/>
  <c r="M29" i="10"/>
  <c r="M27" i="10"/>
  <c r="M25" i="10"/>
  <c r="M23" i="10"/>
  <c r="M21" i="10"/>
  <c r="M19" i="10"/>
  <c r="M52" i="10"/>
  <c r="M50" i="10"/>
  <c r="M48" i="10"/>
  <c r="M46" i="10"/>
  <c r="M44" i="10"/>
  <c r="M42" i="10"/>
  <c r="M40" i="10"/>
  <c r="M38" i="10"/>
  <c r="M36" i="10"/>
  <c r="M34" i="10"/>
  <c r="M32" i="10"/>
  <c r="M30" i="10"/>
  <c r="M26" i="10"/>
  <c r="M22" i="10"/>
  <c r="M18" i="10"/>
  <c r="M55" i="10" s="1"/>
  <c r="N1" i="10"/>
  <c r="M28" i="10"/>
  <c r="M24" i="10"/>
  <c r="M20" i="10"/>
  <c r="M53" i="8"/>
  <c r="M51" i="8"/>
  <c r="M49" i="8"/>
  <c r="M47" i="8"/>
  <c r="M45" i="8"/>
  <c r="M43" i="8"/>
  <c r="M52" i="8"/>
  <c r="M50" i="8"/>
  <c r="M48" i="8"/>
  <c r="M46" i="8"/>
  <c r="M42" i="8"/>
  <c r="M41" i="8"/>
  <c r="M39" i="8"/>
  <c r="M37" i="8"/>
  <c r="M35" i="8"/>
  <c r="M33" i="8"/>
  <c r="M31" i="8"/>
  <c r="M29" i="8"/>
  <c r="M27" i="8"/>
  <c r="M25" i="8"/>
  <c r="M44" i="8"/>
  <c r="M40" i="8"/>
  <c r="M38" i="8"/>
  <c r="M36" i="8"/>
  <c r="M34" i="8"/>
  <c r="M32" i="8"/>
  <c r="M30" i="8"/>
  <c r="M26" i="8"/>
  <c r="M22" i="8"/>
  <c r="M20" i="8"/>
  <c r="M18" i="8"/>
  <c r="M55" i="8" s="1"/>
  <c r="N1" i="8"/>
  <c r="M28" i="8"/>
  <c r="M24" i="8"/>
  <c r="M23" i="8"/>
  <c r="M21" i="8"/>
  <c r="M19" i="8"/>
  <c r="M53" i="7"/>
  <c r="M51" i="7"/>
  <c r="M49" i="7"/>
  <c r="M47" i="7"/>
  <c r="M45" i="7"/>
  <c r="M43" i="7"/>
  <c r="M52" i="7"/>
  <c r="M50" i="7"/>
  <c r="M48" i="7"/>
  <c r="M46" i="7"/>
  <c r="M42" i="7"/>
  <c r="M41" i="7"/>
  <c r="M39" i="7"/>
  <c r="M37" i="7"/>
  <c r="M35" i="7"/>
  <c r="M33" i="7"/>
  <c r="M31" i="7"/>
  <c r="M29" i="7"/>
  <c r="M27" i="7"/>
  <c r="M44" i="7"/>
  <c r="M40" i="7"/>
  <c r="M38" i="7"/>
  <c r="M36" i="7"/>
  <c r="M34" i="7"/>
  <c r="M32" i="7"/>
  <c r="M30" i="7"/>
  <c r="M28" i="7"/>
  <c r="M26" i="7"/>
  <c r="M24" i="7"/>
  <c r="M22" i="7"/>
  <c r="M20" i="7"/>
  <c r="M18" i="7"/>
  <c r="M55" i="7" s="1"/>
  <c r="N1" i="7"/>
  <c r="M25" i="7"/>
  <c r="M23" i="7"/>
  <c r="M21" i="7"/>
  <c r="M19" i="7"/>
  <c r="L56" i="7"/>
  <c r="L56" i="6"/>
  <c r="M53" i="6"/>
  <c r="M51" i="6"/>
  <c r="M49" i="6"/>
  <c r="M47" i="6"/>
  <c r="M45" i="6"/>
  <c r="M43" i="6"/>
  <c r="M52" i="6"/>
  <c r="M50" i="6"/>
  <c r="M48" i="6"/>
  <c r="M44" i="6"/>
  <c r="M40" i="6"/>
  <c r="M38" i="6"/>
  <c r="M36" i="6"/>
  <c r="M34" i="6"/>
  <c r="M32" i="6"/>
  <c r="M30" i="6"/>
  <c r="M28" i="6"/>
  <c r="M26" i="6"/>
  <c r="M24" i="6"/>
  <c r="M46" i="6"/>
  <c r="M42" i="6"/>
  <c r="M41" i="6"/>
  <c r="M39" i="6"/>
  <c r="M37" i="6"/>
  <c r="M35" i="6"/>
  <c r="M33" i="6"/>
  <c r="M31" i="6"/>
  <c r="M29" i="6"/>
  <c r="M25" i="6"/>
  <c r="M23" i="6"/>
  <c r="M21" i="6"/>
  <c r="M19" i="6"/>
  <c r="N1" i="6"/>
  <c r="M27" i="6"/>
  <c r="M22" i="6"/>
  <c r="M20" i="6"/>
  <c r="M18" i="6"/>
  <c r="M55" i="6" s="1"/>
  <c r="M53" i="5"/>
  <c r="M51" i="5"/>
  <c r="M49" i="5"/>
  <c r="M47" i="5"/>
  <c r="M45" i="5"/>
  <c r="M43" i="5"/>
  <c r="M52" i="5"/>
  <c r="M50" i="5"/>
  <c r="M48" i="5"/>
  <c r="M44" i="5"/>
  <c r="M40" i="5"/>
  <c r="M38" i="5"/>
  <c r="M36" i="5"/>
  <c r="M34" i="5"/>
  <c r="M32" i="5"/>
  <c r="M30" i="5"/>
  <c r="M28" i="5"/>
  <c r="M26" i="5"/>
  <c r="M46" i="5"/>
  <c r="M42" i="5"/>
  <c r="M41" i="5"/>
  <c r="M39" i="5"/>
  <c r="M37" i="5"/>
  <c r="M35" i="5"/>
  <c r="M33" i="5"/>
  <c r="M31" i="5"/>
  <c r="M29" i="5"/>
  <c r="M25" i="5"/>
  <c r="M24" i="5"/>
  <c r="M22" i="5"/>
  <c r="M20" i="5"/>
  <c r="M18" i="5"/>
  <c r="M55" i="5" s="1"/>
  <c r="M27" i="5"/>
  <c r="M23" i="5"/>
  <c r="M21" i="5"/>
  <c r="M19" i="5"/>
  <c r="N1" i="5"/>
  <c r="L56" i="5"/>
  <c r="L52" i="1"/>
  <c r="L50" i="1"/>
  <c r="L48" i="1"/>
  <c r="L46" i="1"/>
  <c r="L44" i="1"/>
  <c r="L42" i="1"/>
  <c r="L53" i="1"/>
  <c r="L51" i="1"/>
  <c r="L49" i="1"/>
  <c r="L47" i="1"/>
  <c r="L43" i="1"/>
  <c r="L41" i="1"/>
  <c r="L39" i="1"/>
  <c r="L37" i="1"/>
  <c r="L35" i="1"/>
  <c r="L33" i="1"/>
  <c r="L31" i="1"/>
  <c r="L29" i="1"/>
  <c r="L27" i="1"/>
  <c r="L25" i="1"/>
  <c r="L23" i="1"/>
  <c r="L45" i="1"/>
  <c r="L40" i="1"/>
  <c r="L38" i="1"/>
  <c r="L36" i="1"/>
  <c r="L34" i="1"/>
  <c r="L32" i="1"/>
  <c r="L30" i="1"/>
  <c r="L26" i="1"/>
  <c r="L22" i="1"/>
  <c r="L20" i="1"/>
  <c r="L18" i="1"/>
  <c r="L55" i="1" s="1"/>
  <c r="M1" i="1"/>
  <c r="L28" i="1"/>
  <c r="L24" i="1"/>
  <c r="L21" i="1"/>
  <c r="L19" i="1"/>
  <c r="K56" i="1"/>
  <c r="H56" i="8" l="1"/>
  <c r="J56" i="8"/>
  <c r="L56" i="8"/>
  <c r="I56" i="8"/>
  <c r="K56" i="8"/>
  <c r="M56" i="17"/>
  <c r="K57" i="17" s="1"/>
  <c r="M56" i="16"/>
  <c r="N52" i="18"/>
  <c r="N50" i="18"/>
  <c r="N48" i="18"/>
  <c r="N46" i="18"/>
  <c r="N44" i="18"/>
  <c r="N42" i="18"/>
  <c r="N53" i="18"/>
  <c r="N51" i="18"/>
  <c r="N49" i="18"/>
  <c r="N47" i="18"/>
  <c r="N45" i="18"/>
  <c r="N41" i="18"/>
  <c r="N39" i="18"/>
  <c r="N37" i="18"/>
  <c r="N35" i="18"/>
  <c r="N33" i="18"/>
  <c r="N31" i="18"/>
  <c r="N29" i="18"/>
  <c r="N27" i="18"/>
  <c r="N25" i="18"/>
  <c r="N43" i="18"/>
  <c r="N40" i="18"/>
  <c r="N38" i="18"/>
  <c r="N36" i="18"/>
  <c r="N34" i="18"/>
  <c r="N32" i="18"/>
  <c r="N30" i="18"/>
  <c r="N26" i="18"/>
  <c r="N22" i="18"/>
  <c r="N20" i="18"/>
  <c r="N18" i="18"/>
  <c r="N55" i="18" s="1"/>
  <c r="O1" i="18"/>
  <c r="N28" i="18"/>
  <c r="N24" i="18"/>
  <c r="N23" i="18"/>
  <c r="N21" i="18"/>
  <c r="N19" i="18"/>
  <c r="N53" i="15"/>
  <c r="N51" i="15"/>
  <c r="N49" i="15"/>
  <c r="N47" i="15"/>
  <c r="N45" i="15"/>
  <c r="N43" i="15"/>
  <c r="N41" i="15"/>
  <c r="N39" i="15"/>
  <c r="N37" i="15"/>
  <c r="N35" i="15"/>
  <c r="N33" i="15"/>
  <c r="N31" i="15"/>
  <c r="N29" i="15"/>
  <c r="N27" i="15"/>
  <c r="N25" i="15"/>
  <c r="N23" i="15"/>
  <c r="N52" i="15"/>
  <c r="N50" i="15"/>
  <c r="N48" i="15"/>
  <c r="N46" i="15"/>
  <c r="N44" i="15"/>
  <c r="N42" i="15"/>
  <c r="N40" i="15"/>
  <c r="N38" i="15"/>
  <c r="N34" i="15"/>
  <c r="N30" i="15"/>
  <c r="N26" i="15"/>
  <c r="N22" i="15"/>
  <c r="N20" i="15"/>
  <c r="N18" i="15"/>
  <c r="N55" i="15" s="1"/>
  <c r="O1" i="15"/>
  <c r="N36" i="15"/>
  <c r="N32" i="15"/>
  <c r="N28" i="15"/>
  <c r="N24" i="15"/>
  <c r="N21" i="15"/>
  <c r="N19" i="15"/>
  <c r="M57" i="17"/>
  <c r="L56" i="14"/>
  <c r="N52" i="16"/>
  <c r="N50" i="16"/>
  <c r="N48" i="16"/>
  <c r="N46" i="16"/>
  <c r="N44" i="16"/>
  <c r="N42" i="16"/>
  <c r="N53" i="16"/>
  <c r="N51" i="16"/>
  <c r="N49" i="16"/>
  <c r="N45" i="16"/>
  <c r="N40" i="16"/>
  <c r="N38" i="16"/>
  <c r="N36" i="16"/>
  <c r="N34" i="16"/>
  <c r="N32" i="16"/>
  <c r="N30" i="16"/>
  <c r="N28" i="16"/>
  <c r="N26" i="16"/>
  <c r="N24" i="16"/>
  <c r="N22" i="16"/>
  <c r="N20" i="16"/>
  <c r="N18" i="16"/>
  <c r="N55" i="16" s="1"/>
  <c r="O1" i="16"/>
  <c r="N47" i="16"/>
  <c r="N43" i="16"/>
  <c r="N41" i="16"/>
  <c r="N39" i="16"/>
  <c r="N37" i="16"/>
  <c r="N35" i="16"/>
  <c r="N33" i="16"/>
  <c r="N31" i="16"/>
  <c r="N29" i="16"/>
  <c r="N27" i="16"/>
  <c r="N25" i="16"/>
  <c r="N23" i="16"/>
  <c r="N21" i="16"/>
  <c r="N19" i="16"/>
  <c r="M56" i="18"/>
  <c r="M56" i="15"/>
  <c r="N53" i="17"/>
  <c r="N51" i="17"/>
  <c r="N49" i="17"/>
  <c r="N47" i="17"/>
  <c r="N45" i="17"/>
  <c r="N43" i="17"/>
  <c r="N41" i="17"/>
  <c r="N39" i="17"/>
  <c r="N37" i="17"/>
  <c r="N35" i="17"/>
  <c r="N52" i="17"/>
  <c r="N50" i="17"/>
  <c r="N48" i="17"/>
  <c r="N46" i="17"/>
  <c r="N42" i="17"/>
  <c r="N38" i="17"/>
  <c r="N33" i="17"/>
  <c r="N31" i="17"/>
  <c r="N29" i="17"/>
  <c r="N27" i="17"/>
  <c r="N25" i="17"/>
  <c r="N23" i="17"/>
  <c r="N21" i="17"/>
  <c r="N19" i="17"/>
  <c r="N44" i="17"/>
  <c r="N40" i="17"/>
  <c r="N36" i="17"/>
  <c r="N34" i="17"/>
  <c r="N32" i="17"/>
  <c r="N30" i="17"/>
  <c r="N28" i="17"/>
  <c r="N26" i="17"/>
  <c r="N24" i="17"/>
  <c r="N22" i="17"/>
  <c r="N20" i="17"/>
  <c r="N18" i="17"/>
  <c r="N55" i="17" s="1"/>
  <c r="O1" i="17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20" i="14"/>
  <c r="M18" i="14"/>
  <c r="M55" i="14" s="1"/>
  <c r="N1" i="14"/>
  <c r="M53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M21" i="14"/>
  <c r="M19" i="14"/>
  <c r="M56" i="11"/>
  <c r="L57" i="11" s="1"/>
  <c r="M56" i="12"/>
  <c r="K57" i="12" s="1"/>
  <c r="M56" i="9"/>
  <c r="M57" i="12"/>
  <c r="N53" i="12"/>
  <c r="N51" i="12"/>
  <c r="N49" i="12"/>
  <c r="N47" i="12"/>
  <c r="N45" i="12"/>
  <c r="N43" i="12"/>
  <c r="N41" i="12"/>
  <c r="N39" i="12"/>
  <c r="N37" i="12"/>
  <c r="N35" i="12"/>
  <c r="N33" i="12"/>
  <c r="N52" i="12"/>
  <c r="N50" i="12"/>
  <c r="N48" i="12"/>
  <c r="N46" i="12"/>
  <c r="N44" i="12"/>
  <c r="N42" i="12"/>
  <c r="N40" i="12"/>
  <c r="N38" i="12"/>
  <c r="N34" i="12"/>
  <c r="N31" i="12"/>
  <c r="N29" i="12"/>
  <c r="N27" i="12"/>
  <c r="N25" i="12"/>
  <c r="N23" i="12"/>
  <c r="N21" i="12"/>
  <c r="N19" i="12"/>
  <c r="N36" i="12"/>
  <c r="N32" i="12"/>
  <c r="N30" i="12"/>
  <c r="N28" i="12"/>
  <c r="N26" i="12"/>
  <c r="N24" i="12"/>
  <c r="N22" i="12"/>
  <c r="N20" i="12"/>
  <c r="N18" i="12"/>
  <c r="N55" i="12" s="1"/>
  <c r="O1" i="12"/>
  <c r="M56" i="13"/>
  <c r="M56" i="8"/>
  <c r="L57" i="8" s="1"/>
  <c r="N52" i="10"/>
  <c r="N50" i="10"/>
  <c r="N48" i="10"/>
  <c r="N46" i="10"/>
  <c r="N44" i="10"/>
  <c r="N42" i="10"/>
  <c r="N40" i="10"/>
  <c r="N38" i="10"/>
  <c r="N36" i="10"/>
  <c r="N34" i="10"/>
  <c r="N32" i="10"/>
  <c r="N30" i="10"/>
  <c r="N28" i="10"/>
  <c r="N26" i="10"/>
  <c r="N24" i="10"/>
  <c r="N22" i="10"/>
  <c r="N20" i="10"/>
  <c r="N18" i="10"/>
  <c r="N55" i="10" s="1"/>
  <c r="O1" i="10"/>
  <c r="N53" i="10"/>
  <c r="N51" i="10"/>
  <c r="N49" i="10"/>
  <c r="N47" i="10"/>
  <c r="N45" i="10"/>
  <c r="N43" i="10"/>
  <c r="N41" i="10"/>
  <c r="N39" i="10"/>
  <c r="N37" i="10"/>
  <c r="N35" i="10"/>
  <c r="N33" i="10"/>
  <c r="N31" i="10"/>
  <c r="N29" i="10"/>
  <c r="N27" i="10"/>
  <c r="N23" i="10"/>
  <c r="N19" i="10"/>
  <c r="N25" i="10"/>
  <c r="N21" i="10"/>
  <c r="M56" i="10"/>
  <c r="N52" i="9"/>
  <c r="N50" i="9"/>
  <c r="N48" i="9"/>
  <c r="N46" i="9"/>
  <c r="N44" i="9"/>
  <c r="N42" i="9"/>
  <c r="N40" i="9"/>
  <c r="N38" i="9"/>
  <c r="N36" i="9"/>
  <c r="N34" i="9"/>
  <c r="N32" i="9"/>
  <c r="N30" i="9"/>
  <c r="N28" i="9"/>
  <c r="N26" i="9"/>
  <c r="N24" i="9"/>
  <c r="N22" i="9"/>
  <c r="N20" i="9"/>
  <c r="N18" i="9"/>
  <c r="N55" i="9" s="1"/>
  <c r="O1" i="9"/>
  <c r="N53" i="9"/>
  <c r="N51" i="9"/>
  <c r="N49" i="9"/>
  <c r="N47" i="9"/>
  <c r="N45" i="9"/>
  <c r="N43" i="9"/>
  <c r="N41" i="9"/>
  <c r="N39" i="9"/>
  <c r="N37" i="9"/>
  <c r="N35" i="9"/>
  <c r="N33" i="9"/>
  <c r="N31" i="9"/>
  <c r="N29" i="9"/>
  <c r="N27" i="9"/>
  <c r="N25" i="9"/>
  <c r="N23" i="9"/>
  <c r="N21" i="9"/>
  <c r="N19" i="9"/>
  <c r="N52" i="11"/>
  <c r="N50" i="11"/>
  <c r="N48" i="11"/>
  <c r="N46" i="11"/>
  <c r="N44" i="11"/>
  <c r="N42" i="11"/>
  <c r="N40" i="11"/>
  <c r="N38" i="11"/>
  <c r="N36" i="11"/>
  <c r="N53" i="11"/>
  <c r="N51" i="11"/>
  <c r="N49" i="11"/>
  <c r="N47" i="11"/>
  <c r="N45" i="11"/>
  <c r="N43" i="11"/>
  <c r="N39" i="11"/>
  <c r="N35" i="11"/>
  <c r="N33" i="11"/>
  <c r="N31" i="11"/>
  <c r="N29" i="11"/>
  <c r="N27" i="11"/>
  <c r="N25" i="11"/>
  <c r="N23" i="11"/>
  <c r="N21" i="11"/>
  <c r="N19" i="11"/>
  <c r="N41" i="11"/>
  <c r="N37" i="11"/>
  <c r="N34" i="11"/>
  <c r="N32" i="11"/>
  <c r="N30" i="11"/>
  <c r="N28" i="11"/>
  <c r="N26" i="11"/>
  <c r="N24" i="11"/>
  <c r="N22" i="11"/>
  <c r="N20" i="11"/>
  <c r="N18" i="11"/>
  <c r="N55" i="11" s="1"/>
  <c r="O1" i="11"/>
  <c r="N52" i="13"/>
  <c r="N50" i="13"/>
  <c r="N48" i="13"/>
  <c r="N46" i="13"/>
  <c r="N44" i="13"/>
  <c r="N42" i="13"/>
  <c r="N53" i="13"/>
  <c r="N51" i="13"/>
  <c r="N49" i="13"/>
  <c r="N47" i="13"/>
  <c r="N45" i="13"/>
  <c r="N41" i="13"/>
  <c r="N39" i="13"/>
  <c r="N37" i="13"/>
  <c r="N35" i="13"/>
  <c r="N33" i="13"/>
  <c r="N31" i="13"/>
  <c r="N29" i="13"/>
  <c r="N27" i="13"/>
  <c r="N25" i="13"/>
  <c r="N23" i="13"/>
  <c r="N21" i="13"/>
  <c r="N43" i="13"/>
  <c r="N40" i="13"/>
  <c r="N38" i="13"/>
  <c r="N36" i="13"/>
  <c r="N34" i="13"/>
  <c r="N32" i="13"/>
  <c r="N30" i="13"/>
  <c r="N26" i="13"/>
  <c r="N22" i="13"/>
  <c r="N20" i="13"/>
  <c r="N18" i="13"/>
  <c r="N55" i="13" s="1"/>
  <c r="O1" i="13"/>
  <c r="N28" i="13"/>
  <c r="N24" i="13"/>
  <c r="N19" i="13"/>
  <c r="N52" i="8"/>
  <c r="N50" i="8"/>
  <c r="N48" i="8"/>
  <c r="N46" i="8"/>
  <c r="N44" i="8"/>
  <c r="N42" i="8"/>
  <c r="N53" i="8"/>
  <c r="N51" i="8"/>
  <c r="N49" i="8"/>
  <c r="N47" i="8"/>
  <c r="N43" i="8"/>
  <c r="N40" i="8"/>
  <c r="N38" i="8"/>
  <c r="N36" i="8"/>
  <c r="N34" i="8"/>
  <c r="N32" i="8"/>
  <c r="N30" i="8"/>
  <c r="N28" i="8"/>
  <c r="N26" i="8"/>
  <c r="N24" i="8"/>
  <c r="N45" i="8"/>
  <c r="N41" i="8"/>
  <c r="N39" i="8"/>
  <c r="N37" i="8"/>
  <c r="N35" i="8"/>
  <c r="N33" i="8"/>
  <c r="N31" i="8"/>
  <c r="N29" i="8"/>
  <c r="N27" i="8"/>
  <c r="N23" i="8"/>
  <c r="N21" i="8"/>
  <c r="N19" i="8"/>
  <c r="N25" i="8"/>
  <c r="N22" i="8"/>
  <c r="N20" i="8"/>
  <c r="N18" i="8"/>
  <c r="N55" i="8" s="1"/>
  <c r="O1" i="8"/>
  <c r="M56" i="7"/>
  <c r="N52" i="7"/>
  <c r="N50" i="7"/>
  <c r="N48" i="7"/>
  <c r="N46" i="7"/>
  <c r="N44" i="7"/>
  <c r="N42" i="7"/>
  <c r="N53" i="7"/>
  <c r="N51" i="7"/>
  <c r="N49" i="7"/>
  <c r="N47" i="7"/>
  <c r="N43" i="7"/>
  <c r="N40" i="7"/>
  <c r="N38" i="7"/>
  <c r="N36" i="7"/>
  <c r="N34" i="7"/>
  <c r="N32" i="7"/>
  <c r="N30" i="7"/>
  <c r="N28" i="7"/>
  <c r="N26" i="7"/>
  <c r="N45" i="7"/>
  <c r="N41" i="7"/>
  <c r="N39" i="7"/>
  <c r="N37" i="7"/>
  <c r="N35" i="7"/>
  <c r="N33" i="7"/>
  <c r="N31" i="7"/>
  <c r="N29" i="7"/>
  <c r="N27" i="7"/>
  <c r="N25" i="7"/>
  <c r="N23" i="7"/>
  <c r="N21" i="7"/>
  <c r="N19" i="7"/>
  <c r="N24" i="7"/>
  <c r="N22" i="7"/>
  <c r="N20" i="7"/>
  <c r="N18" i="7"/>
  <c r="N55" i="7" s="1"/>
  <c r="O1" i="7"/>
  <c r="M56" i="5"/>
  <c r="L57" i="5" s="1"/>
  <c r="N52" i="6"/>
  <c r="N50" i="6"/>
  <c r="N48" i="6"/>
  <c r="N46" i="6"/>
  <c r="N44" i="6"/>
  <c r="N42" i="6"/>
  <c r="N53" i="6"/>
  <c r="N51" i="6"/>
  <c r="N49" i="6"/>
  <c r="N47" i="6"/>
  <c r="N45" i="6"/>
  <c r="N41" i="6"/>
  <c r="N39" i="6"/>
  <c r="N37" i="6"/>
  <c r="N35" i="6"/>
  <c r="N33" i="6"/>
  <c r="N31" i="6"/>
  <c r="N29" i="6"/>
  <c r="N27" i="6"/>
  <c r="N25" i="6"/>
  <c r="N43" i="6"/>
  <c r="N40" i="6"/>
  <c r="N38" i="6"/>
  <c r="N36" i="6"/>
  <c r="N34" i="6"/>
  <c r="N32" i="6"/>
  <c r="N30" i="6"/>
  <c r="N26" i="6"/>
  <c r="N22" i="6"/>
  <c r="N20" i="6"/>
  <c r="N18" i="6"/>
  <c r="N55" i="6" s="1"/>
  <c r="O1" i="6"/>
  <c r="N28" i="6"/>
  <c r="N24" i="6"/>
  <c r="N23" i="6"/>
  <c r="N21" i="6"/>
  <c r="N19" i="6"/>
  <c r="M56" i="6"/>
  <c r="N52" i="5"/>
  <c r="N50" i="5"/>
  <c r="N48" i="5"/>
  <c r="N46" i="5"/>
  <c r="N44" i="5"/>
  <c r="N42" i="5"/>
  <c r="N53" i="5"/>
  <c r="N51" i="5"/>
  <c r="N49" i="5"/>
  <c r="N45" i="5"/>
  <c r="N41" i="5"/>
  <c r="N39" i="5"/>
  <c r="N37" i="5"/>
  <c r="N35" i="5"/>
  <c r="N33" i="5"/>
  <c r="N31" i="5"/>
  <c r="N29" i="5"/>
  <c r="N27" i="5"/>
  <c r="N25" i="5"/>
  <c r="N47" i="5"/>
  <c r="N43" i="5"/>
  <c r="N40" i="5"/>
  <c r="N38" i="5"/>
  <c r="N36" i="5"/>
  <c r="N34" i="5"/>
  <c r="N32" i="5"/>
  <c r="N30" i="5"/>
  <c r="N26" i="5"/>
  <c r="N23" i="5"/>
  <c r="N21" i="5"/>
  <c r="N19" i="5"/>
  <c r="N28" i="5"/>
  <c r="N24" i="5"/>
  <c r="N22" i="5"/>
  <c r="N20" i="5"/>
  <c r="N18" i="5"/>
  <c r="N55" i="5" s="1"/>
  <c r="O1" i="5"/>
  <c r="L56" i="1"/>
  <c r="M53" i="1"/>
  <c r="M51" i="1"/>
  <c r="M49" i="1"/>
  <c r="M47" i="1"/>
  <c r="M45" i="1"/>
  <c r="M43" i="1"/>
  <c r="M52" i="1"/>
  <c r="M50" i="1"/>
  <c r="M48" i="1"/>
  <c r="M44" i="1"/>
  <c r="M40" i="1"/>
  <c r="M38" i="1"/>
  <c r="M36" i="1"/>
  <c r="M34" i="1"/>
  <c r="M32" i="1"/>
  <c r="M30" i="1"/>
  <c r="M28" i="1"/>
  <c r="M26" i="1"/>
  <c r="M24" i="1"/>
  <c r="M46" i="1"/>
  <c r="M42" i="1"/>
  <c r="M41" i="1"/>
  <c r="M39" i="1"/>
  <c r="M37" i="1"/>
  <c r="M35" i="1"/>
  <c r="M33" i="1"/>
  <c r="M31" i="1"/>
  <c r="M29" i="1"/>
  <c r="M27" i="1"/>
  <c r="M23" i="1"/>
  <c r="M21" i="1"/>
  <c r="M19" i="1"/>
  <c r="M18" i="1"/>
  <c r="M55" i="1" s="1"/>
  <c r="M25" i="1"/>
  <c r="M22" i="1"/>
  <c r="M20" i="1"/>
  <c r="N1" i="1"/>
  <c r="M57" i="8" l="1"/>
  <c r="I57" i="8"/>
  <c r="J57" i="8"/>
  <c r="J57" i="12"/>
  <c r="J57" i="17"/>
  <c r="I57" i="12"/>
  <c r="I57" i="17"/>
  <c r="H57" i="17"/>
  <c r="L57" i="17"/>
  <c r="K57" i="8"/>
  <c r="H57" i="8"/>
  <c r="H57" i="12"/>
  <c r="L57" i="12"/>
  <c r="N56" i="15"/>
  <c r="M57" i="11"/>
  <c r="I57" i="11"/>
  <c r="J57" i="11"/>
  <c r="K57" i="11"/>
  <c r="H57" i="11"/>
  <c r="M56" i="14"/>
  <c r="N53" i="14"/>
  <c r="N51" i="14"/>
  <c r="N49" i="14"/>
  <c r="N47" i="14"/>
  <c r="N45" i="14"/>
  <c r="N43" i="14"/>
  <c r="N41" i="14"/>
  <c r="N39" i="14"/>
  <c r="N37" i="14"/>
  <c r="N35" i="14"/>
  <c r="N33" i="14"/>
  <c r="N31" i="14"/>
  <c r="N29" i="14"/>
  <c r="N27" i="14"/>
  <c r="N25" i="14"/>
  <c r="N23" i="14"/>
  <c r="N21" i="14"/>
  <c r="N19" i="14"/>
  <c r="N52" i="14"/>
  <c r="N50" i="14"/>
  <c r="N48" i="14"/>
  <c r="N46" i="14"/>
  <c r="N44" i="14"/>
  <c r="N42" i="14"/>
  <c r="N40" i="14"/>
  <c r="N38" i="14"/>
  <c r="N36" i="14"/>
  <c r="N34" i="14"/>
  <c r="N32" i="14"/>
  <c r="N30" i="14"/>
  <c r="N28" i="14"/>
  <c r="N26" i="14"/>
  <c r="N24" i="14"/>
  <c r="N22" i="14"/>
  <c r="N20" i="14"/>
  <c r="N18" i="14"/>
  <c r="N55" i="14" s="1"/>
  <c r="O1" i="14"/>
  <c r="N56" i="17"/>
  <c r="N57" i="17" s="1"/>
  <c r="M57" i="15"/>
  <c r="K57" i="15"/>
  <c r="I57" i="15"/>
  <c r="N57" i="15"/>
  <c r="L57" i="15"/>
  <c r="J57" i="15"/>
  <c r="H57" i="15"/>
  <c r="N56" i="16"/>
  <c r="N57" i="16" s="1"/>
  <c r="O53" i="16"/>
  <c r="O51" i="16"/>
  <c r="O49" i="16"/>
  <c r="O47" i="16"/>
  <c r="O45" i="16"/>
  <c r="O43" i="16"/>
  <c r="O52" i="16"/>
  <c r="O50" i="16"/>
  <c r="O46" i="16"/>
  <c r="O42" i="16"/>
  <c r="O41" i="16"/>
  <c r="O39" i="16"/>
  <c r="O37" i="16"/>
  <c r="O35" i="16"/>
  <c r="O33" i="16"/>
  <c r="O31" i="16"/>
  <c r="O29" i="16"/>
  <c r="O27" i="16"/>
  <c r="O25" i="16"/>
  <c r="O23" i="16"/>
  <c r="O21" i="16"/>
  <c r="O19" i="16"/>
  <c r="O48" i="16"/>
  <c r="O44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55" i="16" s="1"/>
  <c r="P1" i="16"/>
  <c r="N56" i="18"/>
  <c r="O52" i="17"/>
  <c r="O50" i="17"/>
  <c r="O48" i="17"/>
  <c r="O46" i="17"/>
  <c r="O44" i="17"/>
  <c r="O42" i="17"/>
  <c r="O40" i="17"/>
  <c r="O38" i="17"/>
  <c r="O36" i="17"/>
  <c r="O53" i="17"/>
  <c r="O51" i="17"/>
  <c r="O49" i="17"/>
  <c r="O47" i="17"/>
  <c r="O45" i="17"/>
  <c r="O43" i="17"/>
  <c r="O39" i="17"/>
  <c r="O35" i="17"/>
  <c r="O34" i="17"/>
  <c r="O32" i="17"/>
  <c r="O30" i="17"/>
  <c r="O28" i="17"/>
  <c r="O26" i="17"/>
  <c r="O24" i="17"/>
  <c r="O22" i="17"/>
  <c r="O20" i="17"/>
  <c r="O18" i="17"/>
  <c r="O55" i="17" s="1"/>
  <c r="P1" i="17"/>
  <c r="O41" i="17"/>
  <c r="O37" i="17"/>
  <c r="O33" i="17"/>
  <c r="O31" i="17"/>
  <c r="O29" i="17"/>
  <c r="O27" i="17"/>
  <c r="O25" i="17"/>
  <c r="O23" i="17"/>
  <c r="O21" i="17"/>
  <c r="O19" i="17"/>
  <c r="N57" i="18"/>
  <c r="L57" i="18"/>
  <c r="J57" i="18"/>
  <c r="H57" i="18"/>
  <c r="M57" i="18"/>
  <c r="K57" i="18"/>
  <c r="I57" i="18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53" i="15"/>
  <c r="O51" i="15"/>
  <c r="O49" i="15"/>
  <c r="O47" i="15"/>
  <c r="O45" i="15"/>
  <c r="O43" i="15"/>
  <c r="O41" i="15"/>
  <c r="O39" i="15"/>
  <c r="O35" i="15"/>
  <c r="O31" i="15"/>
  <c r="O27" i="15"/>
  <c r="O23" i="15"/>
  <c r="O21" i="15"/>
  <c r="O19" i="15"/>
  <c r="O37" i="15"/>
  <c r="O33" i="15"/>
  <c r="O29" i="15"/>
  <c r="O25" i="15"/>
  <c r="O22" i="15"/>
  <c r="O20" i="15"/>
  <c r="O18" i="15"/>
  <c r="O55" i="15" s="1"/>
  <c r="P1" i="15"/>
  <c r="O53" i="18"/>
  <c r="O51" i="18"/>
  <c r="O49" i="18"/>
  <c r="O47" i="18"/>
  <c r="O45" i="18"/>
  <c r="O43" i="18"/>
  <c r="O41" i="18"/>
  <c r="O52" i="18"/>
  <c r="O50" i="18"/>
  <c r="O48" i="18"/>
  <c r="O46" i="18"/>
  <c r="O42" i="18"/>
  <c r="O40" i="18"/>
  <c r="O38" i="18"/>
  <c r="O36" i="18"/>
  <c r="O34" i="18"/>
  <c r="O32" i="18"/>
  <c r="O30" i="18"/>
  <c r="O28" i="18"/>
  <c r="O26" i="18"/>
  <c r="O24" i="18"/>
  <c r="O44" i="18"/>
  <c r="O39" i="18"/>
  <c r="O37" i="18"/>
  <c r="O35" i="18"/>
  <c r="O33" i="18"/>
  <c r="O31" i="18"/>
  <c r="O29" i="18"/>
  <c r="O27" i="18"/>
  <c r="O23" i="18"/>
  <c r="O21" i="18"/>
  <c r="O19" i="18"/>
  <c r="O25" i="18"/>
  <c r="O22" i="18"/>
  <c r="O20" i="18"/>
  <c r="O18" i="18"/>
  <c r="O55" i="18" s="1"/>
  <c r="P1" i="18"/>
  <c r="L57" i="16"/>
  <c r="J57" i="16"/>
  <c r="H57" i="16"/>
  <c r="M57" i="16"/>
  <c r="K57" i="16"/>
  <c r="I57" i="16"/>
  <c r="O53" i="13"/>
  <c r="O51" i="13"/>
  <c r="O49" i="13"/>
  <c r="O47" i="13"/>
  <c r="O45" i="13"/>
  <c r="O43" i="13"/>
  <c r="O41" i="13"/>
  <c r="O52" i="13"/>
  <c r="O50" i="13"/>
  <c r="O48" i="13"/>
  <c r="O46" i="13"/>
  <c r="O42" i="13"/>
  <c r="O40" i="13"/>
  <c r="O38" i="13"/>
  <c r="O36" i="13"/>
  <c r="O34" i="13"/>
  <c r="O32" i="13"/>
  <c r="O30" i="13"/>
  <c r="O28" i="13"/>
  <c r="O26" i="13"/>
  <c r="O24" i="13"/>
  <c r="O22" i="13"/>
  <c r="O44" i="13"/>
  <c r="O39" i="13"/>
  <c r="O37" i="13"/>
  <c r="O35" i="13"/>
  <c r="O33" i="13"/>
  <c r="O31" i="13"/>
  <c r="O29" i="13"/>
  <c r="O27" i="13"/>
  <c r="O23" i="13"/>
  <c r="O19" i="13"/>
  <c r="O25" i="13"/>
  <c r="O21" i="13"/>
  <c r="O20" i="13"/>
  <c r="O18" i="13"/>
  <c r="O55" i="13" s="1"/>
  <c r="P1" i="13"/>
  <c r="O53" i="11"/>
  <c r="O51" i="11"/>
  <c r="O49" i="11"/>
  <c r="O47" i="11"/>
  <c r="O45" i="11"/>
  <c r="O43" i="11"/>
  <c r="O41" i="11"/>
  <c r="O39" i="11"/>
  <c r="O37" i="11"/>
  <c r="O52" i="11"/>
  <c r="O50" i="11"/>
  <c r="O48" i="11"/>
  <c r="O46" i="11"/>
  <c r="O44" i="11"/>
  <c r="O40" i="11"/>
  <c r="O36" i="11"/>
  <c r="O34" i="11"/>
  <c r="O32" i="11"/>
  <c r="O30" i="11"/>
  <c r="O28" i="11"/>
  <c r="O26" i="11"/>
  <c r="O24" i="11"/>
  <c r="O22" i="11"/>
  <c r="O20" i="11"/>
  <c r="O18" i="11"/>
  <c r="O55" i="11" s="1"/>
  <c r="P1" i="11"/>
  <c r="O42" i="11"/>
  <c r="O38" i="11"/>
  <c r="O35" i="11"/>
  <c r="O33" i="11"/>
  <c r="O31" i="11"/>
  <c r="O29" i="11"/>
  <c r="O27" i="11"/>
  <c r="O25" i="11"/>
  <c r="O23" i="11"/>
  <c r="O21" i="11"/>
  <c r="O19" i="11"/>
  <c r="N56" i="11"/>
  <c r="N57" i="11" s="1"/>
  <c r="L57" i="10"/>
  <c r="J57" i="10"/>
  <c r="H57" i="10"/>
  <c r="M57" i="10"/>
  <c r="K57" i="10"/>
  <c r="I57" i="10"/>
  <c r="O52" i="12"/>
  <c r="O50" i="12"/>
  <c r="O48" i="12"/>
  <c r="O46" i="12"/>
  <c r="O44" i="12"/>
  <c r="O42" i="12"/>
  <c r="O40" i="12"/>
  <c r="O38" i="12"/>
  <c r="O36" i="12"/>
  <c r="O34" i="12"/>
  <c r="O53" i="12"/>
  <c r="O51" i="12"/>
  <c r="O49" i="12"/>
  <c r="O47" i="12"/>
  <c r="O45" i="12"/>
  <c r="O43" i="12"/>
  <c r="O41" i="12"/>
  <c r="O39" i="12"/>
  <c r="O37" i="12"/>
  <c r="O35" i="12"/>
  <c r="O32" i="12"/>
  <c r="O30" i="12"/>
  <c r="O28" i="12"/>
  <c r="O26" i="12"/>
  <c r="O24" i="12"/>
  <c r="O22" i="12"/>
  <c r="O20" i="12"/>
  <c r="O18" i="12"/>
  <c r="O55" i="12" s="1"/>
  <c r="P1" i="12"/>
  <c r="O33" i="12"/>
  <c r="O31" i="12"/>
  <c r="O29" i="12"/>
  <c r="O27" i="12"/>
  <c r="O25" i="12"/>
  <c r="O23" i="12"/>
  <c r="O21" i="12"/>
  <c r="O19" i="12"/>
  <c r="N56" i="12"/>
  <c r="N57" i="12" s="1"/>
  <c r="N56" i="13"/>
  <c r="N57" i="13" s="1"/>
  <c r="N56" i="9"/>
  <c r="N57" i="9" s="1"/>
  <c r="O53" i="9"/>
  <c r="O51" i="9"/>
  <c r="O49" i="9"/>
  <c r="O47" i="9"/>
  <c r="O45" i="9"/>
  <c r="O43" i="9"/>
  <c r="O41" i="9"/>
  <c r="O39" i="9"/>
  <c r="O37" i="9"/>
  <c r="O35" i="9"/>
  <c r="O33" i="9"/>
  <c r="O31" i="9"/>
  <c r="O29" i="9"/>
  <c r="O27" i="9"/>
  <c r="O25" i="9"/>
  <c r="O23" i="9"/>
  <c r="O21" i="9"/>
  <c r="O19" i="9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55" i="9" s="1"/>
  <c r="P1" i="9"/>
  <c r="N56" i="10"/>
  <c r="N57" i="10" s="1"/>
  <c r="O53" i="10"/>
  <c r="O51" i="10"/>
  <c r="O49" i="10"/>
  <c r="O47" i="10"/>
  <c r="O45" i="10"/>
  <c r="O43" i="10"/>
  <c r="O41" i="10"/>
  <c r="O39" i="10"/>
  <c r="O37" i="10"/>
  <c r="O35" i="10"/>
  <c r="O33" i="10"/>
  <c r="O31" i="10"/>
  <c r="O29" i="10"/>
  <c r="O27" i="10"/>
  <c r="O25" i="10"/>
  <c r="O23" i="10"/>
  <c r="O21" i="10"/>
  <c r="O19" i="10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4" i="10"/>
  <c r="O20" i="10"/>
  <c r="O26" i="10"/>
  <c r="O22" i="10"/>
  <c r="O18" i="10"/>
  <c r="O55" i="10" s="1"/>
  <c r="P1" i="10"/>
  <c r="L57" i="13"/>
  <c r="J57" i="13"/>
  <c r="H57" i="13"/>
  <c r="M57" i="13"/>
  <c r="K57" i="13"/>
  <c r="I57" i="13"/>
  <c r="L57" i="9"/>
  <c r="J57" i="9"/>
  <c r="H57" i="9"/>
  <c r="M57" i="9"/>
  <c r="K57" i="9"/>
  <c r="I57" i="9"/>
  <c r="M57" i="5"/>
  <c r="N56" i="8"/>
  <c r="N57" i="8" s="1"/>
  <c r="O53" i="8"/>
  <c r="O51" i="8"/>
  <c r="O49" i="8"/>
  <c r="O47" i="8"/>
  <c r="O45" i="8"/>
  <c r="O43" i="8"/>
  <c r="O41" i="8"/>
  <c r="O52" i="8"/>
  <c r="O50" i="8"/>
  <c r="O48" i="8"/>
  <c r="O44" i="8"/>
  <c r="O39" i="8"/>
  <c r="O37" i="8"/>
  <c r="O35" i="8"/>
  <c r="O33" i="8"/>
  <c r="O31" i="8"/>
  <c r="O29" i="8"/>
  <c r="O27" i="8"/>
  <c r="O25" i="8"/>
  <c r="O23" i="8"/>
  <c r="O46" i="8"/>
  <c r="O42" i="8"/>
  <c r="O40" i="8"/>
  <c r="O38" i="8"/>
  <c r="O36" i="8"/>
  <c r="O34" i="8"/>
  <c r="O32" i="8"/>
  <c r="O30" i="8"/>
  <c r="O28" i="8"/>
  <c r="O24" i="8"/>
  <c r="O22" i="8"/>
  <c r="O20" i="8"/>
  <c r="O18" i="8"/>
  <c r="O55" i="8" s="1"/>
  <c r="P1" i="8"/>
  <c r="O26" i="8"/>
  <c r="O21" i="8"/>
  <c r="O19" i="8"/>
  <c r="N56" i="7"/>
  <c r="N57" i="7" s="1"/>
  <c r="L57" i="7"/>
  <c r="J57" i="7"/>
  <c r="H57" i="7"/>
  <c r="M57" i="7"/>
  <c r="K57" i="7"/>
  <c r="I57" i="7"/>
  <c r="I57" i="5"/>
  <c r="J57" i="5"/>
  <c r="O53" i="7"/>
  <c r="O51" i="7"/>
  <c r="O49" i="7"/>
  <c r="O47" i="7"/>
  <c r="O45" i="7"/>
  <c r="O43" i="7"/>
  <c r="O41" i="7"/>
  <c r="O52" i="7"/>
  <c r="O50" i="7"/>
  <c r="O48" i="7"/>
  <c r="O46" i="7"/>
  <c r="O44" i="7"/>
  <c r="O39" i="7"/>
  <c r="O37" i="7"/>
  <c r="O35" i="7"/>
  <c r="O33" i="7"/>
  <c r="O31" i="7"/>
  <c r="O29" i="7"/>
  <c r="O27" i="7"/>
  <c r="O42" i="7"/>
  <c r="O40" i="7"/>
  <c r="O38" i="7"/>
  <c r="O36" i="7"/>
  <c r="O34" i="7"/>
  <c r="O32" i="7"/>
  <c r="O30" i="7"/>
  <c r="O28" i="7"/>
  <c r="O24" i="7"/>
  <c r="O22" i="7"/>
  <c r="O20" i="7"/>
  <c r="O18" i="7"/>
  <c r="O55" i="7" s="1"/>
  <c r="P1" i="7"/>
  <c r="O26" i="7"/>
  <c r="O25" i="7"/>
  <c r="O23" i="7"/>
  <c r="O21" i="7"/>
  <c r="O19" i="7"/>
  <c r="K57" i="5"/>
  <c r="H57" i="5"/>
  <c r="N56" i="6"/>
  <c r="N57" i="6" s="1"/>
  <c r="L57" i="6"/>
  <c r="J57" i="6"/>
  <c r="H57" i="6"/>
  <c r="M57" i="6"/>
  <c r="K57" i="6"/>
  <c r="I57" i="6"/>
  <c r="O53" i="6"/>
  <c r="O51" i="6"/>
  <c r="O49" i="6"/>
  <c r="O47" i="6"/>
  <c r="O45" i="6"/>
  <c r="O43" i="6"/>
  <c r="O41" i="6"/>
  <c r="O52" i="6"/>
  <c r="O50" i="6"/>
  <c r="O48" i="6"/>
  <c r="O46" i="6"/>
  <c r="O42" i="6"/>
  <c r="O40" i="6"/>
  <c r="O38" i="6"/>
  <c r="O36" i="6"/>
  <c r="O34" i="6"/>
  <c r="O32" i="6"/>
  <c r="O30" i="6"/>
  <c r="O28" i="6"/>
  <c r="O26" i="6"/>
  <c r="O24" i="6"/>
  <c r="O44" i="6"/>
  <c r="O39" i="6"/>
  <c r="O37" i="6"/>
  <c r="O35" i="6"/>
  <c r="O33" i="6"/>
  <c r="O31" i="6"/>
  <c r="O29" i="6"/>
  <c r="O27" i="6"/>
  <c r="O23" i="6"/>
  <c r="O21" i="6"/>
  <c r="O19" i="6"/>
  <c r="P1" i="6"/>
  <c r="O25" i="6"/>
  <c r="O22" i="6"/>
  <c r="O20" i="6"/>
  <c r="O18" i="6"/>
  <c r="O55" i="6" s="1"/>
  <c r="O53" i="5"/>
  <c r="O51" i="5"/>
  <c r="O49" i="5"/>
  <c r="O47" i="5"/>
  <c r="O45" i="5"/>
  <c r="O43" i="5"/>
  <c r="O41" i="5"/>
  <c r="O52" i="5"/>
  <c r="O50" i="5"/>
  <c r="O48" i="5"/>
  <c r="O46" i="5"/>
  <c r="O42" i="5"/>
  <c r="O40" i="5"/>
  <c r="O38" i="5"/>
  <c r="O36" i="5"/>
  <c r="O34" i="5"/>
  <c r="O32" i="5"/>
  <c r="O30" i="5"/>
  <c r="O28" i="5"/>
  <c r="O26" i="5"/>
  <c r="O24" i="5"/>
  <c r="O44" i="5"/>
  <c r="O39" i="5"/>
  <c r="O37" i="5"/>
  <c r="O35" i="5"/>
  <c r="O33" i="5"/>
  <c r="O31" i="5"/>
  <c r="O29" i="5"/>
  <c r="O27" i="5"/>
  <c r="O22" i="5"/>
  <c r="O20" i="5"/>
  <c r="O18" i="5"/>
  <c r="O55" i="5" s="1"/>
  <c r="O25" i="5"/>
  <c r="O23" i="5"/>
  <c r="O21" i="5"/>
  <c r="O19" i="5"/>
  <c r="P1" i="5"/>
  <c r="N56" i="5"/>
  <c r="N57" i="5" s="1"/>
  <c r="M56" i="1"/>
  <c r="N52" i="1"/>
  <c r="N50" i="1"/>
  <c r="N48" i="1"/>
  <c r="N46" i="1"/>
  <c r="N44" i="1"/>
  <c r="N42" i="1"/>
  <c r="N53" i="1"/>
  <c r="N51" i="1"/>
  <c r="N49" i="1"/>
  <c r="N47" i="1"/>
  <c r="N45" i="1"/>
  <c r="N41" i="1"/>
  <c r="N39" i="1"/>
  <c r="N37" i="1"/>
  <c r="N35" i="1"/>
  <c r="N33" i="1"/>
  <c r="N31" i="1"/>
  <c r="N29" i="1"/>
  <c r="N27" i="1"/>
  <c r="N25" i="1"/>
  <c r="N23" i="1"/>
  <c r="N43" i="1"/>
  <c r="N40" i="1"/>
  <c r="N38" i="1"/>
  <c r="N36" i="1"/>
  <c r="N34" i="1"/>
  <c r="N32" i="1"/>
  <c r="N30" i="1"/>
  <c r="N28" i="1"/>
  <c r="N24" i="1"/>
  <c r="N22" i="1"/>
  <c r="N20" i="1"/>
  <c r="N18" i="1"/>
  <c r="N55" i="1" s="1"/>
  <c r="O1" i="1"/>
  <c r="N26" i="1"/>
  <c r="N21" i="1"/>
  <c r="N19" i="1"/>
  <c r="O56" i="18" l="1"/>
  <c r="O57" i="18" s="1"/>
  <c r="P53" i="15"/>
  <c r="P51" i="15"/>
  <c r="P49" i="15"/>
  <c r="P47" i="15"/>
  <c r="P45" i="15"/>
  <c r="P43" i="15"/>
  <c r="P41" i="15"/>
  <c r="P39" i="15"/>
  <c r="P37" i="15"/>
  <c r="P35" i="15"/>
  <c r="P33" i="15"/>
  <c r="P31" i="15"/>
  <c r="P29" i="15"/>
  <c r="P27" i="15"/>
  <c r="P25" i="15"/>
  <c r="P23" i="15"/>
  <c r="P52" i="15"/>
  <c r="P50" i="15"/>
  <c r="P48" i="15"/>
  <c r="P46" i="15"/>
  <c r="P44" i="15"/>
  <c r="P42" i="15"/>
  <c r="P40" i="15"/>
  <c r="P36" i="15"/>
  <c r="P32" i="15"/>
  <c r="P28" i="15"/>
  <c r="P24" i="15"/>
  <c r="P22" i="15"/>
  <c r="P20" i="15"/>
  <c r="P18" i="15"/>
  <c r="P55" i="15" s="1"/>
  <c r="Q1" i="15"/>
  <c r="P38" i="15"/>
  <c r="P34" i="15"/>
  <c r="P30" i="15"/>
  <c r="P26" i="15"/>
  <c r="P21" i="15"/>
  <c r="P19" i="15"/>
  <c r="O56" i="15"/>
  <c r="O57" i="15" s="1"/>
  <c r="O56" i="17"/>
  <c r="O57" i="17" s="1"/>
  <c r="P53" i="17"/>
  <c r="P51" i="17"/>
  <c r="P49" i="17"/>
  <c r="P47" i="17"/>
  <c r="P45" i="17"/>
  <c r="P43" i="17"/>
  <c r="P41" i="17"/>
  <c r="P39" i="17"/>
  <c r="P37" i="17"/>
  <c r="P35" i="17"/>
  <c r="P52" i="17"/>
  <c r="P50" i="17"/>
  <c r="P48" i="17"/>
  <c r="P46" i="17"/>
  <c r="P44" i="17"/>
  <c r="P40" i="17"/>
  <c r="P36" i="17"/>
  <c r="P33" i="17"/>
  <c r="P31" i="17"/>
  <c r="P29" i="17"/>
  <c r="P27" i="17"/>
  <c r="P25" i="17"/>
  <c r="P23" i="17"/>
  <c r="P21" i="17"/>
  <c r="P19" i="17"/>
  <c r="P42" i="17"/>
  <c r="P38" i="17"/>
  <c r="P34" i="17"/>
  <c r="P32" i="17"/>
  <c r="P30" i="17"/>
  <c r="P28" i="17"/>
  <c r="P26" i="17"/>
  <c r="P24" i="17"/>
  <c r="P22" i="17"/>
  <c r="P20" i="17"/>
  <c r="P18" i="17"/>
  <c r="P55" i="17" s="1"/>
  <c r="Q1" i="17"/>
  <c r="P52" i="16"/>
  <c r="P50" i="16"/>
  <c r="P48" i="16"/>
  <c r="P46" i="16"/>
  <c r="P44" i="16"/>
  <c r="P42" i="16"/>
  <c r="P53" i="16"/>
  <c r="P51" i="16"/>
  <c r="P49" i="16"/>
  <c r="P47" i="16"/>
  <c r="P43" i="16"/>
  <c r="P40" i="16"/>
  <c r="P38" i="16"/>
  <c r="P36" i="16"/>
  <c r="P34" i="16"/>
  <c r="P32" i="16"/>
  <c r="P30" i="16"/>
  <c r="P28" i="16"/>
  <c r="P26" i="16"/>
  <c r="P24" i="16"/>
  <c r="P22" i="16"/>
  <c r="P20" i="16"/>
  <c r="P18" i="16"/>
  <c r="P55" i="16" s="1"/>
  <c r="Q1" i="16"/>
  <c r="P45" i="16"/>
  <c r="P41" i="16"/>
  <c r="P39" i="16"/>
  <c r="P37" i="16"/>
  <c r="P35" i="16"/>
  <c r="P33" i="16"/>
  <c r="P31" i="16"/>
  <c r="P29" i="16"/>
  <c r="P27" i="16"/>
  <c r="P25" i="16"/>
  <c r="P23" i="16"/>
  <c r="P21" i="16"/>
  <c r="P19" i="16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55" i="14" s="1"/>
  <c r="P1" i="14"/>
  <c r="O53" i="14"/>
  <c r="O51" i="14"/>
  <c r="O49" i="14"/>
  <c r="O47" i="14"/>
  <c r="O45" i="14"/>
  <c r="O43" i="14"/>
  <c r="O41" i="14"/>
  <c r="O39" i="14"/>
  <c r="O37" i="14"/>
  <c r="O35" i="14"/>
  <c r="O33" i="14"/>
  <c r="O31" i="14"/>
  <c r="O29" i="14"/>
  <c r="O27" i="14"/>
  <c r="O25" i="14"/>
  <c r="O23" i="14"/>
  <c r="O21" i="14"/>
  <c r="O19" i="14"/>
  <c r="P52" i="18"/>
  <c r="P50" i="18"/>
  <c r="P48" i="18"/>
  <c r="P46" i="18"/>
  <c r="P44" i="18"/>
  <c r="P42" i="18"/>
  <c r="P53" i="18"/>
  <c r="P51" i="18"/>
  <c r="P49" i="18"/>
  <c r="P47" i="18"/>
  <c r="P43" i="18"/>
  <c r="P39" i="18"/>
  <c r="P37" i="18"/>
  <c r="P35" i="18"/>
  <c r="P33" i="18"/>
  <c r="P31" i="18"/>
  <c r="P29" i="18"/>
  <c r="P27" i="18"/>
  <c r="P25" i="18"/>
  <c r="P45" i="18"/>
  <c r="P41" i="18"/>
  <c r="P40" i="18"/>
  <c r="P38" i="18"/>
  <c r="P36" i="18"/>
  <c r="P34" i="18"/>
  <c r="P32" i="18"/>
  <c r="P30" i="18"/>
  <c r="P28" i="18"/>
  <c r="P24" i="18"/>
  <c r="P22" i="18"/>
  <c r="P20" i="18"/>
  <c r="P18" i="18"/>
  <c r="P55" i="18" s="1"/>
  <c r="Q1" i="18"/>
  <c r="P26" i="18"/>
  <c r="P23" i="18"/>
  <c r="P21" i="18"/>
  <c r="P19" i="18"/>
  <c r="O56" i="16"/>
  <c r="O57" i="16" s="1"/>
  <c r="N56" i="14"/>
  <c r="M57" i="14"/>
  <c r="K57" i="14"/>
  <c r="I57" i="14"/>
  <c r="N57" i="14"/>
  <c r="L57" i="14"/>
  <c r="J57" i="14"/>
  <c r="H57" i="14"/>
  <c r="O56" i="11"/>
  <c r="O57" i="11" s="1"/>
  <c r="O56" i="10"/>
  <c r="O57" i="10" s="1"/>
  <c r="O56" i="9"/>
  <c r="O57" i="9" s="1"/>
  <c r="O56" i="13"/>
  <c r="O57" i="13" s="1"/>
  <c r="P52" i="10"/>
  <c r="P50" i="10"/>
  <c r="P48" i="10"/>
  <c r="P46" i="10"/>
  <c r="P44" i="10"/>
  <c r="P42" i="10"/>
  <c r="P40" i="10"/>
  <c r="P38" i="10"/>
  <c r="P36" i="10"/>
  <c r="P34" i="10"/>
  <c r="P32" i="10"/>
  <c r="P30" i="10"/>
  <c r="P28" i="10"/>
  <c r="P26" i="10"/>
  <c r="P24" i="10"/>
  <c r="P22" i="10"/>
  <c r="P20" i="10"/>
  <c r="P18" i="10"/>
  <c r="P55" i="10" s="1"/>
  <c r="Q1" i="10"/>
  <c r="P53" i="10"/>
  <c r="P51" i="10"/>
  <c r="P49" i="10"/>
  <c r="P47" i="10"/>
  <c r="P45" i="10"/>
  <c r="P43" i="10"/>
  <c r="P41" i="10"/>
  <c r="P39" i="10"/>
  <c r="P37" i="10"/>
  <c r="P35" i="10"/>
  <c r="P33" i="10"/>
  <c r="P31" i="10"/>
  <c r="P29" i="10"/>
  <c r="P25" i="10"/>
  <c r="P21" i="10"/>
  <c r="P27" i="10"/>
  <c r="P23" i="10"/>
  <c r="P19" i="10"/>
  <c r="P52" i="9"/>
  <c r="P50" i="9"/>
  <c r="P48" i="9"/>
  <c r="P46" i="9"/>
  <c r="P44" i="9"/>
  <c r="P42" i="9"/>
  <c r="P40" i="9"/>
  <c r="P38" i="9"/>
  <c r="P36" i="9"/>
  <c r="P34" i="9"/>
  <c r="P32" i="9"/>
  <c r="P30" i="9"/>
  <c r="P28" i="9"/>
  <c r="P26" i="9"/>
  <c r="P24" i="9"/>
  <c r="P22" i="9"/>
  <c r="P20" i="9"/>
  <c r="P18" i="9"/>
  <c r="P55" i="9" s="1"/>
  <c r="Q1" i="9"/>
  <c r="P53" i="9"/>
  <c r="P51" i="9"/>
  <c r="P49" i="9"/>
  <c r="P47" i="9"/>
  <c r="P45" i="9"/>
  <c r="P43" i="9"/>
  <c r="P41" i="9"/>
  <c r="P39" i="9"/>
  <c r="P37" i="9"/>
  <c r="P35" i="9"/>
  <c r="P33" i="9"/>
  <c r="P31" i="9"/>
  <c r="P29" i="9"/>
  <c r="P27" i="9"/>
  <c r="P25" i="9"/>
  <c r="P23" i="9"/>
  <c r="P21" i="9"/>
  <c r="P19" i="9"/>
  <c r="O56" i="12"/>
  <c r="O57" i="12" s="1"/>
  <c r="P53" i="12"/>
  <c r="P51" i="12"/>
  <c r="P49" i="12"/>
  <c r="P47" i="12"/>
  <c r="P45" i="12"/>
  <c r="P43" i="12"/>
  <c r="P41" i="12"/>
  <c r="P39" i="12"/>
  <c r="P37" i="12"/>
  <c r="P35" i="12"/>
  <c r="P33" i="12"/>
  <c r="P52" i="12"/>
  <c r="P50" i="12"/>
  <c r="P48" i="12"/>
  <c r="P46" i="12"/>
  <c r="P44" i="12"/>
  <c r="P42" i="12"/>
  <c r="P40" i="12"/>
  <c r="P38" i="12"/>
  <c r="P36" i="12"/>
  <c r="P31" i="12"/>
  <c r="P29" i="12"/>
  <c r="P27" i="12"/>
  <c r="P25" i="12"/>
  <c r="P23" i="12"/>
  <c r="P21" i="12"/>
  <c r="P19" i="12"/>
  <c r="P34" i="12"/>
  <c r="P32" i="12"/>
  <c r="P30" i="12"/>
  <c r="P28" i="12"/>
  <c r="P26" i="12"/>
  <c r="P24" i="12"/>
  <c r="P22" i="12"/>
  <c r="P20" i="12"/>
  <c r="P18" i="12"/>
  <c r="P55" i="12" s="1"/>
  <c r="Q1" i="12"/>
  <c r="P52" i="11"/>
  <c r="P50" i="11"/>
  <c r="P48" i="11"/>
  <c r="P46" i="11"/>
  <c r="P44" i="11"/>
  <c r="P42" i="11"/>
  <c r="P40" i="11"/>
  <c r="P38" i="11"/>
  <c r="P36" i="11"/>
  <c r="P53" i="11"/>
  <c r="P51" i="11"/>
  <c r="P49" i="11"/>
  <c r="P47" i="11"/>
  <c r="P45" i="11"/>
  <c r="P41" i="11"/>
  <c r="P37" i="11"/>
  <c r="P35" i="11"/>
  <c r="P33" i="11"/>
  <c r="P31" i="11"/>
  <c r="P29" i="11"/>
  <c r="P27" i="11"/>
  <c r="P25" i="11"/>
  <c r="P23" i="11"/>
  <c r="P21" i="11"/>
  <c r="P19" i="11"/>
  <c r="P43" i="11"/>
  <c r="P39" i="11"/>
  <c r="P34" i="11"/>
  <c r="P32" i="11"/>
  <c r="P30" i="11"/>
  <c r="P28" i="11"/>
  <c r="P26" i="11"/>
  <c r="P24" i="11"/>
  <c r="P22" i="11"/>
  <c r="P20" i="11"/>
  <c r="P18" i="11"/>
  <c r="P55" i="11" s="1"/>
  <c r="Q1" i="11"/>
  <c r="P52" i="13"/>
  <c r="P50" i="13"/>
  <c r="P48" i="13"/>
  <c r="P46" i="13"/>
  <c r="P44" i="13"/>
  <c r="P42" i="13"/>
  <c r="P53" i="13"/>
  <c r="P51" i="13"/>
  <c r="P49" i="13"/>
  <c r="P47" i="13"/>
  <c r="P43" i="13"/>
  <c r="P39" i="13"/>
  <c r="P37" i="13"/>
  <c r="P35" i="13"/>
  <c r="P33" i="13"/>
  <c r="P31" i="13"/>
  <c r="P29" i="13"/>
  <c r="P27" i="13"/>
  <c r="P25" i="13"/>
  <c r="P23" i="13"/>
  <c r="P21" i="13"/>
  <c r="P45" i="13"/>
  <c r="P41" i="13"/>
  <c r="P40" i="13"/>
  <c r="P38" i="13"/>
  <c r="P36" i="13"/>
  <c r="P34" i="13"/>
  <c r="P32" i="13"/>
  <c r="P30" i="13"/>
  <c r="P28" i="13"/>
  <c r="P24" i="13"/>
  <c r="P20" i="13"/>
  <c r="P18" i="13"/>
  <c r="P55" i="13" s="1"/>
  <c r="Q1" i="13"/>
  <c r="P26" i="13"/>
  <c r="P22" i="13"/>
  <c r="P19" i="13"/>
  <c r="O56" i="7"/>
  <c r="O57" i="7" s="1"/>
  <c r="O56" i="8"/>
  <c r="O57" i="8" s="1"/>
  <c r="P52" i="8"/>
  <c r="P50" i="8"/>
  <c r="P48" i="8"/>
  <c r="P46" i="8"/>
  <c r="P44" i="8"/>
  <c r="P42" i="8"/>
  <c r="P53" i="8"/>
  <c r="P51" i="8"/>
  <c r="P49" i="8"/>
  <c r="P47" i="8"/>
  <c r="P45" i="8"/>
  <c r="P41" i="8"/>
  <c r="P40" i="8"/>
  <c r="P38" i="8"/>
  <c r="P36" i="8"/>
  <c r="P34" i="8"/>
  <c r="P32" i="8"/>
  <c r="P30" i="8"/>
  <c r="P28" i="8"/>
  <c r="P26" i="8"/>
  <c r="P24" i="8"/>
  <c r="P43" i="8"/>
  <c r="P39" i="8"/>
  <c r="P37" i="8"/>
  <c r="P35" i="8"/>
  <c r="P33" i="8"/>
  <c r="P31" i="8"/>
  <c r="P29" i="8"/>
  <c r="P25" i="8"/>
  <c r="P21" i="8"/>
  <c r="P19" i="8"/>
  <c r="P27" i="8"/>
  <c r="P23" i="8"/>
  <c r="P22" i="8"/>
  <c r="P20" i="8"/>
  <c r="P18" i="8"/>
  <c r="P55" i="8" s="1"/>
  <c r="Q1" i="8"/>
  <c r="P52" i="7"/>
  <c r="P50" i="7"/>
  <c r="P48" i="7"/>
  <c r="P46" i="7"/>
  <c r="P44" i="7"/>
  <c r="P42" i="7"/>
  <c r="P53" i="7"/>
  <c r="P51" i="7"/>
  <c r="P49" i="7"/>
  <c r="P47" i="7"/>
  <c r="P45" i="7"/>
  <c r="P41" i="7"/>
  <c r="P40" i="7"/>
  <c r="P38" i="7"/>
  <c r="P36" i="7"/>
  <c r="P34" i="7"/>
  <c r="P32" i="7"/>
  <c r="P30" i="7"/>
  <c r="P28" i="7"/>
  <c r="P26" i="7"/>
  <c r="P43" i="7"/>
  <c r="P39" i="7"/>
  <c r="P37" i="7"/>
  <c r="P35" i="7"/>
  <c r="P33" i="7"/>
  <c r="P31" i="7"/>
  <c r="P29" i="7"/>
  <c r="P25" i="7"/>
  <c r="P23" i="7"/>
  <c r="P21" i="7"/>
  <c r="P19" i="7"/>
  <c r="P27" i="7"/>
  <c r="P24" i="7"/>
  <c r="P22" i="7"/>
  <c r="P20" i="7"/>
  <c r="P18" i="7"/>
  <c r="P55" i="7" s="1"/>
  <c r="Q1" i="7"/>
  <c r="O56" i="5"/>
  <c r="O57" i="5" s="1"/>
  <c r="P52" i="6"/>
  <c r="P50" i="6"/>
  <c r="P48" i="6"/>
  <c r="P46" i="6"/>
  <c r="P44" i="6"/>
  <c r="P42" i="6"/>
  <c r="P53" i="6"/>
  <c r="P51" i="6"/>
  <c r="P49" i="6"/>
  <c r="P47" i="6"/>
  <c r="P43" i="6"/>
  <c r="P39" i="6"/>
  <c r="P37" i="6"/>
  <c r="P35" i="6"/>
  <c r="P33" i="6"/>
  <c r="P31" i="6"/>
  <c r="P29" i="6"/>
  <c r="P27" i="6"/>
  <c r="P25" i="6"/>
  <c r="P45" i="6"/>
  <c r="P41" i="6"/>
  <c r="P40" i="6"/>
  <c r="P38" i="6"/>
  <c r="P36" i="6"/>
  <c r="P34" i="6"/>
  <c r="P32" i="6"/>
  <c r="P30" i="6"/>
  <c r="P28" i="6"/>
  <c r="P24" i="6"/>
  <c r="P22" i="6"/>
  <c r="P20" i="6"/>
  <c r="P18" i="6"/>
  <c r="P55" i="6" s="1"/>
  <c r="Q1" i="6"/>
  <c r="P26" i="6"/>
  <c r="P23" i="6"/>
  <c r="P21" i="6"/>
  <c r="P19" i="6"/>
  <c r="O56" i="6"/>
  <c r="O57" i="6" s="1"/>
  <c r="P52" i="5"/>
  <c r="P50" i="5"/>
  <c r="P48" i="5"/>
  <c r="P46" i="5"/>
  <c r="P44" i="5"/>
  <c r="P42" i="5"/>
  <c r="P53" i="5"/>
  <c r="P51" i="5"/>
  <c r="P49" i="5"/>
  <c r="P47" i="5"/>
  <c r="P43" i="5"/>
  <c r="P39" i="5"/>
  <c r="P37" i="5"/>
  <c r="P35" i="5"/>
  <c r="P33" i="5"/>
  <c r="P31" i="5"/>
  <c r="P29" i="5"/>
  <c r="P27" i="5"/>
  <c r="P25" i="5"/>
  <c r="P45" i="5"/>
  <c r="P41" i="5"/>
  <c r="P40" i="5"/>
  <c r="P38" i="5"/>
  <c r="P36" i="5"/>
  <c r="P34" i="5"/>
  <c r="P32" i="5"/>
  <c r="P30" i="5"/>
  <c r="P28" i="5"/>
  <c r="P24" i="5"/>
  <c r="P23" i="5"/>
  <c r="P21" i="5"/>
  <c r="P19" i="5"/>
  <c r="P26" i="5"/>
  <c r="P22" i="5"/>
  <c r="P20" i="5"/>
  <c r="P18" i="5"/>
  <c r="P55" i="5" s="1"/>
  <c r="Q1" i="5"/>
  <c r="H57" i="1"/>
  <c r="J57" i="1"/>
  <c r="L57" i="1"/>
  <c r="I57" i="1"/>
  <c r="K57" i="1"/>
  <c r="M57" i="1"/>
  <c r="N56" i="1"/>
  <c r="N57" i="1" s="1"/>
  <c r="O53" i="1"/>
  <c r="O51" i="1"/>
  <c r="O49" i="1"/>
  <c r="O47" i="1"/>
  <c r="O45" i="1"/>
  <c r="O43" i="1"/>
  <c r="O41" i="1"/>
  <c r="O52" i="1"/>
  <c r="O50" i="1"/>
  <c r="O48" i="1"/>
  <c r="O46" i="1"/>
  <c r="O42" i="1"/>
  <c r="O40" i="1"/>
  <c r="O38" i="1"/>
  <c r="O36" i="1"/>
  <c r="O34" i="1"/>
  <c r="O32" i="1"/>
  <c r="O30" i="1"/>
  <c r="O28" i="1"/>
  <c r="O26" i="1"/>
  <c r="O24" i="1"/>
  <c r="O44" i="1"/>
  <c r="O39" i="1"/>
  <c r="O37" i="1"/>
  <c r="O35" i="1"/>
  <c r="O33" i="1"/>
  <c r="O31" i="1"/>
  <c r="O29" i="1"/>
  <c r="O25" i="1"/>
  <c r="O21" i="1"/>
  <c r="O19" i="1"/>
  <c r="O27" i="1"/>
  <c r="O23" i="1"/>
  <c r="O22" i="1"/>
  <c r="O20" i="1"/>
  <c r="O18" i="1"/>
  <c r="O55" i="1" s="1"/>
  <c r="P1" i="1"/>
  <c r="P56" i="18" l="1"/>
  <c r="P57" i="18" s="1"/>
  <c r="Q53" i="18"/>
  <c r="Q51" i="18"/>
  <c r="Q49" i="18"/>
  <c r="Q47" i="18"/>
  <c r="Q45" i="18"/>
  <c r="Q43" i="18"/>
  <c r="Q41" i="18"/>
  <c r="Q52" i="18"/>
  <c r="Q50" i="18"/>
  <c r="Q48" i="18"/>
  <c r="Q44" i="18"/>
  <c r="Q40" i="18"/>
  <c r="Q38" i="18"/>
  <c r="Q36" i="18"/>
  <c r="Q34" i="18"/>
  <c r="Q32" i="18"/>
  <c r="Q30" i="18"/>
  <c r="Q28" i="18"/>
  <c r="Q26" i="18"/>
  <c r="Q24" i="18"/>
  <c r="Q46" i="18"/>
  <c r="Q42" i="18"/>
  <c r="Q39" i="18"/>
  <c r="Q37" i="18"/>
  <c r="Q35" i="18"/>
  <c r="Q33" i="18"/>
  <c r="Q31" i="18"/>
  <c r="Q29" i="18"/>
  <c r="Q25" i="18"/>
  <c r="Q23" i="18"/>
  <c r="Q21" i="18"/>
  <c r="Q19" i="18"/>
  <c r="Q27" i="18"/>
  <c r="Q22" i="18"/>
  <c r="Q20" i="18"/>
  <c r="Q18" i="18"/>
  <c r="Q55" i="18" s="1"/>
  <c r="R1" i="18"/>
  <c r="P56" i="16"/>
  <c r="P57" i="16" s="1"/>
  <c r="P56" i="15"/>
  <c r="P57" i="15" s="1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6" i="15"/>
  <c r="Q24" i="15"/>
  <c r="Q53" i="15"/>
  <c r="Q51" i="15"/>
  <c r="Q49" i="15"/>
  <c r="Q47" i="15"/>
  <c r="Q45" i="15"/>
  <c r="Q43" i="15"/>
  <c r="Q41" i="15"/>
  <c r="Q37" i="15"/>
  <c r="Q33" i="15"/>
  <c r="Q29" i="15"/>
  <c r="Q25" i="15"/>
  <c r="Q21" i="15"/>
  <c r="Q19" i="15"/>
  <c r="Q39" i="15"/>
  <c r="Q35" i="15"/>
  <c r="Q31" i="15"/>
  <c r="Q27" i="15"/>
  <c r="Q23" i="15"/>
  <c r="Q22" i="15"/>
  <c r="Q20" i="15"/>
  <c r="Q18" i="15"/>
  <c r="Q55" i="15" s="1"/>
  <c r="R1" i="15"/>
  <c r="O56" i="14"/>
  <c r="O57" i="14" s="1"/>
  <c r="P53" i="14"/>
  <c r="P51" i="14"/>
  <c r="P49" i="14"/>
  <c r="P47" i="14"/>
  <c r="P45" i="14"/>
  <c r="P43" i="14"/>
  <c r="P41" i="14"/>
  <c r="P39" i="14"/>
  <c r="P37" i="14"/>
  <c r="P35" i="14"/>
  <c r="P33" i="14"/>
  <c r="P31" i="14"/>
  <c r="P29" i="14"/>
  <c r="P27" i="14"/>
  <c r="P25" i="14"/>
  <c r="P23" i="14"/>
  <c r="P21" i="14"/>
  <c r="P19" i="14"/>
  <c r="P52" i="14"/>
  <c r="P50" i="14"/>
  <c r="P48" i="14"/>
  <c r="P46" i="14"/>
  <c r="P44" i="14"/>
  <c r="P42" i="14"/>
  <c r="P40" i="14"/>
  <c r="P38" i="14"/>
  <c r="P36" i="14"/>
  <c r="P34" i="14"/>
  <c r="P32" i="14"/>
  <c r="P30" i="14"/>
  <c r="P28" i="14"/>
  <c r="P26" i="14"/>
  <c r="P24" i="14"/>
  <c r="P22" i="14"/>
  <c r="P20" i="14"/>
  <c r="P18" i="14"/>
  <c r="P55" i="14" s="1"/>
  <c r="Q1" i="14"/>
  <c r="Q53" i="16"/>
  <c r="Q51" i="16"/>
  <c r="Q49" i="16"/>
  <c r="Q47" i="16"/>
  <c r="Q45" i="16"/>
  <c r="Q43" i="16"/>
  <c r="Q52" i="16"/>
  <c r="Q50" i="16"/>
  <c r="Q48" i="16"/>
  <c r="Q44" i="16"/>
  <c r="Q41" i="16"/>
  <c r="Q39" i="16"/>
  <c r="Q37" i="16"/>
  <c r="Q35" i="16"/>
  <c r="Q33" i="16"/>
  <c r="Q31" i="16"/>
  <c r="Q29" i="16"/>
  <c r="Q27" i="16"/>
  <c r="Q25" i="16"/>
  <c r="Q23" i="16"/>
  <c r="Q21" i="16"/>
  <c r="Q19" i="16"/>
  <c r="Q46" i="16"/>
  <c r="Q42" i="16"/>
  <c r="Q40" i="16"/>
  <c r="Q38" i="16"/>
  <c r="Q36" i="16"/>
  <c r="Q34" i="16"/>
  <c r="Q32" i="16"/>
  <c r="Q30" i="16"/>
  <c r="Q28" i="16"/>
  <c r="Q26" i="16"/>
  <c r="Q24" i="16"/>
  <c r="Q22" i="16"/>
  <c r="Q20" i="16"/>
  <c r="Q18" i="16"/>
  <c r="Q55" i="16" s="1"/>
  <c r="R1" i="16"/>
  <c r="Q52" i="17"/>
  <c r="Q50" i="17"/>
  <c r="Q48" i="17"/>
  <c r="Q46" i="17"/>
  <c r="Q44" i="17"/>
  <c r="Q42" i="17"/>
  <c r="Q40" i="17"/>
  <c r="Q38" i="17"/>
  <c r="Q36" i="17"/>
  <c r="Q53" i="17"/>
  <c r="Q51" i="17"/>
  <c r="Q49" i="17"/>
  <c r="Q47" i="17"/>
  <c r="Q45" i="17"/>
  <c r="Q41" i="17"/>
  <c r="Q37" i="17"/>
  <c r="Q34" i="17"/>
  <c r="Q32" i="17"/>
  <c r="Q30" i="17"/>
  <c r="Q28" i="17"/>
  <c r="Q26" i="17"/>
  <c r="Q24" i="17"/>
  <c r="Q22" i="17"/>
  <c r="Q20" i="17"/>
  <c r="Q18" i="17"/>
  <c r="Q55" i="17" s="1"/>
  <c r="R1" i="17"/>
  <c r="Q43" i="17"/>
  <c r="Q39" i="17"/>
  <c r="Q35" i="17"/>
  <c r="Q33" i="17"/>
  <c r="Q31" i="17"/>
  <c r="Q29" i="17"/>
  <c r="Q27" i="17"/>
  <c r="Q25" i="17"/>
  <c r="Q23" i="17"/>
  <c r="Q21" i="17"/>
  <c r="Q19" i="17"/>
  <c r="P56" i="17"/>
  <c r="P57" i="17" s="1"/>
  <c r="Q53" i="13"/>
  <c r="Q51" i="13"/>
  <c r="Q49" i="13"/>
  <c r="Q47" i="13"/>
  <c r="Q45" i="13"/>
  <c r="Q43" i="13"/>
  <c r="Q41" i="13"/>
  <c r="Q52" i="13"/>
  <c r="Q50" i="13"/>
  <c r="Q48" i="13"/>
  <c r="Q44" i="13"/>
  <c r="Q40" i="13"/>
  <c r="Q38" i="13"/>
  <c r="Q36" i="13"/>
  <c r="Q34" i="13"/>
  <c r="Q32" i="13"/>
  <c r="Q30" i="13"/>
  <c r="Q28" i="13"/>
  <c r="Q26" i="13"/>
  <c r="Q24" i="13"/>
  <c r="Q22" i="13"/>
  <c r="Q46" i="13"/>
  <c r="Q42" i="13"/>
  <c r="Q39" i="13"/>
  <c r="Q37" i="13"/>
  <c r="Q35" i="13"/>
  <c r="Q33" i="13"/>
  <c r="Q31" i="13"/>
  <c r="Q29" i="13"/>
  <c r="Q25" i="13"/>
  <c r="Q21" i="13"/>
  <c r="Q19" i="13"/>
  <c r="Q27" i="13"/>
  <c r="Q23" i="13"/>
  <c r="Q20" i="13"/>
  <c r="Q18" i="13"/>
  <c r="Q55" i="13" s="1"/>
  <c r="R1" i="13"/>
  <c r="Q53" i="11"/>
  <c r="Q51" i="11"/>
  <c r="Q49" i="11"/>
  <c r="Q47" i="11"/>
  <c r="Q45" i="11"/>
  <c r="Q43" i="11"/>
  <c r="Q41" i="11"/>
  <c r="Q39" i="11"/>
  <c r="Q37" i="11"/>
  <c r="Q52" i="11"/>
  <c r="Q50" i="11"/>
  <c r="Q48" i="11"/>
  <c r="Q46" i="11"/>
  <c r="Q44" i="11"/>
  <c r="Q42" i="11"/>
  <c r="Q38" i="11"/>
  <c r="Q34" i="11"/>
  <c r="Q32" i="11"/>
  <c r="Q30" i="11"/>
  <c r="Q28" i="11"/>
  <c r="Q26" i="11"/>
  <c r="Q24" i="11"/>
  <c r="Q22" i="11"/>
  <c r="Q20" i="11"/>
  <c r="Q18" i="11"/>
  <c r="Q55" i="11" s="1"/>
  <c r="R1" i="11"/>
  <c r="Q40" i="11"/>
  <c r="Q36" i="11"/>
  <c r="Q35" i="11"/>
  <c r="Q33" i="11"/>
  <c r="Q31" i="11"/>
  <c r="Q29" i="11"/>
  <c r="Q27" i="11"/>
  <c r="Q25" i="11"/>
  <c r="Q23" i="11"/>
  <c r="Q21" i="11"/>
  <c r="Q19" i="11"/>
  <c r="P56" i="11"/>
  <c r="P57" i="11" s="1"/>
  <c r="P56" i="10"/>
  <c r="P57" i="10" s="1"/>
  <c r="Q53" i="10"/>
  <c r="Q51" i="10"/>
  <c r="Q49" i="10"/>
  <c r="Q47" i="10"/>
  <c r="Q45" i="10"/>
  <c r="Q43" i="10"/>
  <c r="Q41" i="10"/>
  <c r="Q39" i="10"/>
  <c r="Q37" i="10"/>
  <c r="Q35" i="10"/>
  <c r="Q33" i="10"/>
  <c r="Q31" i="10"/>
  <c r="Q29" i="10"/>
  <c r="Q27" i="10"/>
  <c r="Q25" i="10"/>
  <c r="Q23" i="10"/>
  <c r="Q21" i="10"/>
  <c r="Q19" i="10"/>
  <c r="Q52" i="10"/>
  <c r="Q50" i="10"/>
  <c r="Q48" i="10"/>
  <c r="Q46" i="10"/>
  <c r="Q44" i="10"/>
  <c r="Q42" i="10"/>
  <c r="Q40" i="10"/>
  <c r="Q38" i="10"/>
  <c r="Q36" i="10"/>
  <c r="Q34" i="10"/>
  <c r="Q32" i="10"/>
  <c r="Q30" i="10"/>
  <c r="Q26" i="10"/>
  <c r="Q22" i="10"/>
  <c r="Q18" i="10"/>
  <c r="Q55" i="10" s="1"/>
  <c r="R1" i="10"/>
  <c r="Q28" i="10"/>
  <c r="Q24" i="10"/>
  <c r="Q20" i="10"/>
  <c r="P56" i="13"/>
  <c r="P57" i="13" s="1"/>
  <c r="Q52" i="12"/>
  <c r="Q50" i="12"/>
  <c r="Q48" i="12"/>
  <c r="Q46" i="12"/>
  <c r="Q44" i="12"/>
  <c r="Q42" i="12"/>
  <c r="Q40" i="12"/>
  <c r="Q38" i="12"/>
  <c r="Q36" i="12"/>
  <c r="Q34" i="12"/>
  <c r="Q53" i="12"/>
  <c r="Q51" i="12"/>
  <c r="Q49" i="12"/>
  <c r="Q47" i="12"/>
  <c r="Q45" i="12"/>
  <c r="Q43" i="12"/>
  <c r="Q41" i="12"/>
  <c r="Q39" i="12"/>
  <c r="Q37" i="12"/>
  <c r="Q33" i="12"/>
  <c r="Q32" i="12"/>
  <c r="Q30" i="12"/>
  <c r="Q28" i="12"/>
  <c r="Q26" i="12"/>
  <c r="Q24" i="12"/>
  <c r="Q22" i="12"/>
  <c r="Q20" i="12"/>
  <c r="Q18" i="12"/>
  <c r="Q55" i="12" s="1"/>
  <c r="R1" i="12"/>
  <c r="Q35" i="12"/>
  <c r="Q31" i="12"/>
  <c r="Q29" i="12"/>
  <c r="Q27" i="12"/>
  <c r="Q25" i="12"/>
  <c r="Q23" i="12"/>
  <c r="Q21" i="12"/>
  <c r="Q19" i="12"/>
  <c r="P56" i="12"/>
  <c r="P57" i="12" s="1"/>
  <c r="P56" i="9"/>
  <c r="P57" i="9" s="1"/>
  <c r="Q53" i="9"/>
  <c r="Q51" i="9"/>
  <c r="Q49" i="9"/>
  <c r="Q47" i="9"/>
  <c r="Q45" i="9"/>
  <c r="Q43" i="9"/>
  <c r="Q41" i="9"/>
  <c r="Q39" i="9"/>
  <c r="Q37" i="9"/>
  <c r="Q35" i="9"/>
  <c r="Q33" i="9"/>
  <c r="Q31" i="9"/>
  <c r="Q29" i="9"/>
  <c r="Q27" i="9"/>
  <c r="Q25" i="9"/>
  <c r="Q23" i="9"/>
  <c r="Q21" i="9"/>
  <c r="Q19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55" i="9" s="1"/>
  <c r="R1" i="9"/>
  <c r="Q53" i="8"/>
  <c r="Q51" i="8"/>
  <c r="Q49" i="8"/>
  <c r="Q47" i="8"/>
  <c r="Q45" i="8"/>
  <c r="Q43" i="8"/>
  <c r="Q41" i="8"/>
  <c r="Q52" i="8"/>
  <c r="Q50" i="8"/>
  <c r="Q48" i="8"/>
  <c r="Q46" i="8"/>
  <c r="Q42" i="8"/>
  <c r="Q39" i="8"/>
  <c r="Q37" i="8"/>
  <c r="Q35" i="8"/>
  <c r="Q33" i="8"/>
  <c r="Q31" i="8"/>
  <c r="Q29" i="8"/>
  <c r="Q27" i="8"/>
  <c r="Q25" i="8"/>
  <c r="Q23" i="8"/>
  <c r="Q44" i="8"/>
  <c r="Q40" i="8"/>
  <c r="Q38" i="8"/>
  <c r="Q36" i="8"/>
  <c r="Q34" i="8"/>
  <c r="Q32" i="8"/>
  <c r="Q30" i="8"/>
  <c r="Q28" i="8"/>
  <c r="Q26" i="8"/>
  <c r="Q22" i="8"/>
  <c r="Q20" i="8"/>
  <c r="Q18" i="8"/>
  <c r="Q55" i="8" s="1"/>
  <c r="R1" i="8"/>
  <c r="Q24" i="8"/>
  <c r="Q21" i="8"/>
  <c r="Q19" i="8"/>
  <c r="P56" i="8"/>
  <c r="P57" i="8" s="1"/>
  <c r="Q53" i="7"/>
  <c r="Q51" i="7"/>
  <c r="Q49" i="7"/>
  <c r="Q47" i="7"/>
  <c r="Q45" i="7"/>
  <c r="Q43" i="7"/>
  <c r="Q41" i="7"/>
  <c r="Q52" i="7"/>
  <c r="Q50" i="7"/>
  <c r="Q48" i="7"/>
  <c r="Q46" i="7"/>
  <c r="Q42" i="7"/>
  <c r="Q39" i="7"/>
  <c r="Q37" i="7"/>
  <c r="Q35" i="7"/>
  <c r="Q33" i="7"/>
  <c r="Q31" i="7"/>
  <c r="Q29" i="7"/>
  <c r="Q27" i="7"/>
  <c r="Q44" i="7"/>
  <c r="Q40" i="7"/>
  <c r="Q38" i="7"/>
  <c r="Q36" i="7"/>
  <c r="Q34" i="7"/>
  <c r="Q32" i="7"/>
  <c r="Q30" i="7"/>
  <c r="Q28" i="7"/>
  <c r="Q26" i="7"/>
  <c r="Q24" i="7"/>
  <c r="Q22" i="7"/>
  <c r="Q20" i="7"/>
  <c r="Q18" i="7"/>
  <c r="Q55" i="7" s="1"/>
  <c r="R1" i="7"/>
  <c r="Q25" i="7"/>
  <c r="Q23" i="7"/>
  <c r="Q21" i="7"/>
  <c r="Q19" i="7"/>
  <c r="P56" i="7"/>
  <c r="P57" i="7" s="1"/>
  <c r="P56" i="6"/>
  <c r="P57" i="6" s="1"/>
  <c r="Q53" i="6"/>
  <c r="Q51" i="6"/>
  <c r="Q49" i="6"/>
  <c r="Q47" i="6"/>
  <c r="Q45" i="6"/>
  <c r="Q43" i="6"/>
  <c r="Q41" i="6"/>
  <c r="Q52" i="6"/>
  <c r="Q50" i="6"/>
  <c r="Q48" i="6"/>
  <c r="Q44" i="6"/>
  <c r="Q40" i="6"/>
  <c r="Q38" i="6"/>
  <c r="Q36" i="6"/>
  <c r="Q34" i="6"/>
  <c r="Q32" i="6"/>
  <c r="Q30" i="6"/>
  <c r="Q28" i="6"/>
  <c r="Q26" i="6"/>
  <c r="Q24" i="6"/>
  <c r="Q46" i="6"/>
  <c r="Q42" i="6"/>
  <c r="Q39" i="6"/>
  <c r="Q37" i="6"/>
  <c r="Q35" i="6"/>
  <c r="Q33" i="6"/>
  <c r="Q31" i="6"/>
  <c r="Q29" i="6"/>
  <c r="Q25" i="6"/>
  <c r="Q23" i="6"/>
  <c r="Q21" i="6"/>
  <c r="Q19" i="6"/>
  <c r="Q27" i="6"/>
  <c r="Q22" i="6"/>
  <c r="Q20" i="6"/>
  <c r="Q18" i="6"/>
  <c r="Q55" i="6" s="1"/>
  <c r="R1" i="6"/>
  <c r="P56" i="5"/>
  <c r="P57" i="5" s="1"/>
  <c r="Q53" i="5"/>
  <c r="Q51" i="5"/>
  <c r="Q49" i="5"/>
  <c r="Q47" i="5"/>
  <c r="Q45" i="5"/>
  <c r="Q43" i="5"/>
  <c r="Q41" i="5"/>
  <c r="Q52" i="5"/>
  <c r="Q50" i="5"/>
  <c r="Q48" i="5"/>
  <c r="Q44" i="5"/>
  <c r="Q40" i="5"/>
  <c r="Q38" i="5"/>
  <c r="Q36" i="5"/>
  <c r="Q34" i="5"/>
  <c r="Q32" i="5"/>
  <c r="Q30" i="5"/>
  <c r="Q28" i="5"/>
  <c r="Q26" i="5"/>
  <c r="Q24" i="5"/>
  <c r="Q46" i="5"/>
  <c r="Q42" i="5"/>
  <c r="Q39" i="5"/>
  <c r="Q37" i="5"/>
  <c r="Q35" i="5"/>
  <c r="Q33" i="5"/>
  <c r="Q31" i="5"/>
  <c r="Q29" i="5"/>
  <c r="Q25" i="5"/>
  <c r="Q22" i="5"/>
  <c r="Q20" i="5"/>
  <c r="Q18" i="5"/>
  <c r="Q55" i="5" s="1"/>
  <c r="Q27" i="5"/>
  <c r="Q23" i="5"/>
  <c r="Q21" i="5"/>
  <c r="Q19" i="5"/>
  <c r="R1" i="5"/>
  <c r="P52" i="1"/>
  <c r="P50" i="1"/>
  <c r="P48" i="1"/>
  <c r="P46" i="1"/>
  <c r="P44" i="1"/>
  <c r="P42" i="1"/>
  <c r="P53" i="1"/>
  <c r="P51" i="1"/>
  <c r="P49" i="1"/>
  <c r="P47" i="1"/>
  <c r="P43" i="1"/>
  <c r="P39" i="1"/>
  <c r="P37" i="1"/>
  <c r="P35" i="1"/>
  <c r="P33" i="1"/>
  <c r="P31" i="1"/>
  <c r="P29" i="1"/>
  <c r="P27" i="1"/>
  <c r="P25" i="1"/>
  <c r="P23" i="1"/>
  <c r="P45" i="1"/>
  <c r="P41" i="1"/>
  <c r="P40" i="1"/>
  <c r="P38" i="1"/>
  <c r="P36" i="1"/>
  <c r="P34" i="1"/>
  <c r="P32" i="1"/>
  <c r="P30" i="1"/>
  <c r="P28" i="1"/>
  <c r="P26" i="1"/>
  <c r="P22" i="1"/>
  <c r="P20" i="1"/>
  <c r="P18" i="1"/>
  <c r="P55" i="1" s="1"/>
  <c r="Q1" i="1"/>
  <c r="P24" i="1"/>
  <c r="P21" i="1"/>
  <c r="P19" i="1"/>
  <c r="O56" i="1"/>
  <c r="O57" i="1" s="1"/>
  <c r="Q56" i="11" l="1"/>
  <c r="Q57" i="11" s="1"/>
  <c r="R53" i="17"/>
  <c r="R51" i="17"/>
  <c r="R49" i="17"/>
  <c r="R47" i="17"/>
  <c r="R45" i="17"/>
  <c r="R43" i="17"/>
  <c r="R41" i="17"/>
  <c r="R39" i="17"/>
  <c r="R37" i="17"/>
  <c r="R35" i="17"/>
  <c r="R52" i="17"/>
  <c r="R50" i="17"/>
  <c r="R48" i="17"/>
  <c r="R46" i="17"/>
  <c r="R42" i="17"/>
  <c r="R38" i="17"/>
  <c r="R33" i="17"/>
  <c r="R31" i="17"/>
  <c r="R29" i="17"/>
  <c r="R27" i="17"/>
  <c r="R25" i="17"/>
  <c r="R23" i="17"/>
  <c r="R21" i="17"/>
  <c r="R19" i="17"/>
  <c r="R44" i="17"/>
  <c r="R40" i="17"/>
  <c r="R36" i="17"/>
  <c r="R34" i="17"/>
  <c r="R32" i="17"/>
  <c r="R30" i="17"/>
  <c r="R28" i="17"/>
  <c r="R26" i="17"/>
  <c r="R24" i="17"/>
  <c r="R22" i="17"/>
  <c r="R20" i="17"/>
  <c r="R18" i="17"/>
  <c r="R55" i="17" s="1"/>
  <c r="R52" i="16"/>
  <c r="R50" i="16"/>
  <c r="R48" i="16"/>
  <c r="R46" i="16"/>
  <c r="R44" i="16"/>
  <c r="R42" i="16"/>
  <c r="R53" i="16"/>
  <c r="R51" i="16"/>
  <c r="R49" i="16"/>
  <c r="R45" i="16"/>
  <c r="R40" i="16"/>
  <c r="R38" i="16"/>
  <c r="R36" i="16"/>
  <c r="R34" i="16"/>
  <c r="R32" i="16"/>
  <c r="R30" i="16"/>
  <c r="R28" i="16"/>
  <c r="R26" i="16"/>
  <c r="R24" i="16"/>
  <c r="R22" i="16"/>
  <c r="R20" i="16"/>
  <c r="R18" i="16"/>
  <c r="R55" i="16" s="1"/>
  <c r="R47" i="16"/>
  <c r="R43" i="16"/>
  <c r="R41" i="16"/>
  <c r="R39" i="16"/>
  <c r="R37" i="16"/>
  <c r="R35" i="16"/>
  <c r="R33" i="16"/>
  <c r="R31" i="16"/>
  <c r="R29" i="16"/>
  <c r="R27" i="16"/>
  <c r="R25" i="16"/>
  <c r="R23" i="16"/>
  <c r="R21" i="16"/>
  <c r="R19" i="16"/>
  <c r="P56" i="14"/>
  <c r="P57" i="14" s="1"/>
  <c r="Q56" i="15"/>
  <c r="Q57" i="15" s="1"/>
  <c r="R52" i="18"/>
  <c r="R50" i="18"/>
  <c r="R48" i="18"/>
  <c r="R46" i="18"/>
  <c r="R44" i="18"/>
  <c r="R42" i="18"/>
  <c r="R53" i="18"/>
  <c r="R51" i="18"/>
  <c r="R49" i="18"/>
  <c r="R47" i="18"/>
  <c r="R45" i="18"/>
  <c r="R41" i="18"/>
  <c r="R39" i="18"/>
  <c r="R37" i="18"/>
  <c r="R35" i="18"/>
  <c r="R33" i="18"/>
  <c r="R31" i="18"/>
  <c r="R29" i="18"/>
  <c r="R27" i="18"/>
  <c r="R25" i="18"/>
  <c r="R43" i="18"/>
  <c r="R40" i="18"/>
  <c r="R38" i="18"/>
  <c r="R36" i="18"/>
  <c r="R34" i="18"/>
  <c r="R32" i="18"/>
  <c r="R30" i="18"/>
  <c r="R28" i="18"/>
  <c r="R26" i="18"/>
  <c r="R22" i="18"/>
  <c r="R20" i="18"/>
  <c r="R18" i="18"/>
  <c r="R55" i="18" s="1"/>
  <c r="R24" i="18"/>
  <c r="R23" i="18"/>
  <c r="R21" i="18"/>
  <c r="R19" i="18"/>
  <c r="Q56" i="17"/>
  <c r="Q57" i="17" s="1"/>
  <c r="Q56" i="16"/>
  <c r="Q57" i="16" s="1"/>
  <c r="Q52" i="14"/>
  <c r="Q50" i="14"/>
  <c r="Q48" i="14"/>
  <c r="Q46" i="14"/>
  <c r="Q44" i="14"/>
  <c r="Q42" i="14"/>
  <c r="Q40" i="14"/>
  <c r="Q38" i="14"/>
  <c r="Q36" i="14"/>
  <c r="Q34" i="14"/>
  <c r="Q32" i="14"/>
  <c r="Q30" i="14"/>
  <c r="Q28" i="14"/>
  <c r="Q26" i="14"/>
  <c r="Q24" i="14"/>
  <c r="Q22" i="14"/>
  <c r="Q20" i="14"/>
  <c r="Q18" i="14"/>
  <c r="Q55" i="14" s="1"/>
  <c r="R1" i="14"/>
  <c r="Q53" i="14"/>
  <c r="Q51" i="14"/>
  <c r="Q49" i="14"/>
  <c r="Q47" i="14"/>
  <c r="Q45" i="14"/>
  <c r="Q43" i="14"/>
  <c r="Q41" i="14"/>
  <c r="Q39" i="14"/>
  <c r="Q37" i="14"/>
  <c r="Q35" i="14"/>
  <c r="Q33" i="14"/>
  <c r="Q31" i="14"/>
  <c r="Q29" i="14"/>
  <c r="Q27" i="14"/>
  <c r="Q25" i="14"/>
  <c r="Q23" i="14"/>
  <c r="Q21" i="14"/>
  <c r="Q19" i="14"/>
  <c r="R53" i="15"/>
  <c r="R51" i="15"/>
  <c r="R49" i="15"/>
  <c r="R47" i="15"/>
  <c r="R45" i="15"/>
  <c r="R43" i="15"/>
  <c r="R41" i="15"/>
  <c r="R39" i="15"/>
  <c r="R37" i="15"/>
  <c r="R35" i="15"/>
  <c r="R33" i="15"/>
  <c r="R31" i="15"/>
  <c r="R29" i="15"/>
  <c r="R27" i="15"/>
  <c r="R25" i="15"/>
  <c r="R23" i="15"/>
  <c r="R52" i="15"/>
  <c r="R50" i="15"/>
  <c r="R48" i="15"/>
  <c r="R46" i="15"/>
  <c r="R44" i="15"/>
  <c r="R42" i="15"/>
  <c r="R40" i="15"/>
  <c r="R38" i="15"/>
  <c r="R34" i="15"/>
  <c r="R30" i="15"/>
  <c r="R26" i="15"/>
  <c r="R22" i="15"/>
  <c r="R20" i="15"/>
  <c r="R18" i="15"/>
  <c r="R55" i="15" s="1"/>
  <c r="R36" i="15"/>
  <c r="R32" i="15"/>
  <c r="R28" i="15"/>
  <c r="R24" i="15"/>
  <c r="R21" i="15"/>
  <c r="R19" i="15"/>
  <c r="Q56" i="18"/>
  <c r="Q57" i="18" s="1"/>
  <c r="R52" i="9"/>
  <c r="R50" i="9"/>
  <c r="R48" i="9"/>
  <c r="R46" i="9"/>
  <c r="R44" i="9"/>
  <c r="R42" i="9"/>
  <c r="R40" i="9"/>
  <c r="R38" i="9"/>
  <c r="R36" i="9"/>
  <c r="R34" i="9"/>
  <c r="R32" i="9"/>
  <c r="R30" i="9"/>
  <c r="R28" i="9"/>
  <c r="R26" i="9"/>
  <c r="R24" i="9"/>
  <c r="R22" i="9"/>
  <c r="R20" i="9"/>
  <c r="R18" i="9"/>
  <c r="R55" i="9" s="1"/>
  <c r="R53" i="9"/>
  <c r="R51" i="9"/>
  <c r="R49" i="9"/>
  <c r="R47" i="9"/>
  <c r="R45" i="9"/>
  <c r="R43" i="9"/>
  <c r="R41" i="9"/>
  <c r="R39" i="9"/>
  <c r="R37" i="9"/>
  <c r="R35" i="9"/>
  <c r="R33" i="9"/>
  <c r="R31" i="9"/>
  <c r="R29" i="9"/>
  <c r="R27" i="9"/>
  <c r="R25" i="9"/>
  <c r="R23" i="9"/>
  <c r="R21" i="9"/>
  <c r="R19" i="9"/>
  <c r="R52" i="10"/>
  <c r="R50" i="10"/>
  <c r="R48" i="10"/>
  <c r="R46" i="10"/>
  <c r="R44" i="10"/>
  <c r="R42" i="10"/>
  <c r="R40" i="10"/>
  <c r="R38" i="10"/>
  <c r="R36" i="10"/>
  <c r="R34" i="10"/>
  <c r="R32" i="10"/>
  <c r="R30" i="10"/>
  <c r="R28" i="10"/>
  <c r="R26" i="10"/>
  <c r="R24" i="10"/>
  <c r="R22" i="10"/>
  <c r="R20" i="10"/>
  <c r="R18" i="10"/>
  <c r="R55" i="10" s="1"/>
  <c r="R53" i="10"/>
  <c r="R51" i="10"/>
  <c r="R49" i="10"/>
  <c r="R47" i="10"/>
  <c r="R45" i="10"/>
  <c r="R43" i="10"/>
  <c r="R41" i="10"/>
  <c r="R39" i="10"/>
  <c r="R37" i="10"/>
  <c r="R35" i="10"/>
  <c r="R33" i="10"/>
  <c r="R31" i="10"/>
  <c r="R29" i="10"/>
  <c r="R27" i="10"/>
  <c r="R23" i="10"/>
  <c r="R19" i="10"/>
  <c r="R25" i="10"/>
  <c r="R21" i="10"/>
  <c r="Q56" i="10"/>
  <c r="Q57" i="10" s="1"/>
  <c r="Q56" i="13"/>
  <c r="Q57" i="13" s="1"/>
  <c r="Q56" i="9"/>
  <c r="Q57" i="9" s="1"/>
  <c r="Q56" i="12"/>
  <c r="Q57" i="12" s="1"/>
  <c r="R53" i="12"/>
  <c r="R51" i="12"/>
  <c r="R49" i="12"/>
  <c r="R47" i="12"/>
  <c r="R45" i="12"/>
  <c r="R43" i="12"/>
  <c r="R41" i="12"/>
  <c r="R39" i="12"/>
  <c r="R37" i="12"/>
  <c r="R35" i="12"/>
  <c r="R33" i="12"/>
  <c r="R52" i="12"/>
  <c r="R50" i="12"/>
  <c r="R48" i="12"/>
  <c r="R46" i="12"/>
  <c r="R44" i="12"/>
  <c r="R42" i="12"/>
  <c r="R40" i="12"/>
  <c r="R38" i="12"/>
  <c r="R34" i="12"/>
  <c r="R31" i="12"/>
  <c r="R29" i="12"/>
  <c r="R27" i="12"/>
  <c r="R25" i="12"/>
  <c r="R23" i="12"/>
  <c r="R21" i="12"/>
  <c r="R19" i="12"/>
  <c r="R36" i="12"/>
  <c r="R32" i="12"/>
  <c r="R30" i="12"/>
  <c r="R28" i="12"/>
  <c r="R26" i="12"/>
  <c r="R24" i="12"/>
  <c r="R22" i="12"/>
  <c r="R20" i="12"/>
  <c r="R18" i="12"/>
  <c r="R55" i="12" s="1"/>
  <c r="R52" i="11"/>
  <c r="R50" i="11"/>
  <c r="R48" i="11"/>
  <c r="R46" i="11"/>
  <c r="R44" i="11"/>
  <c r="R42" i="11"/>
  <c r="R40" i="11"/>
  <c r="R38" i="11"/>
  <c r="R36" i="11"/>
  <c r="R53" i="11"/>
  <c r="R51" i="11"/>
  <c r="R49" i="11"/>
  <c r="R47" i="11"/>
  <c r="R45" i="11"/>
  <c r="R43" i="11"/>
  <c r="R39" i="11"/>
  <c r="R35" i="11"/>
  <c r="R33" i="11"/>
  <c r="R31" i="11"/>
  <c r="R29" i="11"/>
  <c r="R27" i="11"/>
  <c r="R25" i="11"/>
  <c r="R23" i="11"/>
  <c r="R21" i="11"/>
  <c r="R19" i="11"/>
  <c r="R41" i="11"/>
  <c r="R37" i="11"/>
  <c r="R34" i="11"/>
  <c r="R32" i="11"/>
  <c r="R30" i="11"/>
  <c r="R28" i="11"/>
  <c r="R26" i="11"/>
  <c r="R24" i="11"/>
  <c r="R22" i="11"/>
  <c r="R20" i="11"/>
  <c r="R18" i="11"/>
  <c r="R55" i="11" s="1"/>
  <c r="R52" i="13"/>
  <c r="R50" i="13"/>
  <c r="R48" i="13"/>
  <c r="R46" i="13"/>
  <c r="R44" i="13"/>
  <c r="R42" i="13"/>
  <c r="R53" i="13"/>
  <c r="R51" i="13"/>
  <c r="R49" i="13"/>
  <c r="R47" i="13"/>
  <c r="R45" i="13"/>
  <c r="R41" i="13"/>
  <c r="R39" i="13"/>
  <c r="R37" i="13"/>
  <c r="R35" i="13"/>
  <c r="R33" i="13"/>
  <c r="R31" i="13"/>
  <c r="R29" i="13"/>
  <c r="R27" i="13"/>
  <c r="R25" i="13"/>
  <c r="R23" i="13"/>
  <c r="R21" i="13"/>
  <c r="R43" i="13"/>
  <c r="R40" i="13"/>
  <c r="R38" i="13"/>
  <c r="R36" i="13"/>
  <c r="R34" i="13"/>
  <c r="R32" i="13"/>
  <c r="R30" i="13"/>
  <c r="R28" i="13"/>
  <c r="R26" i="13"/>
  <c r="R22" i="13"/>
  <c r="R20" i="13"/>
  <c r="R18" i="13"/>
  <c r="R55" i="13" s="1"/>
  <c r="R24" i="13"/>
  <c r="R19" i="13"/>
  <c r="Q56" i="8"/>
  <c r="Q57" i="8" s="1"/>
  <c r="R52" i="8"/>
  <c r="R50" i="8"/>
  <c r="R48" i="8"/>
  <c r="R46" i="8"/>
  <c r="R44" i="8"/>
  <c r="R42" i="8"/>
  <c r="R53" i="8"/>
  <c r="R51" i="8"/>
  <c r="R49" i="8"/>
  <c r="R47" i="8"/>
  <c r="R43" i="8"/>
  <c r="R40" i="8"/>
  <c r="R38" i="8"/>
  <c r="R36" i="8"/>
  <c r="R34" i="8"/>
  <c r="R32" i="8"/>
  <c r="R30" i="8"/>
  <c r="R28" i="8"/>
  <c r="R26" i="8"/>
  <c r="R24" i="8"/>
  <c r="R45" i="8"/>
  <c r="R41" i="8"/>
  <c r="R39" i="8"/>
  <c r="R37" i="8"/>
  <c r="R35" i="8"/>
  <c r="R33" i="8"/>
  <c r="R31" i="8"/>
  <c r="R29" i="8"/>
  <c r="R27" i="8"/>
  <c r="R23" i="8"/>
  <c r="R21" i="8"/>
  <c r="R19" i="8"/>
  <c r="R25" i="8"/>
  <c r="R22" i="8"/>
  <c r="R20" i="8"/>
  <c r="R18" i="8"/>
  <c r="R55" i="8" s="1"/>
  <c r="Q56" i="7"/>
  <c r="Q57" i="7" s="1"/>
  <c r="R52" i="7"/>
  <c r="R50" i="7"/>
  <c r="R48" i="7"/>
  <c r="R46" i="7"/>
  <c r="R44" i="7"/>
  <c r="R42" i="7"/>
  <c r="R53" i="7"/>
  <c r="R51" i="7"/>
  <c r="R49" i="7"/>
  <c r="R47" i="7"/>
  <c r="R43" i="7"/>
  <c r="R40" i="7"/>
  <c r="R38" i="7"/>
  <c r="R36" i="7"/>
  <c r="R34" i="7"/>
  <c r="R32" i="7"/>
  <c r="R30" i="7"/>
  <c r="R28" i="7"/>
  <c r="R26" i="7"/>
  <c r="R45" i="7"/>
  <c r="R41" i="7"/>
  <c r="R39" i="7"/>
  <c r="R37" i="7"/>
  <c r="R35" i="7"/>
  <c r="R33" i="7"/>
  <c r="R31" i="7"/>
  <c r="R29" i="7"/>
  <c r="R27" i="7"/>
  <c r="R25" i="7"/>
  <c r="R23" i="7"/>
  <c r="R21" i="7"/>
  <c r="R19" i="7"/>
  <c r="R24" i="7"/>
  <c r="R22" i="7"/>
  <c r="R20" i="7"/>
  <c r="R18" i="7"/>
  <c r="R55" i="7" s="1"/>
  <c r="Q56" i="5"/>
  <c r="Q57" i="5" s="1"/>
  <c r="R52" i="6"/>
  <c r="R50" i="6"/>
  <c r="R48" i="6"/>
  <c r="R46" i="6"/>
  <c r="R44" i="6"/>
  <c r="R42" i="6"/>
  <c r="R53" i="6"/>
  <c r="R51" i="6"/>
  <c r="R49" i="6"/>
  <c r="R47" i="6"/>
  <c r="R45" i="6"/>
  <c r="R41" i="6"/>
  <c r="R39" i="6"/>
  <c r="R37" i="6"/>
  <c r="R35" i="6"/>
  <c r="R33" i="6"/>
  <c r="R31" i="6"/>
  <c r="R29" i="6"/>
  <c r="R27" i="6"/>
  <c r="R25" i="6"/>
  <c r="R43" i="6"/>
  <c r="R40" i="6"/>
  <c r="R38" i="6"/>
  <c r="R36" i="6"/>
  <c r="R34" i="6"/>
  <c r="R32" i="6"/>
  <c r="R30" i="6"/>
  <c r="R28" i="6"/>
  <c r="R26" i="6"/>
  <c r="R22" i="6"/>
  <c r="R20" i="6"/>
  <c r="R18" i="6"/>
  <c r="R55" i="6" s="1"/>
  <c r="R24" i="6"/>
  <c r="R23" i="6"/>
  <c r="R21" i="6"/>
  <c r="R19" i="6"/>
  <c r="Q56" i="6"/>
  <c r="Q57" i="6" s="1"/>
  <c r="R52" i="5"/>
  <c r="R50" i="5"/>
  <c r="R48" i="5"/>
  <c r="R46" i="5"/>
  <c r="R44" i="5"/>
  <c r="R42" i="5"/>
  <c r="R53" i="5"/>
  <c r="R51" i="5"/>
  <c r="R49" i="5"/>
  <c r="R45" i="5"/>
  <c r="R41" i="5"/>
  <c r="R39" i="5"/>
  <c r="R37" i="5"/>
  <c r="R35" i="5"/>
  <c r="R33" i="5"/>
  <c r="R31" i="5"/>
  <c r="R29" i="5"/>
  <c r="R27" i="5"/>
  <c r="R25" i="5"/>
  <c r="R47" i="5"/>
  <c r="R43" i="5"/>
  <c r="R40" i="5"/>
  <c r="R38" i="5"/>
  <c r="R36" i="5"/>
  <c r="R34" i="5"/>
  <c r="R32" i="5"/>
  <c r="R30" i="5"/>
  <c r="R26" i="5"/>
  <c r="R23" i="5"/>
  <c r="R21" i="5"/>
  <c r="R19" i="5"/>
  <c r="R28" i="5"/>
  <c r="R24" i="5"/>
  <c r="R22" i="5"/>
  <c r="R20" i="5"/>
  <c r="R18" i="5"/>
  <c r="R55" i="5" s="1"/>
  <c r="Q53" i="1"/>
  <c r="Q51" i="1"/>
  <c r="Q49" i="1"/>
  <c r="Q47" i="1"/>
  <c r="Q45" i="1"/>
  <c r="Q43" i="1"/>
  <c r="Q41" i="1"/>
  <c r="Q52" i="1"/>
  <c r="Q50" i="1"/>
  <c r="Q48" i="1"/>
  <c r="Q46" i="1"/>
  <c r="Q44" i="1"/>
  <c r="Q40" i="1"/>
  <c r="Q38" i="1"/>
  <c r="Q36" i="1"/>
  <c r="Q34" i="1"/>
  <c r="Q32" i="1"/>
  <c r="Q30" i="1"/>
  <c r="Q28" i="1"/>
  <c r="Q26" i="1"/>
  <c r="Q24" i="1"/>
  <c r="Q42" i="1"/>
  <c r="Q39" i="1"/>
  <c r="Q37" i="1"/>
  <c r="Q35" i="1"/>
  <c r="Q33" i="1"/>
  <c r="Q31" i="1"/>
  <c r="Q29" i="1"/>
  <c r="Q27" i="1"/>
  <c r="Q23" i="1"/>
  <c r="Q21" i="1"/>
  <c r="Q19" i="1"/>
  <c r="Q18" i="1"/>
  <c r="Q55" i="1" s="1"/>
  <c r="Q25" i="1"/>
  <c r="Q22" i="1"/>
  <c r="Q20" i="1"/>
  <c r="R1" i="1"/>
  <c r="P56" i="1"/>
  <c r="P57" i="1" s="1"/>
  <c r="R56" i="18" l="1"/>
  <c r="R57" i="18" s="1"/>
  <c r="R56" i="16"/>
  <c r="R57" i="16" s="1"/>
  <c r="R56" i="17"/>
  <c r="R57" i="17" s="1"/>
  <c r="R56" i="15"/>
  <c r="R57" i="15" s="1"/>
  <c r="Q56" i="14"/>
  <c r="Q57" i="14" s="1"/>
  <c r="R53" i="14"/>
  <c r="R51" i="14"/>
  <c r="R49" i="14"/>
  <c r="R47" i="14"/>
  <c r="R45" i="14"/>
  <c r="R43" i="14"/>
  <c r="R41" i="14"/>
  <c r="R39" i="14"/>
  <c r="R37" i="14"/>
  <c r="R35" i="14"/>
  <c r="R33" i="14"/>
  <c r="R31" i="14"/>
  <c r="R29" i="14"/>
  <c r="R27" i="14"/>
  <c r="R25" i="14"/>
  <c r="R23" i="14"/>
  <c r="R21" i="14"/>
  <c r="R19" i="14"/>
  <c r="R52" i="14"/>
  <c r="R50" i="14"/>
  <c r="R48" i="14"/>
  <c r="R46" i="14"/>
  <c r="R44" i="14"/>
  <c r="R42" i="14"/>
  <c r="R40" i="14"/>
  <c r="R38" i="14"/>
  <c r="R36" i="14"/>
  <c r="R34" i="14"/>
  <c r="R32" i="14"/>
  <c r="R30" i="14"/>
  <c r="R28" i="14"/>
  <c r="R26" i="14"/>
  <c r="R24" i="14"/>
  <c r="R22" i="14"/>
  <c r="R20" i="14"/>
  <c r="R18" i="14"/>
  <c r="R55" i="14" s="1"/>
  <c r="R56" i="13"/>
  <c r="R57" i="13" s="1"/>
  <c r="R56" i="9"/>
  <c r="R57" i="9" s="1"/>
  <c r="R56" i="10"/>
  <c r="R57" i="10" s="1"/>
  <c r="R56" i="11"/>
  <c r="R57" i="11" s="1"/>
  <c r="R56" i="12"/>
  <c r="R57" i="12" s="1"/>
  <c r="R56" i="8"/>
  <c r="R57" i="8" s="1"/>
  <c r="R56" i="6"/>
  <c r="R57" i="6" s="1"/>
  <c r="R56" i="7"/>
  <c r="R57" i="7" s="1"/>
  <c r="R56" i="5"/>
  <c r="R57" i="5" s="1"/>
  <c r="Q56" i="1"/>
  <c r="Q57" i="1" s="1"/>
  <c r="R52" i="1"/>
  <c r="R50" i="1"/>
  <c r="R48" i="1"/>
  <c r="R46" i="1"/>
  <c r="R44" i="1"/>
  <c r="R42" i="1"/>
  <c r="R53" i="1"/>
  <c r="R51" i="1"/>
  <c r="R49" i="1"/>
  <c r="R47" i="1"/>
  <c r="R45" i="1"/>
  <c r="R41" i="1"/>
  <c r="R39" i="1"/>
  <c r="R37" i="1"/>
  <c r="R35" i="1"/>
  <c r="R33" i="1"/>
  <c r="R31" i="1"/>
  <c r="R29" i="1"/>
  <c r="R27" i="1"/>
  <c r="R25" i="1"/>
  <c r="R23" i="1"/>
  <c r="R43" i="1"/>
  <c r="R40" i="1"/>
  <c r="R38" i="1"/>
  <c r="R36" i="1"/>
  <c r="R34" i="1"/>
  <c r="R32" i="1"/>
  <c r="R30" i="1"/>
  <c r="R28" i="1"/>
  <c r="R24" i="1"/>
  <c r="R22" i="1"/>
  <c r="R20" i="1"/>
  <c r="R18" i="1"/>
  <c r="R55" i="1" s="1"/>
  <c r="R26" i="1"/>
  <c r="R21" i="1"/>
  <c r="R19" i="1"/>
  <c r="R56" i="14" l="1"/>
  <c r="R57" i="14" s="1"/>
  <c r="R56" i="1"/>
  <c r="R57" i="1" s="1"/>
</calcChain>
</file>

<file path=xl/sharedStrings.xml><?xml version="1.0" encoding="utf-8"?>
<sst xmlns="http://schemas.openxmlformats.org/spreadsheetml/2006/main" count="810" uniqueCount="95">
  <si>
    <t>! begin File Header</t>
  </si>
  <si>
    <t>! data file</t>
  </si>
  <si>
    <t>! date</t>
  </si>
  <si>
    <t># of rows per run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</si>
  <si>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</si>
  <si>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</si>
  <si>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</si>
  <si>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</si>
  <si>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</si>
  <si>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</si>
  <si>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</si>
  <si>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</si>
  <si>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Current</t>
  </si>
  <si>
    <t>A</t>
  </si>
  <si>
    <t>! begin Step Header</t>
  </si>
  <si>
    <t>Z cL</t>
  </si>
  <si>
    <t>cm</t>
  </si>
  <si>
    <t>! set current</t>
  </si>
  <si>
    <t>X cL</t>
  </si>
  <si>
    <t>! actual current at start of step</t>
  </si>
  <si>
    <t>! actual current at end of step</t>
  </si>
  <si>
    <t>! end Step Header</t>
  </si>
  <si>
    <t>X Positions [cm]</t>
  </si>
  <si>
    <t xml:space="preserve"> Position (X, Z)</t>
  </si>
  <si>
    <t>Hall Probe #1</t>
  </si>
  <si>
    <t>Voltmeter</t>
  </si>
  <si>
    <t>Z Pos [cm]</t>
  </si>
  <si>
    <t>X Pos [cm]</t>
  </si>
  <si>
    <t>% diff. from center</t>
  </si>
  <si>
    <t>I (A)</t>
  </si>
  <si>
    <t>Bz (A)</t>
  </si>
  <si>
    <t>! position [z]</t>
  </si>
  <si>
    <t>! position [x]</t>
  </si>
  <si>
    <t>! set curr</t>
  </si>
  <si>
    <t xml:space="preserve"> actual curr</t>
  </si>
  <si>
    <t>Xcl</t>
  </si>
  <si>
    <t xml:space="preserve"> Position (Z, X)</t>
  </si>
  <si>
    <t>LD0119.stp</t>
  </si>
  <si>
    <t xml:space="preserve">Note: B vs I, steel puck, I=400A </t>
  </si>
  <si>
    <t>Partial BdL [G-cm]</t>
  </si>
  <si>
    <t>LD0141.stp</t>
  </si>
  <si>
    <t>Note: B v I, NO PUCK, I=0A, PS OFF</t>
  </si>
  <si>
    <t>Note: B v I, NO PUCK, I=50A</t>
  </si>
  <si>
    <t>Note: B v I, NO PUCK, I=100A</t>
  </si>
  <si>
    <t>Note: B v I, NO PUCK, I=150A</t>
  </si>
  <si>
    <t xml:space="preserve">Note: B v I, NO PUCK, I=200A      </t>
  </si>
  <si>
    <t xml:space="preserve">Note: B v I, NO PUCK, I=250A      </t>
  </si>
  <si>
    <t xml:space="preserve">Note: B v I, NO PUCK, I=300A      </t>
  </si>
  <si>
    <t xml:space="preserve">Note: B v I, NO PUCK, I=350A      </t>
  </si>
  <si>
    <t xml:space="preserve">Note: B v I, NO PUCK, I=400A      </t>
  </si>
  <si>
    <t>LD0147.stp</t>
  </si>
  <si>
    <t xml:space="preserve">Note: X verse, NO PUCK, I=400A     </t>
  </si>
  <si>
    <t>LD0146.stp</t>
  </si>
  <si>
    <t xml:space="preserve">Note: X verse, NO PUCK, I=300A     </t>
  </si>
  <si>
    <t>LD0145.stp</t>
  </si>
  <si>
    <t xml:space="preserve">Note: X verse, NO PUCK, I=200A     </t>
  </si>
  <si>
    <t>LD0144.stp</t>
  </si>
  <si>
    <t xml:space="preserve">Note: X verse, NO PUCK, I=100A     </t>
  </si>
  <si>
    <t>LD0142.stp</t>
  </si>
  <si>
    <t xml:space="preserve">Note: X verse, NO PUCK, I=0A, PS OFF      </t>
  </si>
  <si>
    <t>LD0148.stp</t>
  </si>
  <si>
    <t xml:space="preserve">Note: Partial Grid, NO PUCK, I=0A, PS OFF     </t>
  </si>
  <si>
    <t>LD0149.stp</t>
  </si>
  <si>
    <t xml:space="preserve">Note: Partial Grid, NO PUCK, I=100A     </t>
  </si>
  <si>
    <t>LD0150.stp</t>
  </si>
  <si>
    <t xml:space="preserve">Note: Partial Grid, NO PUCK, I=200A     </t>
  </si>
  <si>
    <t>LD0151.stp</t>
  </si>
  <si>
    <t xml:space="preserve">Note: Partial Grid, NO PUCK, I=300A     </t>
  </si>
  <si>
    <t>LD0152.stp</t>
  </si>
  <si>
    <t xml:space="preserve">Note: Partial Grid, NO PUCK, I=400A     </t>
  </si>
  <si>
    <t>LD0153.stp</t>
  </si>
  <si>
    <t xml:space="preserve">Note: Partial Grid, +1cm in Y axis, NO PUCK, I=0A , PS OFF    </t>
  </si>
  <si>
    <t>LD0154.stp</t>
  </si>
  <si>
    <t xml:space="preserve">Note: Partial Grid, +1cm in Y axis, NO PUCK, I=100A     </t>
  </si>
  <si>
    <t>LD0155.stp</t>
  </si>
  <si>
    <t xml:space="preserve">Note: Partial Grid, +1cm in Y axis, NO PUCK, I=200A     </t>
  </si>
  <si>
    <t>LD0156.stp</t>
  </si>
  <si>
    <t xml:space="preserve">Note: Partial Grid, +1cm in Y axis, NO PUCK, I=300A     </t>
  </si>
  <si>
    <t>LD0157.stp</t>
  </si>
  <si>
    <t xml:space="preserve">Note: Partial Grid, +1cm in Y axis, NO PUCK, I=400A     </t>
  </si>
  <si>
    <t>LD0158.stp</t>
  </si>
  <si>
    <t xml:space="preserve">Note: Partial Grid, -1cm in Y axis, NO PUCK, I=0A , PS OFF    </t>
  </si>
  <si>
    <t>LD0159.stp</t>
  </si>
  <si>
    <t xml:space="preserve">Note: Partial Grid, -1cm in Y axis, NO PUCK, I=100A   </t>
  </si>
  <si>
    <t>LD0160.stp</t>
  </si>
  <si>
    <t xml:space="preserve">Note: Partial Grid, -1cm in Y axis, NO PUCK, I=200A   </t>
  </si>
  <si>
    <t>LD0161.stp</t>
  </si>
  <si>
    <t xml:space="preserve">Note: Partial Grid, -1cm in Y axis, NO PUCK, I=300A   </t>
  </si>
  <si>
    <t>LD0162.stp</t>
  </si>
  <si>
    <t xml:space="preserve">Note: Partial Grid, -1cm in Y axis, NO PUCK, I=400A   </t>
  </si>
  <si>
    <t>X Pos (cm)</t>
  </si>
  <si>
    <t>Field (G)</t>
  </si>
  <si>
    <t>% Diff from Center</t>
  </si>
  <si>
    <t>**Note: No puck but probe is 2mm from where the face of the puck would be**</t>
  </si>
  <si>
    <t>Note:  The probe is 2mm from where the face of puck would 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</si>
</sst>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%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1" fontId="0" fillId="0" borderId="0" xfId="0" applyNumberFormat="1"/>
    <xf numFmtId="0" fontId="0" fillId="2" borderId="1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0" fillId="3" borderId="3" xfId="0" applyFont="1" applyFill="1" applyBorder="1"/>
    <xf numFmtId="0" fontId="0" fillId="2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/>
    <xf numFmtId="0" fontId="0" fillId="2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/>
    <xf numFmtId="0" fontId="2" fillId="2" borderId="11" xfId="0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0" xfId="0" applyNumberFormat="1"/>
    <xf numFmtId="164" fontId="0" fillId="4" borderId="11" xfId="0" applyNumberFormat="1" applyFill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Fill="1" applyBorder="1"/>
    <xf numFmtId="0" fontId="2" fillId="2" borderId="11" xfId="0" applyFont="1" applyFill="1" applyBorder="1" applyAlignment="1">
      <alignment horizontal="right"/>
    </xf>
    <xf numFmtId="165" fontId="0" fillId="0" borderId="11" xfId="1" applyNumberFormat="1" applyFont="1" applyBorder="1"/>
    <xf numFmtId="0" fontId="0" fillId="0" borderId="0" xfId="0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5" borderId="11" xfId="0" applyNumberFormat="1" applyFill="1" applyBorder="1"/>
    <xf numFmtId="164" fontId="0" fillId="5" borderId="11" xfId="0" applyNumberFormat="1" applyFill="1" applyBorder="1"/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10" fontId="0" fillId="0" borderId="0" xfId="1" applyNumberFormat="1" applyFont="1"/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Current</a:t>
            </a:r>
            <a:endParaRPr lang="en-US"/>
          </a:p>
        </c:rich>
      </c:tx>
      <c:layout>
        <c:manualLayout>
          <c:xMode val="edge"/>
          <c:yMode val="edge"/>
          <c:x val="0.46193934273623727"/>
          <c:y val="3.310343389478842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'B vs I'!$G$10:$G$19</c:f>
              <c:numCache>
                <c:formatCode>0.00</c:formatCode>
                <c:ptCount val="10"/>
                <c:pt idx="0" formatCode="0.0">
                  <c:v>-3.8200000000000005E-2</c:v>
                </c:pt>
                <c:pt idx="1">
                  <c:v>49.967600000000004</c:v>
                </c:pt>
                <c:pt idx="2">
                  <c:v>99.953999999999994</c:v>
                </c:pt>
                <c:pt idx="3">
                  <c:v>149.93939999999998</c:v>
                </c:pt>
                <c:pt idx="4">
                  <c:v>199.92359999999999</c:v>
                </c:pt>
                <c:pt idx="5">
                  <c:v>249.916</c:v>
                </c:pt>
                <c:pt idx="6">
                  <c:v>299.90199999999999</c:v>
                </c:pt>
                <c:pt idx="7">
                  <c:v>349.87799999999999</c:v>
                </c:pt>
                <c:pt idx="8">
                  <c:v>399.86599999999999</c:v>
                </c:pt>
              </c:numCache>
            </c:numRef>
          </c:xVal>
          <c:yVal>
            <c:numRef>
              <c:f>'B vs I'!$H$10:$H$19</c:f>
              <c:numCache>
                <c:formatCode>0.0</c:formatCode>
                <c:ptCount val="10"/>
                <c:pt idx="0">
                  <c:v>0.77</c:v>
                </c:pt>
                <c:pt idx="1">
                  <c:v>171.98</c:v>
                </c:pt>
                <c:pt idx="2">
                  <c:v>343.97</c:v>
                </c:pt>
                <c:pt idx="3">
                  <c:v>516.11</c:v>
                </c:pt>
                <c:pt idx="4">
                  <c:v>688.43</c:v>
                </c:pt>
                <c:pt idx="5">
                  <c:v>860.81</c:v>
                </c:pt>
                <c:pt idx="6">
                  <c:v>1033.24</c:v>
                </c:pt>
                <c:pt idx="7">
                  <c:v>1205.6400000000001</c:v>
                </c:pt>
                <c:pt idx="8">
                  <c:v>1378.14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52544"/>
        <c:axId val="74921088"/>
      </c:scatterChart>
      <c:valAx>
        <c:axId val="73452544"/>
        <c:scaling>
          <c:orientation val="minMax"/>
          <c:max val="4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(A)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1535545221717"/>
              <c:y val="0.9072918494885621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4921088"/>
        <c:crosses val="autoZero"/>
        <c:crossBetween val="midCat"/>
      </c:valAx>
      <c:valAx>
        <c:axId val="7492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236084107043396E-2"/>
              <c:y val="0.3989624115286835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345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Y=0'!$H$56:$R$56</c:f>
              <c:numCache>
                <c:formatCode>0.00</c:formatCode>
                <c:ptCount val="11"/>
                <c:pt idx="0">
                  <c:v>5724.3884449999878</c:v>
                </c:pt>
                <c:pt idx="1">
                  <c:v>5731.8989599999868</c:v>
                </c:pt>
                <c:pt idx="2">
                  <c:v>5737.5139299999901</c:v>
                </c:pt>
                <c:pt idx="3">
                  <c:v>5741.2353649999886</c:v>
                </c:pt>
                <c:pt idx="4">
                  <c:v>5743.2536649999893</c:v>
                </c:pt>
                <c:pt idx="5">
                  <c:v>5743.5836149999905</c:v>
                </c:pt>
                <c:pt idx="6">
                  <c:v>5742.0607599999894</c:v>
                </c:pt>
                <c:pt idx="7">
                  <c:v>5738.6076299999904</c:v>
                </c:pt>
                <c:pt idx="8">
                  <c:v>5733.5934499999903</c:v>
                </c:pt>
                <c:pt idx="9">
                  <c:v>5726.8449549999887</c:v>
                </c:pt>
                <c:pt idx="10">
                  <c:v>5718.5006649999887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51584"/>
        <c:axId val="79653120"/>
      </c:scatterChart>
      <c:valAx>
        <c:axId val="796515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9653120"/>
        <c:crosses val="autoZero"/>
        <c:crossBetween val="midCat"/>
      </c:valAx>
      <c:valAx>
        <c:axId val="79653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9651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Y=0'!$H$57:$R$57</c:f>
              <c:numCache>
                <c:formatCode>0.000%</c:formatCode>
                <c:ptCount val="11"/>
                <c:pt idx="0">
                  <c:v>-3.3532263200568568E-3</c:v>
                </c:pt>
                <c:pt idx="1">
                  <c:v>-2.0385312235169373E-3</c:v>
                </c:pt>
                <c:pt idx="2">
                  <c:v>-1.0578945993078293E-3</c:v>
                </c:pt>
                <c:pt idx="3">
                  <c:v>-4.0901475914356666E-4</c:v>
                </c:pt>
                <c:pt idx="4">
                  <c:v>-5.7450013397852828E-5</c:v>
                </c:pt>
                <c:pt idx="5">
                  <c:v>0</c:v>
                </c:pt>
                <c:pt idx="6">
                  <c:v>-2.6521053392714045E-4</c:v>
                </c:pt>
                <c:pt idx="7">
                  <c:v>-8.6710667827971655E-4</c:v>
                </c:pt>
                <c:pt idx="8">
                  <c:v>-1.7423915886467523E-3</c:v>
                </c:pt>
                <c:pt idx="9">
                  <c:v>-2.9228414827937588E-3</c:v>
                </c:pt>
                <c:pt idx="10">
                  <c:v>-4.3862808574144374E-3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89984"/>
        <c:axId val="77009280"/>
      </c:scatterChart>
      <c:valAx>
        <c:axId val="7968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77009280"/>
        <c:crosses val="autoZero"/>
        <c:crossBetween val="midCat"/>
      </c:valAx>
      <c:valAx>
        <c:axId val="77009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79689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Y=0'!$H$19:$H$53</c:f>
              <c:numCache>
                <c:formatCode>0.00</c:formatCode>
                <c:ptCount val="35"/>
                <c:pt idx="0">
                  <c:v>1014.44</c:v>
                </c:pt>
                <c:pt idx="1">
                  <c:v>1003.6</c:v>
                </c:pt>
                <c:pt idx="2">
                  <c:v>992.71</c:v>
                </c:pt>
                <c:pt idx="3">
                  <c:v>981.96</c:v>
                </c:pt>
                <c:pt idx="4">
                  <c:v>971.27</c:v>
                </c:pt>
                <c:pt idx="5">
                  <c:v>960.55</c:v>
                </c:pt>
                <c:pt idx="6">
                  <c:v>949.91</c:v>
                </c:pt>
                <c:pt idx="7">
                  <c:v>939.44</c:v>
                </c:pt>
                <c:pt idx="8">
                  <c:v>928.98</c:v>
                </c:pt>
                <c:pt idx="9">
                  <c:v>918.56</c:v>
                </c:pt>
                <c:pt idx="10">
                  <c:v>908.22</c:v>
                </c:pt>
                <c:pt idx="11">
                  <c:v>898.05</c:v>
                </c:pt>
                <c:pt idx="12">
                  <c:v>887.89</c:v>
                </c:pt>
                <c:pt idx="13">
                  <c:v>877.72</c:v>
                </c:pt>
                <c:pt idx="14">
                  <c:v>867.66</c:v>
                </c:pt>
                <c:pt idx="15">
                  <c:v>857.74</c:v>
                </c:pt>
                <c:pt idx="16">
                  <c:v>847.98</c:v>
                </c:pt>
                <c:pt idx="17">
                  <c:v>838.21</c:v>
                </c:pt>
                <c:pt idx="18">
                  <c:v>828.46</c:v>
                </c:pt>
                <c:pt idx="19">
                  <c:v>818.85</c:v>
                </c:pt>
                <c:pt idx="20">
                  <c:v>809.45</c:v>
                </c:pt>
                <c:pt idx="21">
                  <c:v>800.01</c:v>
                </c:pt>
                <c:pt idx="22">
                  <c:v>790.59</c:v>
                </c:pt>
                <c:pt idx="23">
                  <c:v>781.39</c:v>
                </c:pt>
                <c:pt idx="24">
                  <c:v>772.31</c:v>
                </c:pt>
                <c:pt idx="25">
                  <c:v>763.13</c:v>
                </c:pt>
                <c:pt idx="26">
                  <c:v>754.11</c:v>
                </c:pt>
                <c:pt idx="27">
                  <c:v>745.18</c:v>
                </c:pt>
                <c:pt idx="28">
                  <c:v>736.42</c:v>
                </c:pt>
                <c:pt idx="29">
                  <c:v>727.64</c:v>
                </c:pt>
                <c:pt idx="30">
                  <c:v>718.94</c:v>
                </c:pt>
                <c:pt idx="31">
                  <c:v>710.35</c:v>
                </c:pt>
                <c:pt idx="32">
                  <c:v>701.93</c:v>
                </c:pt>
                <c:pt idx="33">
                  <c:v>693.44</c:v>
                </c:pt>
                <c:pt idx="34">
                  <c:v>684.99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Y=0'!$I$19:$I$53</c:f>
              <c:numCache>
                <c:formatCode>0.00</c:formatCode>
                <c:ptCount val="35"/>
                <c:pt idx="0">
                  <c:v>1015.08</c:v>
                </c:pt>
                <c:pt idx="1">
                  <c:v>1004.29</c:v>
                </c:pt>
                <c:pt idx="2">
                  <c:v>993.46</c:v>
                </c:pt>
                <c:pt idx="3">
                  <c:v>982.76</c:v>
                </c:pt>
                <c:pt idx="4">
                  <c:v>972.03</c:v>
                </c:pt>
                <c:pt idx="5">
                  <c:v>961.41</c:v>
                </c:pt>
                <c:pt idx="6">
                  <c:v>950.75</c:v>
                </c:pt>
                <c:pt idx="7">
                  <c:v>940.35</c:v>
                </c:pt>
                <c:pt idx="8">
                  <c:v>929.93</c:v>
                </c:pt>
                <c:pt idx="9">
                  <c:v>919.56</c:v>
                </c:pt>
                <c:pt idx="10">
                  <c:v>909.23</c:v>
                </c:pt>
                <c:pt idx="11">
                  <c:v>899.13</c:v>
                </c:pt>
                <c:pt idx="12">
                  <c:v>888.96</c:v>
                </c:pt>
                <c:pt idx="13">
                  <c:v>878.81</c:v>
                </c:pt>
                <c:pt idx="14">
                  <c:v>868.75</c:v>
                </c:pt>
                <c:pt idx="15">
                  <c:v>858.88</c:v>
                </c:pt>
                <c:pt idx="16">
                  <c:v>849.15</c:v>
                </c:pt>
                <c:pt idx="17">
                  <c:v>839.37</c:v>
                </c:pt>
                <c:pt idx="18">
                  <c:v>829.66</c:v>
                </c:pt>
                <c:pt idx="19">
                  <c:v>820.08</c:v>
                </c:pt>
                <c:pt idx="20">
                  <c:v>810.7</c:v>
                </c:pt>
                <c:pt idx="21">
                  <c:v>801.25</c:v>
                </c:pt>
                <c:pt idx="22">
                  <c:v>791.84</c:v>
                </c:pt>
                <c:pt idx="23">
                  <c:v>782.66</c:v>
                </c:pt>
                <c:pt idx="24">
                  <c:v>773.6</c:v>
                </c:pt>
                <c:pt idx="25">
                  <c:v>764.42</c:v>
                </c:pt>
                <c:pt idx="26">
                  <c:v>755.38</c:v>
                </c:pt>
                <c:pt idx="27">
                  <c:v>746.49</c:v>
                </c:pt>
                <c:pt idx="28">
                  <c:v>737.72</c:v>
                </c:pt>
                <c:pt idx="29">
                  <c:v>728.96</c:v>
                </c:pt>
                <c:pt idx="30">
                  <c:v>720.25</c:v>
                </c:pt>
                <c:pt idx="31">
                  <c:v>711.6</c:v>
                </c:pt>
                <c:pt idx="32">
                  <c:v>703.16</c:v>
                </c:pt>
                <c:pt idx="33">
                  <c:v>694.67</c:v>
                </c:pt>
                <c:pt idx="34">
                  <c:v>686.25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Y=0'!$J$19:$J$53</c:f>
              <c:numCache>
                <c:formatCode>0.00</c:formatCode>
                <c:ptCount val="35"/>
                <c:pt idx="0">
                  <c:v>1015.52</c:v>
                </c:pt>
                <c:pt idx="1">
                  <c:v>1004.78</c:v>
                </c:pt>
                <c:pt idx="2">
                  <c:v>993.93</c:v>
                </c:pt>
                <c:pt idx="3">
                  <c:v>983.26</c:v>
                </c:pt>
                <c:pt idx="4">
                  <c:v>972.64</c:v>
                </c:pt>
                <c:pt idx="5">
                  <c:v>962</c:v>
                </c:pt>
                <c:pt idx="6">
                  <c:v>951.42</c:v>
                </c:pt>
                <c:pt idx="7">
                  <c:v>941.01</c:v>
                </c:pt>
                <c:pt idx="8">
                  <c:v>930.63</c:v>
                </c:pt>
                <c:pt idx="9">
                  <c:v>920.23</c:v>
                </c:pt>
                <c:pt idx="10">
                  <c:v>909.93</c:v>
                </c:pt>
                <c:pt idx="11">
                  <c:v>899.83</c:v>
                </c:pt>
                <c:pt idx="12">
                  <c:v>889.68</c:v>
                </c:pt>
                <c:pt idx="13">
                  <c:v>879.62</c:v>
                </c:pt>
                <c:pt idx="14">
                  <c:v>869.6</c:v>
                </c:pt>
                <c:pt idx="15">
                  <c:v>859.73</c:v>
                </c:pt>
                <c:pt idx="16">
                  <c:v>849.96</c:v>
                </c:pt>
                <c:pt idx="17">
                  <c:v>840.21</c:v>
                </c:pt>
                <c:pt idx="18">
                  <c:v>830.53</c:v>
                </c:pt>
                <c:pt idx="19">
                  <c:v>820.96</c:v>
                </c:pt>
                <c:pt idx="20">
                  <c:v>811.59</c:v>
                </c:pt>
                <c:pt idx="21">
                  <c:v>802.14</c:v>
                </c:pt>
                <c:pt idx="22">
                  <c:v>792.82</c:v>
                </c:pt>
                <c:pt idx="23">
                  <c:v>783.64</c:v>
                </c:pt>
                <c:pt idx="24">
                  <c:v>774.59</c:v>
                </c:pt>
                <c:pt idx="25">
                  <c:v>765.43</c:v>
                </c:pt>
                <c:pt idx="26">
                  <c:v>756.4</c:v>
                </c:pt>
                <c:pt idx="27">
                  <c:v>747.52</c:v>
                </c:pt>
                <c:pt idx="28">
                  <c:v>738.77</c:v>
                </c:pt>
                <c:pt idx="29">
                  <c:v>729.97</c:v>
                </c:pt>
                <c:pt idx="30">
                  <c:v>721.25</c:v>
                </c:pt>
                <c:pt idx="31">
                  <c:v>712.71</c:v>
                </c:pt>
                <c:pt idx="32">
                  <c:v>704.19</c:v>
                </c:pt>
                <c:pt idx="33">
                  <c:v>695.67</c:v>
                </c:pt>
                <c:pt idx="34">
                  <c:v>687.21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Y=0'!$K$19:$K$53</c:f>
              <c:numCache>
                <c:formatCode>0.00</c:formatCode>
                <c:ptCount val="35"/>
                <c:pt idx="0">
                  <c:v>1015.75</c:v>
                </c:pt>
                <c:pt idx="1">
                  <c:v>1005.03</c:v>
                </c:pt>
                <c:pt idx="2">
                  <c:v>994.2</c:v>
                </c:pt>
                <c:pt idx="3">
                  <c:v>983.59</c:v>
                </c:pt>
                <c:pt idx="4">
                  <c:v>972.94</c:v>
                </c:pt>
                <c:pt idx="5">
                  <c:v>962.34</c:v>
                </c:pt>
                <c:pt idx="6">
                  <c:v>951.76</c:v>
                </c:pt>
                <c:pt idx="7">
                  <c:v>941.4</c:v>
                </c:pt>
                <c:pt idx="8">
                  <c:v>931.03</c:v>
                </c:pt>
                <c:pt idx="9">
                  <c:v>920.68</c:v>
                </c:pt>
                <c:pt idx="10">
                  <c:v>910.41</c:v>
                </c:pt>
                <c:pt idx="11">
                  <c:v>900.34</c:v>
                </c:pt>
                <c:pt idx="12">
                  <c:v>890.19</c:v>
                </c:pt>
                <c:pt idx="13">
                  <c:v>880.11</c:v>
                </c:pt>
                <c:pt idx="14">
                  <c:v>870.09</c:v>
                </c:pt>
                <c:pt idx="15">
                  <c:v>860.26</c:v>
                </c:pt>
                <c:pt idx="16">
                  <c:v>850.52</c:v>
                </c:pt>
                <c:pt idx="17">
                  <c:v>840.79</c:v>
                </c:pt>
                <c:pt idx="18">
                  <c:v>831.11</c:v>
                </c:pt>
                <c:pt idx="19">
                  <c:v>821.59</c:v>
                </c:pt>
                <c:pt idx="20">
                  <c:v>812.21</c:v>
                </c:pt>
                <c:pt idx="21">
                  <c:v>802.78</c:v>
                </c:pt>
                <c:pt idx="22">
                  <c:v>793.48</c:v>
                </c:pt>
                <c:pt idx="23">
                  <c:v>784.32</c:v>
                </c:pt>
                <c:pt idx="24">
                  <c:v>775.25</c:v>
                </c:pt>
                <c:pt idx="25">
                  <c:v>766.13</c:v>
                </c:pt>
                <c:pt idx="26">
                  <c:v>757.12</c:v>
                </c:pt>
                <c:pt idx="27">
                  <c:v>748.26</c:v>
                </c:pt>
                <c:pt idx="28">
                  <c:v>739.49</c:v>
                </c:pt>
                <c:pt idx="29">
                  <c:v>730.72</c:v>
                </c:pt>
                <c:pt idx="30">
                  <c:v>721.98</c:v>
                </c:pt>
                <c:pt idx="31">
                  <c:v>713.4</c:v>
                </c:pt>
                <c:pt idx="32">
                  <c:v>704.9</c:v>
                </c:pt>
                <c:pt idx="33">
                  <c:v>696.37</c:v>
                </c:pt>
                <c:pt idx="34">
                  <c:v>687.9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Y=0'!$L$19:$L$53</c:f>
              <c:numCache>
                <c:formatCode>0.00</c:formatCode>
                <c:ptCount val="35"/>
                <c:pt idx="0">
                  <c:v>1015.82</c:v>
                </c:pt>
                <c:pt idx="1">
                  <c:v>1005.13</c:v>
                </c:pt>
                <c:pt idx="2">
                  <c:v>994.32</c:v>
                </c:pt>
                <c:pt idx="3">
                  <c:v>983.71</c:v>
                </c:pt>
                <c:pt idx="4">
                  <c:v>973.11</c:v>
                </c:pt>
                <c:pt idx="5">
                  <c:v>962.48</c:v>
                </c:pt>
                <c:pt idx="6">
                  <c:v>951.94</c:v>
                </c:pt>
                <c:pt idx="7">
                  <c:v>941.57</c:v>
                </c:pt>
                <c:pt idx="8">
                  <c:v>931.26</c:v>
                </c:pt>
                <c:pt idx="9">
                  <c:v>920.9</c:v>
                </c:pt>
                <c:pt idx="10">
                  <c:v>910.63</c:v>
                </c:pt>
                <c:pt idx="11">
                  <c:v>900.56</c:v>
                </c:pt>
                <c:pt idx="12">
                  <c:v>890.46</c:v>
                </c:pt>
                <c:pt idx="13">
                  <c:v>880.39</c:v>
                </c:pt>
                <c:pt idx="14">
                  <c:v>870.41</c:v>
                </c:pt>
                <c:pt idx="15">
                  <c:v>860.54</c:v>
                </c:pt>
                <c:pt idx="16">
                  <c:v>850.82</c:v>
                </c:pt>
                <c:pt idx="17">
                  <c:v>841.11</c:v>
                </c:pt>
                <c:pt idx="18">
                  <c:v>831.42</c:v>
                </c:pt>
                <c:pt idx="19">
                  <c:v>821.88</c:v>
                </c:pt>
                <c:pt idx="20">
                  <c:v>812.52</c:v>
                </c:pt>
                <c:pt idx="21">
                  <c:v>803.19</c:v>
                </c:pt>
                <c:pt idx="22">
                  <c:v>793.82</c:v>
                </c:pt>
                <c:pt idx="23">
                  <c:v>784.66</c:v>
                </c:pt>
                <c:pt idx="24">
                  <c:v>775.62</c:v>
                </c:pt>
                <c:pt idx="25">
                  <c:v>766.56</c:v>
                </c:pt>
                <c:pt idx="26">
                  <c:v>757.53</c:v>
                </c:pt>
                <c:pt idx="27">
                  <c:v>748.65</c:v>
                </c:pt>
                <c:pt idx="28">
                  <c:v>739.91</c:v>
                </c:pt>
                <c:pt idx="29">
                  <c:v>731.15</c:v>
                </c:pt>
                <c:pt idx="30">
                  <c:v>722.41</c:v>
                </c:pt>
                <c:pt idx="31">
                  <c:v>713.8</c:v>
                </c:pt>
                <c:pt idx="32">
                  <c:v>705.36</c:v>
                </c:pt>
                <c:pt idx="33">
                  <c:v>696.82</c:v>
                </c:pt>
                <c:pt idx="34">
                  <c:v>688.31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Y=0'!$M$19:$M$53</c:f>
              <c:numCache>
                <c:formatCode>0.00</c:formatCode>
                <c:ptCount val="35"/>
                <c:pt idx="0">
                  <c:v>1015.78</c:v>
                </c:pt>
                <c:pt idx="1">
                  <c:v>1005.1</c:v>
                </c:pt>
                <c:pt idx="2">
                  <c:v>994.32</c:v>
                </c:pt>
                <c:pt idx="3">
                  <c:v>983.72</c:v>
                </c:pt>
                <c:pt idx="4">
                  <c:v>973.14</c:v>
                </c:pt>
                <c:pt idx="5">
                  <c:v>962.56</c:v>
                </c:pt>
                <c:pt idx="6">
                  <c:v>951.97</c:v>
                </c:pt>
                <c:pt idx="7">
                  <c:v>941.59</c:v>
                </c:pt>
                <c:pt idx="8">
                  <c:v>931.29</c:v>
                </c:pt>
                <c:pt idx="9">
                  <c:v>920.92</c:v>
                </c:pt>
                <c:pt idx="10">
                  <c:v>910.68</c:v>
                </c:pt>
                <c:pt idx="11">
                  <c:v>900.57</c:v>
                </c:pt>
                <c:pt idx="12">
                  <c:v>890.48</c:v>
                </c:pt>
                <c:pt idx="13">
                  <c:v>880.41</c:v>
                </c:pt>
                <c:pt idx="14">
                  <c:v>870.44</c:v>
                </c:pt>
                <c:pt idx="15">
                  <c:v>860.59</c:v>
                </c:pt>
                <c:pt idx="16">
                  <c:v>850.9</c:v>
                </c:pt>
                <c:pt idx="17">
                  <c:v>841.15</c:v>
                </c:pt>
                <c:pt idx="18">
                  <c:v>831.49</c:v>
                </c:pt>
                <c:pt idx="19">
                  <c:v>821.96</c:v>
                </c:pt>
                <c:pt idx="20">
                  <c:v>812.62</c:v>
                </c:pt>
                <c:pt idx="21">
                  <c:v>803.23</c:v>
                </c:pt>
                <c:pt idx="22">
                  <c:v>793.85</c:v>
                </c:pt>
                <c:pt idx="23">
                  <c:v>784.71</c:v>
                </c:pt>
                <c:pt idx="24">
                  <c:v>775.69</c:v>
                </c:pt>
                <c:pt idx="25">
                  <c:v>766.6</c:v>
                </c:pt>
                <c:pt idx="26">
                  <c:v>757.56</c:v>
                </c:pt>
                <c:pt idx="27">
                  <c:v>748.72</c:v>
                </c:pt>
                <c:pt idx="28">
                  <c:v>740.01</c:v>
                </c:pt>
                <c:pt idx="29">
                  <c:v>731.26</c:v>
                </c:pt>
                <c:pt idx="30">
                  <c:v>722.5</c:v>
                </c:pt>
                <c:pt idx="31">
                  <c:v>713.89</c:v>
                </c:pt>
                <c:pt idx="32">
                  <c:v>705.45</c:v>
                </c:pt>
                <c:pt idx="33">
                  <c:v>696.91</c:v>
                </c:pt>
                <c:pt idx="34">
                  <c:v>688.37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Y=0'!$N$19:$N$53</c:f>
              <c:numCache>
                <c:formatCode>0.00</c:formatCode>
                <c:ptCount val="35"/>
                <c:pt idx="0">
                  <c:v>1015.69</c:v>
                </c:pt>
                <c:pt idx="1">
                  <c:v>1004.93</c:v>
                </c:pt>
                <c:pt idx="2">
                  <c:v>994.14</c:v>
                </c:pt>
                <c:pt idx="3">
                  <c:v>983.51</c:v>
                </c:pt>
                <c:pt idx="4">
                  <c:v>972.93</c:v>
                </c:pt>
                <c:pt idx="5">
                  <c:v>962.31</c:v>
                </c:pt>
                <c:pt idx="6">
                  <c:v>951.74</c:v>
                </c:pt>
                <c:pt idx="7">
                  <c:v>941.38</c:v>
                </c:pt>
                <c:pt idx="8">
                  <c:v>931.02</c:v>
                </c:pt>
                <c:pt idx="9">
                  <c:v>920.73</c:v>
                </c:pt>
                <c:pt idx="10">
                  <c:v>910.46</c:v>
                </c:pt>
                <c:pt idx="11">
                  <c:v>900.38</c:v>
                </c:pt>
                <c:pt idx="12">
                  <c:v>890.26</c:v>
                </c:pt>
                <c:pt idx="13">
                  <c:v>880.2</c:v>
                </c:pt>
                <c:pt idx="14">
                  <c:v>870.16</c:v>
                </c:pt>
                <c:pt idx="15">
                  <c:v>860.35</c:v>
                </c:pt>
                <c:pt idx="16">
                  <c:v>850.61</c:v>
                </c:pt>
                <c:pt idx="17">
                  <c:v>840.92</c:v>
                </c:pt>
                <c:pt idx="18">
                  <c:v>831.24</c:v>
                </c:pt>
                <c:pt idx="19">
                  <c:v>821.73</c:v>
                </c:pt>
                <c:pt idx="20">
                  <c:v>812.38</c:v>
                </c:pt>
                <c:pt idx="21">
                  <c:v>802.96</c:v>
                </c:pt>
                <c:pt idx="22">
                  <c:v>793.64</c:v>
                </c:pt>
                <c:pt idx="23">
                  <c:v>784.49</c:v>
                </c:pt>
                <c:pt idx="24">
                  <c:v>775.51</c:v>
                </c:pt>
                <c:pt idx="25">
                  <c:v>766.39</c:v>
                </c:pt>
                <c:pt idx="26">
                  <c:v>757.36</c:v>
                </c:pt>
                <c:pt idx="27">
                  <c:v>748.52</c:v>
                </c:pt>
                <c:pt idx="28">
                  <c:v>739.74</c:v>
                </c:pt>
                <c:pt idx="29">
                  <c:v>730.97</c:v>
                </c:pt>
                <c:pt idx="30">
                  <c:v>722.25</c:v>
                </c:pt>
                <c:pt idx="31">
                  <c:v>713.69</c:v>
                </c:pt>
                <c:pt idx="32">
                  <c:v>705.23</c:v>
                </c:pt>
                <c:pt idx="33">
                  <c:v>696.67</c:v>
                </c:pt>
                <c:pt idx="34">
                  <c:v>688.19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Y=0'!$O$19:$O$53</c:f>
              <c:numCache>
                <c:formatCode>0.00</c:formatCode>
                <c:ptCount val="35"/>
                <c:pt idx="0">
                  <c:v>1015.27</c:v>
                </c:pt>
                <c:pt idx="1">
                  <c:v>1004.55</c:v>
                </c:pt>
                <c:pt idx="2">
                  <c:v>993.75</c:v>
                </c:pt>
                <c:pt idx="3">
                  <c:v>983.16</c:v>
                </c:pt>
                <c:pt idx="4">
                  <c:v>972.51</c:v>
                </c:pt>
                <c:pt idx="5">
                  <c:v>961.92</c:v>
                </c:pt>
                <c:pt idx="6">
                  <c:v>951.31</c:v>
                </c:pt>
                <c:pt idx="7">
                  <c:v>940.95</c:v>
                </c:pt>
                <c:pt idx="8">
                  <c:v>930.63</c:v>
                </c:pt>
                <c:pt idx="9">
                  <c:v>920.26</c:v>
                </c:pt>
                <c:pt idx="10">
                  <c:v>909.98</c:v>
                </c:pt>
                <c:pt idx="11">
                  <c:v>899.92</c:v>
                </c:pt>
                <c:pt idx="12">
                  <c:v>889.82</c:v>
                </c:pt>
                <c:pt idx="13">
                  <c:v>879.76</c:v>
                </c:pt>
                <c:pt idx="14">
                  <c:v>869.69</c:v>
                </c:pt>
                <c:pt idx="15">
                  <c:v>859.86</c:v>
                </c:pt>
                <c:pt idx="16">
                  <c:v>850.19</c:v>
                </c:pt>
                <c:pt idx="17">
                  <c:v>840.44</c:v>
                </c:pt>
                <c:pt idx="18">
                  <c:v>830.75</c:v>
                </c:pt>
                <c:pt idx="19">
                  <c:v>821.21</c:v>
                </c:pt>
                <c:pt idx="20">
                  <c:v>811.83</c:v>
                </c:pt>
                <c:pt idx="21">
                  <c:v>802.42</c:v>
                </c:pt>
                <c:pt idx="22">
                  <c:v>793.13</c:v>
                </c:pt>
                <c:pt idx="23">
                  <c:v>783.9</c:v>
                </c:pt>
                <c:pt idx="24">
                  <c:v>774.89</c:v>
                </c:pt>
                <c:pt idx="25">
                  <c:v>765.77</c:v>
                </c:pt>
                <c:pt idx="26">
                  <c:v>756.74</c:v>
                </c:pt>
                <c:pt idx="27">
                  <c:v>747.88</c:v>
                </c:pt>
                <c:pt idx="28">
                  <c:v>739.11</c:v>
                </c:pt>
                <c:pt idx="29">
                  <c:v>730.37</c:v>
                </c:pt>
                <c:pt idx="30">
                  <c:v>721.63</c:v>
                </c:pt>
                <c:pt idx="31">
                  <c:v>713.06</c:v>
                </c:pt>
                <c:pt idx="32">
                  <c:v>704.6</c:v>
                </c:pt>
                <c:pt idx="33">
                  <c:v>696.04</c:v>
                </c:pt>
                <c:pt idx="34">
                  <c:v>687.61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Y=0'!$P$19:$P$53</c:f>
              <c:numCache>
                <c:formatCode>0.00</c:formatCode>
                <c:ptCount val="35"/>
                <c:pt idx="0">
                  <c:v>1014.76</c:v>
                </c:pt>
                <c:pt idx="1">
                  <c:v>1004.01</c:v>
                </c:pt>
                <c:pt idx="2">
                  <c:v>993.2</c:v>
                </c:pt>
                <c:pt idx="3">
                  <c:v>982.59</c:v>
                </c:pt>
                <c:pt idx="4">
                  <c:v>971.93</c:v>
                </c:pt>
                <c:pt idx="5">
                  <c:v>961.31</c:v>
                </c:pt>
                <c:pt idx="6">
                  <c:v>950.71</c:v>
                </c:pt>
                <c:pt idx="7">
                  <c:v>940.37</c:v>
                </c:pt>
                <c:pt idx="8">
                  <c:v>930</c:v>
                </c:pt>
                <c:pt idx="9">
                  <c:v>919.64</c:v>
                </c:pt>
                <c:pt idx="10">
                  <c:v>909.33</c:v>
                </c:pt>
                <c:pt idx="11">
                  <c:v>899.25</c:v>
                </c:pt>
                <c:pt idx="12">
                  <c:v>889.13</c:v>
                </c:pt>
                <c:pt idx="13">
                  <c:v>879.02</c:v>
                </c:pt>
                <c:pt idx="14">
                  <c:v>868.98</c:v>
                </c:pt>
                <c:pt idx="15">
                  <c:v>859.14</c:v>
                </c:pt>
                <c:pt idx="16">
                  <c:v>849.4</c:v>
                </c:pt>
                <c:pt idx="17">
                  <c:v>839.67</c:v>
                </c:pt>
                <c:pt idx="18">
                  <c:v>829.99</c:v>
                </c:pt>
                <c:pt idx="19">
                  <c:v>820.43</c:v>
                </c:pt>
                <c:pt idx="20">
                  <c:v>811.07</c:v>
                </c:pt>
                <c:pt idx="21">
                  <c:v>801.63</c:v>
                </c:pt>
                <c:pt idx="22">
                  <c:v>792.28</c:v>
                </c:pt>
                <c:pt idx="23">
                  <c:v>783.1</c:v>
                </c:pt>
                <c:pt idx="24">
                  <c:v>774.07</c:v>
                </c:pt>
                <c:pt idx="25">
                  <c:v>764.94</c:v>
                </c:pt>
                <c:pt idx="26">
                  <c:v>755.87</c:v>
                </c:pt>
                <c:pt idx="27">
                  <c:v>747.04</c:v>
                </c:pt>
                <c:pt idx="28">
                  <c:v>738.25</c:v>
                </c:pt>
                <c:pt idx="29">
                  <c:v>729.48</c:v>
                </c:pt>
                <c:pt idx="30">
                  <c:v>720.76</c:v>
                </c:pt>
                <c:pt idx="31">
                  <c:v>712.17</c:v>
                </c:pt>
                <c:pt idx="32">
                  <c:v>703.71</c:v>
                </c:pt>
                <c:pt idx="33">
                  <c:v>695.18</c:v>
                </c:pt>
                <c:pt idx="34">
                  <c:v>686.73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Y=0'!$Q$19:$Q$53</c:f>
              <c:numCache>
                <c:formatCode>0.00</c:formatCode>
                <c:ptCount val="35"/>
                <c:pt idx="0">
                  <c:v>1014.16</c:v>
                </c:pt>
                <c:pt idx="1">
                  <c:v>1003.34</c:v>
                </c:pt>
                <c:pt idx="2">
                  <c:v>992.48</c:v>
                </c:pt>
                <c:pt idx="3">
                  <c:v>981.86</c:v>
                </c:pt>
                <c:pt idx="4">
                  <c:v>971.15</c:v>
                </c:pt>
                <c:pt idx="5">
                  <c:v>960.56</c:v>
                </c:pt>
                <c:pt idx="6">
                  <c:v>949.91</c:v>
                </c:pt>
                <c:pt idx="7">
                  <c:v>939.51</c:v>
                </c:pt>
                <c:pt idx="8">
                  <c:v>929.1</c:v>
                </c:pt>
                <c:pt idx="9">
                  <c:v>918.74</c:v>
                </c:pt>
                <c:pt idx="10">
                  <c:v>908.41</c:v>
                </c:pt>
                <c:pt idx="11">
                  <c:v>898.3</c:v>
                </c:pt>
                <c:pt idx="12">
                  <c:v>888.16</c:v>
                </c:pt>
                <c:pt idx="13">
                  <c:v>878.08</c:v>
                </c:pt>
                <c:pt idx="14">
                  <c:v>868.02</c:v>
                </c:pt>
                <c:pt idx="15">
                  <c:v>858.15</c:v>
                </c:pt>
                <c:pt idx="16">
                  <c:v>848.4</c:v>
                </c:pt>
                <c:pt idx="17">
                  <c:v>838.66</c:v>
                </c:pt>
                <c:pt idx="18">
                  <c:v>828.93</c:v>
                </c:pt>
                <c:pt idx="19">
                  <c:v>819.39</c:v>
                </c:pt>
                <c:pt idx="20">
                  <c:v>809.99</c:v>
                </c:pt>
                <c:pt idx="21">
                  <c:v>800.52</c:v>
                </c:pt>
                <c:pt idx="22">
                  <c:v>791.16</c:v>
                </c:pt>
                <c:pt idx="23">
                  <c:v>781.97</c:v>
                </c:pt>
                <c:pt idx="24">
                  <c:v>772.9</c:v>
                </c:pt>
                <c:pt idx="25">
                  <c:v>763.78</c:v>
                </c:pt>
                <c:pt idx="26">
                  <c:v>754.72</c:v>
                </c:pt>
                <c:pt idx="27">
                  <c:v>745.86</c:v>
                </c:pt>
                <c:pt idx="28">
                  <c:v>737.06</c:v>
                </c:pt>
                <c:pt idx="29">
                  <c:v>728.3</c:v>
                </c:pt>
                <c:pt idx="30">
                  <c:v>719.58</c:v>
                </c:pt>
                <c:pt idx="31">
                  <c:v>711.03</c:v>
                </c:pt>
                <c:pt idx="32">
                  <c:v>702.6</c:v>
                </c:pt>
                <c:pt idx="33">
                  <c:v>694.1</c:v>
                </c:pt>
                <c:pt idx="34">
                  <c:v>685.69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Y=0'!$R$19:$R$53</c:f>
              <c:numCache>
                <c:formatCode>0.00</c:formatCode>
                <c:ptCount val="35"/>
                <c:pt idx="0">
                  <c:v>1013.29</c:v>
                </c:pt>
                <c:pt idx="1">
                  <c:v>1002.51</c:v>
                </c:pt>
                <c:pt idx="2">
                  <c:v>991.59</c:v>
                </c:pt>
                <c:pt idx="3">
                  <c:v>980.9</c:v>
                </c:pt>
                <c:pt idx="4">
                  <c:v>970.22</c:v>
                </c:pt>
                <c:pt idx="5">
                  <c:v>959.54</c:v>
                </c:pt>
                <c:pt idx="6">
                  <c:v>948.92</c:v>
                </c:pt>
                <c:pt idx="7">
                  <c:v>938.47</c:v>
                </c:pt>
                <c:pt idx="8">
                  <c:v>928.05</c:v>
                </c:pt>
                <c:pt idx="9">
                  <c:v>917.63</c:v>
                </c:pt>
                <c:pt idx="10">
                  <c:v>907.28</c:v>
                </c:pt>
                <c:pt idx="11">
                  <c:v>897.15</c:v>
                </c:pt>
                <c:pt idx="12">
                  <c:v>886.97</c:v>
                </c:pt>
                <c:pt idx="13">
                  <c:v>876.83</c:v>
                </c:pt>
                <c:pt idx="14">
                  <c:v>866.77</c:v>
                </c:pt>
                <c:pt idx="15">
                  <c:v>856.9</c:v>
                </c:pt>
                <c:pt idx="16">
                  <c:v>847.13</c:v>
                </c:pt>
                <c:pt idx="17">
                  <c:v>837.36</c:v>
                </c:pt>
                <c:pt idx="18">
                  <c:v>827.62</c:v>
                </c:pt>
                <c:pt idx="19">
                  <c:v>818.07</c:v>
                </c:pt>
                <c:pt idx="20">
                  <c:v>808.63</c:v>
                </c:pt>
                <c:pt idx="21">
                  <c:v>799.15</c:v>
                </c:pt>
                <c:pt idx="22">
                  <c:v>789.82</c:v>
                </c:pt>
                <c:pt idx="23">
                  <c:v>780.59</c:v>
                </c:pt>
                <c:pt idx="24">
                  <c:v>771.55</c:v>
                </c:pt>
                <c:pt idx="25">
                  <c:v>762.37</c:v>
                </c:pt>
                <c:pt idx="26">
                  <c:v>753.31</c:v>
                </c:pt>
                <c:pt idx="27">
                  <c:v>744.42</c:v>
                </c:pt>
                <c:pt idx="28">
                  <c:v>735.68</c:v>
                </c:pt>
                <c:pt idx="29">
                  <c:v>726.92</c:v>
                </c:pt>
                <c:pt idx="30">
                  <c:v>718.17</c:v>
                </c:pt>
                <c:pt idx="31">
                  <c:v>709.62</c:v>
                </c:pt>
                <c:pt idx="32">
                  <c:v>701.21</c:v>
                </c:pt>
                <c:pt idx="33">
                  <c:v>692.75</c:v>
                </c:pt>
                <c:pt idx="34">
                  <c:v>684.34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76256"/>
        <c:axId val="71382528"/>
      </c:scatterChart>
      <c:valAx>
        <c:axId val="71376256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71382528"/>
        <c:crosses val="autoZero"/>
        <c:crossBetween val="midCat"/>
      </c:valAx>
      <c:valAx>
        <c:axId val="71382528"/>
        <c:scaling>
          <c:orientation val="minMax"/>
          <c:max val="105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1376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Y=0'!$H$56:$R$56</c:f>
              <c:numCache>
                <c:formatCode>0.00</c:formatCode>
                <c:ptCount val="11"/>
                <c:pt idx="0">
                  <c:v>8585.9109800000024</c:v>
                </c:pt>
                <c:pt idx="1">
                  <c:v>8597.3432050000047</c:v>
                </c:pt>
                <c:pt idx="2">
                  <c:v>8605.6641950000048</c:v>
                </c:pt>
                <c:pt idx="3">
                  <c:v>8611.3021800000024</c:v>
                </c:pt>
                <c:pt idx="4">
                  <c:v>8614.5151100000039</c:v>
                </c:pt>
                <c:pt idx="5">
                  <c:v>8614.9434450000044</c:v>
                </c:pt>
                <c:pt idx="6">
                  <c:v>8612.3850850000035</c:v>
                </c:pt>
                <c:pt idx="7">
                  <c:v>8607.3726950000018</c:v>
                </c:pt>
                <c:pt idx="8">
                  <c:v>8599.7410400000044</c:v>
                </c:pt>
                <c:pt idx="9">
                  <c:v>8589.5788850000044</c:v>
                </c:pt>
                <c:pt idx="10">
                  <c:v>8577.1280400000032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06272"/>
        <c:axId val="76988416"/>
      </c:scatterChart>
      <c:valAx>
        <c:axId val="756062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6988416"/>
        <c:crosses val="autoZero"/>
        <c:crossBetween val="midCat"/>
      </c:valAx>
      <c:valAx>
        <c:axId val="76988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5606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Y=0'!$H$57:$R$57</c:f>
              <c:numCache>
                <c:formatCode>0.000%</c:formatCode>
                <c:ptCount val="11"/>
                <c:pt idx="0">
                  <c:v>-3.3814076418483552E-3</c:v>
                </c:pt>
                <c:pt idx="1">
                  <c:v>-2.0471719670054345E-3</c:v>
                </c:pt>
                <c:pt idx="2">
                  <c:v>-1.0782723784865667E-3</c:v>
                </c:pt>
                <c:pt idx="3">
                  <c:v>-4.2284719823904027E-4</c:v>
                </c:pt>
                <c:pt idx="4">
                  <c:v>-4.9722473584479232E-5</c:v>
                </c:pt>
                <c:pt idx="5">
                  <c:v>0</c:v>
                </c:pt>
                <c:pt idx="6">
                  <c:v>-2.9705592292383898E-4</c:v>
                </c:pt>
                <c:pt idx="7">
                  <c:v>-8.7956572444003456E-4</c:v>
                </c:pt>
                <c:pt idx="8">
                  <c:v>-1.767774742203132E-3</c:v>
                </c:pt>
                <c:pt idx="9">
                  <c:v>-2.9529456961265854E-3</c:v>
                </c:pt>
                <c:pt idx="10">
                  <c:v>-4.4088656277074811E-3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57536"/>
        <c:axId val="78263808"/>
      </c:scatterChart>
      <c:valAx>
        <c:axId val="782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78263808"/>
        <c:crosses val="autoZero"/>
        <c:crossBetween val="midCat"/>
      </c:valAx>
      <c:valAx>
        <c:axId val="78263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78257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Y=0'!$H$19:$H$53</c:f>
              <c:numCache>
                <c:formatCode>0.00</c:formatCode>
                <c:ptCount val="35"/>
                <c:pt idx="0">
                  <c:v>1521.1</c:v>
                </c:pt>
                <c:pt idx="1">
                  <c:v>1504.86</c:v>
                </c:pt>
                <c:pt idx="2">
                  <c:v>1488.51</c:v>
                </c:pt>
                <c:pt idx="3">
                  <c:v>1472.52</c:v>
                </c:pt>
                <c:pt idx="4">
                  <c:v>1456.43</c:v>
                </c:pt>
                <c:pt idx="5">
                  <c:v>1440.4</c:v>
                </c:pt>
                <c:pt idx="6">
                  <c:v>1424.43</c:v>
                </c:pt>
                <c:pt idx="7">
                  <c:v>1408.76</c:v>
                </c:pt>
                <c:pt idx="8">
                  <c:v>1393.16</c:v>
                </c:pt>
                <c:pt idx="9">
                  <c:v>1377.53</c:v>
                </c:pt>
                <c:pt idx="10">
                  <c:v>1362</c:v>
                </c:pt>
                <c:pt idx="11">
                  <c:v>1346.81</c:v>
                </c:pt>
                <c:pt idx="12">
                  <c:v>1331.6</c:v>
                </c:pt>
                <c:pt idx="13">
                  <c:v>1316.4</c:v>
                </c:pt>
                <c:pt idx="14">
                  <c:v>1301.3</c:v>
                </c:pt>
                <c:pt idx="15">
                  <c:v>1286.49</c:v>
                </c:pt>
                <c:pt idx="16">
                  <c:v>1271.8699999999999</c:v>
                </c:pt>
                <c:pt idx="17">
                  <c:v>1257.21</c:v>
                </c:pt>
                <c:pt idx="18">
                  <c:v>1242.6600000000001</c:v>
                </c:pt>
                <c:pt idx="19">
                  <c:v>1228.28</c:v>
                </c:pt>
                <c:pt idx="20">
                  <c:v>1214.21</c:v>
                </c:pt>
                <c:pt idx="21">
                  <c:v>1200.06</c:v>
                </c:pt>
                <c:pt idx="22">
                  <c:v>1186.04</c:v>
                </c:pt>
                <c:pt idx="23">
                  <c:v>1172.27</c:v>
                </c:pt>
                <c:pt idx="24">
                  <c:v>1158.68</c:v>
                </c:pt>
                <c:pt idx="25">
                  <c:v>1144.98</c:v>
                </c:pt>
                <c:pt idx="26">
                  <c:v>1131.4000000000001</c:v>
                </c:pt>
                <c:pt idx="27">
                  <c:v>1118.08</c:v>
                </c:pt>
                <c:pt idx="28">
                  <c:v>1104.96</c:v>
                </c:pt>
                <c:pt idx="29">
                  <c:v>1091.79</c:v>
                </c:pt>
                <c:pt idx="30">
                  <c:v>1078.71</c:v>
                </c:pt>
                <c:pt idx="31">
                  <c:v>1065.99</c:v>
                </c:pt>
                <c:pt idx="32">
                  <c:v>1053.3</c:v>
                </c:pt>
                <c:pt idx="33">
                  <c:v>1040.6199999999999</c:v>
                </c:pt>
                <c:pt idx="34">
                  <c:v>1028.04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Y=0'!$I$19:$I$53</c:f>
              <c:numCache>
                <c:formatCode>0.00</c:formatCode>
                <c:ptCount val="35"/>
                <c:pt idx="0">
                  <c:v>1522.13</c:v>
                </c:pt>
                <c:pt idx="1">
                  <c:v>1505.96</c:v>
                </c:pt>
                <c:pt idx="2">
                  <c:v>1489.68</c:v>
                </c:pt>
                <c:pt idx="3">
                  <c:v>1473.7</c:v>
                </c:pt>
                <c:pt idx="4">
                  <c:v>1457.66</c:v>
                </c:pt>
                <c:pt idx="5">
                  <c:v>1441.72</c:v>
                </c:pt>
                <c:pt idx="6">
                  <c:v>1425.78</c:v>
                </c:pt>
                <c:pt idx="7">
                  <c:v>1410.14</c:v>
                </c:pt>
                <c:pt idx="8">
                  <c:v>1394.58</c:v>
                </c:pt>
                <c:pt idx="9">
                  <c:v>1379.04</c:v>
                </c:pt>
                <c:pt idx="10">
                  <c:v>1363.55</c:v>
                </c:pt>
                <c:pt idx="11">
                  <c:v>1348.37</c:v>
                </c:pt>
                <c:pt idx="12">
                  <c:v>1333.24</c:v>
                </c:pt>
                <c:pt idx="13">
                  <c:v>1318.06</c:v>
                </c:pt>
                <c:pt idx="14">
                  <c:v>1303</c:v>
                </c:pt>
                <c:pt idx="15">
                  <c:v>1288.24</c:v>
                </c:pt>
                <c:pt idx="16">
                  <c:v>1273.6500000000001</c:v>
                </c:pt>
                <c:pt idx="17">
                  <c:v>1258.99</c:v>
                </c:pt>
                <c:pt idx="18">
                  <c:v>1244.46</c:v>
                </c:pt>
                <c:pt idx="19">
                  <c:v>1230.1500000000001</c:v>
                </c:pt>
                <c:pt idx="20">
                  <c:v>1216.05</c:v>
                </c:pt>
                <c:pt idx="21">
                  <c:v>1201.93</c:v>
                </c:pt>
                <c:pt idx="22">
                  <c:v>1187.8900000000001</c:v>
                </c:pt>
                <c:pt idx="23">
                  <c:v>1174.2</c:v>
                </c:pt>
                <c:pt idx="24">
                  <c:v>1160.6400000000001</c:v>
                </c:pt>
                <c:pt idx="25">
                  <c:v>1146.92</c:v>
                </c:pt>
                <c:pt idx="26">
                  <c:v>1133.3499999999999</c:v>
                </c:pt>
                <c:pt idx="27">
                  <c:v>1120.06</c:v>
                </c:pt>
                <c:pt idx="28">
                  <c:v>1106.95</c:v>
                </c:pt>
                <c:pt idx="29">
                  <c:v>1093.77</c:v>
                </c:pt>
                <c:pt idx="30">
                  <c:v>1080.7</c:v>
                </c:pt>
                <c:pt idx="31">
                  <c:v>1067.8699999999999</c:v>
                </c:pt>
                <c:pt idx="32">
                  <c:v>1055.25</c:v>
                </c:pt>
                <c:pt idx="33">
                  <c:v>1042.5</c:v>
                </c:pt>
                <c:pt idx="34">
                  <c:v>1029.8699999999999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Y=0'!$J$19:$J$53</c:f>
              <c:numCache>
                <c:formatCode>0.00</c:formatCode>
                <c:ptCount val="35"/>
                <c:pt idx="0">
                  <c:v>1522.7</c:v>
                </c:pt>
                <c:pt idx="1">
                  <c:v>1506.57</c:v>
                </c:pt>
                <c:pt idx="2">
                  <c:v>1490.37</c:v>
                </c:pt>
                <c:pt idx="3">
                  <c:v>1474.43</c:v>
                </c:pt>
                <c:pt idx="4">
                  <c:v>1458.45</c:v>
                </c:pt>
                <c:pt idx="5">
                  <c:v>1442.56</c:v>
                </c:pt>
                <c:pt idx="6">
                  <c:v>1426.66</c:v>
                </c:pt>
                <c:pt idx="7">
                  <c:v>1411.13</c:v>
                </c:pt>
                <c:pt idx="8">
                  <c:v>1395.62</c:v>
                </c:pt>
                <c:pt idx="9">
                  <c:v>1380.07</c:v>
                </c:pt>
                <c:pt idx="10">
                  <c:v>1364.6</c:v>
                </c:pt>
                <c:pt idx="11">
                  <c:v>1349.5</c:v>
                </c:pt>
                <c:pt idx="12">
                  <c:v>1334.36</c:v>
                </c:pt>
                <c:pt idx="13">
                  <c:v>1319.22</c:v>
                </c:pt>
                <c:pt idx="14">
                  <c:v>1304.2</c:v>
                </c:pt>
                <c:pt idx="15">
                  <c:v>1289.53</c:v>
                </c:pt>
                <c:pt idx="16">
                  <c:v>1274.95</c:v>
                </c:pt>
                <c:pt idx="17">
                  <c:v>1260.31</c:v>
                </c:pt>
                <c:pt idx="18">
                  <c:v>1245.78</c:v>
                </c:pt>
                <c:pt idx="19">
                  <c:v>1231.47</c:v>
                </c:pt>
                <c:pt idx="20">
                  <c:v>1217.42</c:v>
                </c:pt>
                <c:pt idx="21">
                  <c:v>1203.29</c:v>
                </c:pt>
                <c:pt idx="22">
                  <c:v>1189.32</c:v>
                </c:pt>
                <c:pt idx="23">
                  <c:v>1175.6199999999999</c:v>
                </c:pt>
                <c:pt idx="24">
                  <c:v>1162.0899999999999</c:v>
                </c:pt>
                <c:pt idx="25">
                  <c:v>1148.4000000000001</c:v>
                </c:pt>
                <c:pt idx="26">
                  <c:v>1134.8800000000001</c:v>
                </c:pt>
                <c:pt idx="27">
                  <c:v>1121.58</c:v>
                </c:pt>
                <c:pt idx="28">
                  <c:v>1108.49</c:v>
                </c:pt>
                <c:pt idx="29">
                  <c:v>1095.3499999999999</c:v>
                </c:pt>
                <c:pt idx="30">
                  <c:v>1082.25</c:v>
                </c:pt>
                <c:pt idx="31">
                  <c:v>1069.44</c:v>
                </c:pt>
                <c:pt idx="32">
                  <c:v>1056.76</c:v>
                </c:pt>
                <c:pt idx="33">
                  <c:v>1043.97</c:v>
                </c:pt>
                <c:pt idx="34">
                  <c:v>1031.3399999999999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Y=0'!$K$19:$K$53</c:f>
              <c:numCache>
                <c:formatCode>0.00</c:formatCode>
                <c:ptCount val="35"/>
                <c:pt idx="0">
                  <c:v>1523.06</c:v>
                </c:pt>
                <c:pt idx="1">
                  <c:v>1506.98</c:v>
                </c:pt>
                <c:pt idx="2">
                  <c:v>1490.79</c:v>
                </c:pt>
                <c:pt idx="3">
                  <c:v>1474.89</c:v>
                </c:pt>
                <c:pt idx="4">
                  <c:v>1458.97</c:v>
                </c:pt>
                <c:pt idx="5">
                  <c:v>1443.09</c:v>
                </c:pt>
                <c:pt idx="6">
                  <c:v>1427.21</c:v>
                </c:pt>
                <c:pt idx="7">
                  <c:v>1411.69</c:v>
                </c:pt>
                <c:pt idx="8">
                  <c:v>1396.19</c:v>
                </c:pt>
                <c:pt idx="9">
                  <c:v>1380.72</c:v>
                </c:pt>
                <c:pt idx="10">
                  <c:v>1365.3</c:v>
                </c:pt>
                <c:pt idx="11">
                  <c:v>1350.24</c:v>
                </c:pt>
                <c:pt idx="12">
                  <c:v>1335.1</c:v>
                </c:pt>
                <c:pt idx="13">
                  <c:v>1319.95</c:v>
                </c:pt>
                <c:pt idx="14">
                  <c:v>1304.99</c:v>
                </c:pt>
                <c:pt idx="15">
                  <c:v>1290.28</c:v>
                </c:pt>
                <c:pt idx="16">
                  <c:v>1275.69</c:v>
                </c:pt>
                <c:pt idx="17">
                  <c:v>1261.1500000000001</c:v>
                </c:pt>
                <c:pt idx="18">
                  <c:v>1246.67</c:v>
                </c:pt>
                <c:pt idx="19">
                  <c:v>1232.3699999999999</c:v>
                </c:pt>
                <c:pt idx="20">
                  <c:v>1218.32</c:v>
                </c:pt>
                <c:pt idx="21">
                  <c:v>1204.21</c:v>
                </c:pt>
                <c:pt idx="22">
                  <c:v>1190.32</c:v>
                </c:pt>
                <c:pt idx="23">
                  <c:v>1176.6099999999999</c:v>
                </c:pt>
                <c:pt idx="24">
                  <c:v>1163.1300000000001</c:v>
                </c:pt>
                <c:pt idx="25">
                  <c:v>1149.49</c:v>
                </c:pt>
                <c:pt idx="26">
                  <c:v>1135.96</c:v>
                </c:pt>
                <c:pt idx="27">
                  <c:v>1122.68</c:v>
                </c:pt>
                <c:pt idx="28">
                  <c:v>1109.6199999999999</c:v>
                </c:pt>
                <c:pt idx="29">
                  <c:v>1096.49</c:v>
                </c:pt>
                <c:pt idx="30">
                  <c:v>1083.4100000000001</c:v>
                </c:pt>
                <c:pt idx="31">
                  <c:v>1070.5899999999999</c:v>
                </c:pt>
                <c:pt idx="32">
                  <c:v>1057.9000000000001</c:v>
                </c:pt>
                <c:pt idx="33">
                  <c:v>1045.0999999999999</c:v>
                </c:pt>
                <c:pt idx="34">
                  <c:v>1032.44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Y=0'!$L$19:$L$53</c:f>
              <c:numCache>
                <c:formatCode>0.00</c:formatCode>
                <c:ptCount val="35"/>
                <c:pt idx="0">
                  <c:v>1523.21</c:v>
                </c:pt>
                <c:pt idx="1">
                  <c:v>1507.17</c:v>
                </c:pt>
                <c:pt idx="2">
                  <c:v>1490.98</c:v>
                </c:pt>
                <c:pt idx="3">
                  <c:v>1475.15</c:v>
                </c:pt>
                <c:pt idx="4">
                  <c:v>1459.22</c:v>
                </c:pt>
                <c:pt idx="5">
                  <c:v>1443.36</c:v>
                </c:pt>
                <c:pt idx="6">
                  <c:v>1427.53</c:v>
                </c:pt>
                <c:pt idx="7">
                  <c:v>1411.98</c:v>
                </c:pt>
                <c:pt idx="8">
                  <c:v>1396.52</c:v>
                </c:pt>
                <c:pt idx="9">
                  <c:v>1381.01</c:v>
                </c:pt>
                <c:pt idx="10">
                  <c:v>1365.64</c:v>
                </c:pt>
                <c:pt idx="11">
                  <c:v>1350.55</c:v>
                </c:pt>
                <c:pt idx="12">
                  <c:v>1335.5</c:v>
                </c:pt>
                <c:pt idx="13">
                  <c:v>1320.36</c:v>
                </c:pt>
                <c:pt idx="14">
                  <c:v>1305.3900000000001</c:v>
                </c:pt>
                <c:pt idx="15">
                  <c:v>1290.71</c:v>
                </c:pt>
                <c:pt idx="16">
                  <c:v>1276.25</c:v>
                </c:pt>
                <c:pt idx="17">
                  <c:v>1261.6300000000001</c:v>
                </c:pt>
                <c:pt idx="18">
                  <c:v>1247.18</c:v>
                </c:pt>
                <c:pt idx="19">
                  <c:v>1232.92</c:v>
                </c:pt>
                <c:pt idx="20">
                  <c:v>1218.94</c:v>
                </c:pt>
                <c:pt idx="21">
                  <c:v>1204.8</c:v>
                </c:pt>
                <c:pt idx="22">
                  <c:v>1190.8800000000001</c:v>
                </c:pt>
                <c:pt idx="23">
                  <c:v>1177.19</c:v>
                </c:pt>
                <c:pt idx="24">
                  <c:v>1163.73</c:v>
                </c:pt>
                <c:pt idx="25">
                  <c:v>1150.1300000000001</c:v>
                </c:pt>
                <c:pt idx="26">
                  <c:v>1136.5999999999999</c:v>
                </c:pt>
                <c:pt idx="27">
                  <c:v>1123.32</c:v>
                </c:pt>
                <c:pt idx="28">
                  <c:v>1110.28</c:v>
                </c:pt>
                <c:pt idx="29">
                  <c:v>1097.1500000000001</c:v>
                </c:pt>
                <c:pt idx="30">
                  <c:v>1084.07</c:v>
                </c:pt>
                <c:pt idx="31">
                  <c:v>1071.29</c:v>
                </c:pt>
                <c:pt idx="32">
                  <c:v>1058.55</c:v>
                </c:pt>
                <c:pt idx="33">
                  <c:v>1045.78</c:v>
                </c:pt>
                <c:pt idx="34">
                  <c:v>1033.0999999999999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Y=0'!$M$19:$M$53</c:f>
              <c:numCache>
                <c:formatCode>0.00</c:formatCode>
                <c:ptCount val="35"/>
                <c:pt idx="0">
                  <c:v>1523.12</c:v>
                </c:pt>
                <c:pt idx="1">
                  <c:v>1507.09</c:v>
                </c:pt>
                <c:pt idx="2">
                  <c:v>1490.94</c:v>
                </c:pt>
                <c:pt idx="3">
                  <c:v>1475.12</c:v>
                </c:pt>
                <c:pt idx="4">
                  <c:v>1459.24</c:v>
                </c:pt>
                <c:pt idx="5">
                  <c:v>1443.33</c:v>
                </c:pt>
                <c:pt idx="6">
                  <c:v>1427.53</c:v>
                </c:pt>
                <c:pt idx="7">
                  <c:v>1411.99</c:v>
                </c:pt>
                <c:pt idx="8">
                  <c:v>1396.55</c:v>
                </c:pt>
                <c:pt idx="9">
                  <c:v>1381.09</c:v>
                </c:pt>
                <c:pt idx="10">
                  <c:v>1365.71</c:v>
                </c:pt>
                <c:pt idx="11">
                  <c:v>1350.63</c:v>
                </c:pt>
                <c:pt idx="12">
                  <c:v>1335.57</c:v>
                </c:pt>
                <c:pt idx="13">
                  <c:v>1320.44</c:v>
                </c:pt>
                <c:pt idx="14">
                  <c:v>1305.46</c:v>
                </c:pt>
                <c:pt idx="15">
                  <c:v>1290.76</c:v>
                </c:pt>
                <c:pt idx="16">
                  <c:v>1276.25</c:v>
                </c:pt>
                <c:pt idx="17">
                  <c:v>1261.71</c:v>
                </c:pt>
                <c:pt idx="18">
                  <c:v>1247.19</c:v>
                </c:pt>
                <c:pt idx="19">
                  <c:v>1232.99</c:v>
                </c:pt>
                <c:pt idx="20">
                  <c:v>1218.95</c:v>
                </c:pt>
                <c:pt idx="21">
                  <c:v>1204.8900000000001</c:v>
                </c:pt>
                <c:pt idx="22">
                  <c:v>1190.96</c:v>
                </c:pt>
                <c:pt idx="23">
                  <c:v>1177.3</c:v>
                </c:pt>
                <c:pt idx="24">
                  <c:v>1163.8</c:v>
                </c:pt>
                <c:pt idx="25">
                  <c:v>1150.19</c:v>
                </c:pt>
                <c:pt idx="26">
                  <c:v>1136.71</c:v>
                </c:pt>
                <c:pt idx="27">
                  <c:v>1123.47</c:v>
                </c:pt>
                <c:pt idx="28">
                  <c:v>1110.3900000000001</c:v>
                </c:pt>
                <c:pt idx="29">
                  <c:v>1097.32</c:v>
                </c:pt>
                <c:pt idx="30">
                  <c:v>1084.26</c:v>
                </c:pt>
                <c:pt idx="31">
                  <c:v>1071.42</c:v>
                </c:pt>
                <c:pt idx="32">
                  <c:v>1058.71</c:v>
                </c:pt>
                <c:pt idx="33">
                  <c:v>1045.92</c:v>
                </c:pt>
                <c:pt idx="34">
                  <c:v>1033.23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Y=0'!$N$19:$N$53</c:f>
              <c:numCache>
                <c:formatCode>0.00</c:formatCode>
                <c:ptCount val="35"/>
                <c:pt idx="0">
                  <c:v>1522.83</c:v>
                </c:pt>
                <c:pt idx="1">
                  <c:v>1506.76</c:v>
                </c:pt>
                <c:pt idx="2">
                  <c:v>1490.59</c:v>
                </c:pt>
                <c:pt idx="3">
                  <c:v>1474.73</c:v>
                </c:pt>
                <c:pt idx="4">
                  <c:v>1458.85</c:v>
                </c:pt>
                <c:pt idx="5">
                  <c:v>1443.03</c:v>
                </c:pt>
                <c:pt idx="6">
                  <c:v>1427.17</c:v>
                </c:pt>
                <c:pt idx="7">
                  <c:v>1411.67</c:v>
                </c:pt>
                <c:pt idx="8">
                  <c:v>1396.19</c:v>
                </c:pt>
                <c:pt idx="9">
                  <c:v>1380.72</c:v>
                </c:pt>
                <c:pt idx="10">
                  <c:v>1365.35</c:v>
                </c:pt>
                <c:pt idx="11">
                  <c:v>1350.28</c:v>
                </c:pt>
                <c:pt idx="12">
                  <c:v>1335.16</c:v>
                </c:pt>
                <c:pt idx="13">
                  <c:v>1320.11</c:v>
                </c:pt>
                <c:pt idx="14">
                  <c:v>1305.0999999999999</c:v>
                </c:pt>
                <c:pt idx="15">
                  <c:v>1290.42</c:v>
                </c:pt>
                <c:pt idx="16">
                  <c:v>1275.9000000000001</c:v>
                </c:pt>
                <c:pt idx="17">
                  <c:v>1261.32</c:v>
                </c:pt>
                <c:pt idx="18">
                  <c:v>1246.8699999999999</c:v>
                </c:pt>
                <c:pt idx="19">
                  <c:v>1232.5999999999999</c:v>
                </c:pt>
                <c:pt idx="20">
                  <c:v>1218.58</c:v>
                </c:pt>
                <c:pt idx="21">
                  <c:v>1204.49</c:v>
                </c:pt>
                <c:pt idx="22">
                  <c:v>1190.58</c:v>
                </c:pt>
                <c:pt idx="23">
                  <c:v>1176.8900000000001</c:v>
                </c:pt>
                <c:pt idx="24">
                  <c:v>1163.3699999999999</c:v>
                </c:pt>
                <c:pt idx="25">
                  <c:v>1149.78</c:v>
                </c:pt>
                <c:pt idx="26">
                  <c:v>1136.25</c:v>
                </c:pt>
                <c:pt idx="27">
                  <c:v>1123.02</c:v>
                </c:pt>
                <c:pt idx="28">
                  <c:v>1110</c:v>
                </c:pt>
                <c:pt idx="29">
                  <c:v>1096.9000000000001</c:v>
                </c:pt>
                <c:pt idx="30">
                  <c:v>1083.8399999999999</c:v>
                </c:pt>
                <c:pt idx="31">
                  <c:v>1071.06</c:v>
                </c:pt>
                <c:pt idx="32">
                  <c:v>1058.29</c:v>
                </c:pt>
                <c:pt idx="33">
                  <c:v>1045.55</c:v>
                </c:pt>
                <c:pt idx="34">
                  <c:v>1032.8499999999999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Y=0'!$O$19:$O$53</c:f>
              <c:numCache>
                <c:formatCode>0.00</c:formatCode>
                <c:ptCount val="35"/>
                <c:pt idx="0">
                  <c:v>1522.28</c:v>
                </c:pt>
                <c:pt idx="1">
                  <c:v>1506.26</c:v>
                </c:pt>
                <c:pt idx="2">
                  <c:v>1490.02</c:v>
                </c:pt>
                <c:pt idx="3">
                  <c:v>1474.2</c:v>
                </c:pt>
                <c:pt idx="4">
                  <c:v>1458.31</c:v>
                </c:pt>
                <c:pt idx="5">
                  <c:v>1442.43</c:v>
                </c:pt>
                <c:pt idx="6">
                  <c:v>1426.56</c:v>
                </c:pt>
                <c:pt idx="7">
                  <c:v>1411.04</c:v>
                </c:pt>
                <c:pt idx="8">
                  <c:v>1395.57</c:v>
                </c:pt>
                <c:pt idx="9">
                  <c:v>1380.05</c:v>
                </c:pt>
                <c:pt idx="10">
                  <c:v>1364.7</c:v>
                </c:pt>
                <c:pt idx="11">
                  <c:v>1349.6</c:v>
                </c:pt>
                <c:pt idx="12">
                  <c:v>1334.44</c:v>
                </c:pt>
                <c:pt idx="13">
                  <c:v>1319.39</c:v>
                </c:pt>
                <c:pt idx="14">
                  <c:v>1304.4000000000001</c:v>
                </c:pt>
                <c:pt idx="15">
                  <c:v>1289.6600000000001</c:v>
                </c:pt>
                <c:pt idx="16">
                  <c:v>1275.1600000000001</c:v>
                </c:pt>
                <c:pt idx="17">
                  <c:v>1260.5899999999999</c:v>
                </c:pt>
                <c:pt idx="18">
                  <c:v>1246.08</c:v>
                </c:pt>
                <c:pt idx="19">
                  <c:v>1231.82</c:v>
                </c:pt>
                <c:pt idx="20">
                  <c:v>1217.82</c:v>
                </c:pt>
                <c:pt idx="21">
                  <c:v>1203.75</c:v>
                </c:pt>
                <c:pt idx="22">
                  <c:v>1189.81</c:v>
                </c:pt>
                <c:pt idx="23">
                  <c:v>1176.1099999999999</c:v>
                </c:pt>
                <c:pt idx="24">
                  <c:v>1162.6099999999999</c:v>
                </c:pt>
                <c:pt idx="25">
                  <c:v>1148.96</c:v>
                </c:pt>
                <c:pt idx="26">
                  <c:v>1135.44</c:v>
                </c:pt>
                <c:pt idx="27">
                  <c:v>1122.2</c:v>
                </c:pt>
                <c:pt idx="28">
                  <c:v>1109.0899999999999</c:v>
                </c:pt>
                <c:pt idx="29">
                  <c:v>1095.99</c:v>
                </c:pt>
                <c:pt idx="30">
                  <c:v>1082.9100000000001</c:v>
                </c:pt>
                <c:pt idx="31">
                  <c:v>1070.1400000000001</c:v>
                </c:pt>
                <c:pt idx="32">
                  <c:v>1057.3699999999999</c:v>
                </c:pt>
                <c:pt idx="33">
                  <c:v>1044.6199999999999</c:v>
                </c:pt>
                <c:pt idx="34">
                  <c:v>1031.9100000000001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Y=0'!$P$19:$P$53</c:f>
              <c:numCache>
                <c:formatCode>0.00</c:formatCode>
                <c:ptCount val="35"/>
                <c:pt idx="0">
                  <c:v>1521.54</c:v>
                </c:pt>
                <c:pt idx="1">
                  <c:v>1505.45</c:v>
                </c:pt>
                <c:pt idx="2">
                  <c:v>1489.25</c:v>
                </c:pt>
                <c:pt idx="3">
                  <c:v>1473.4</c:v>
                </c:pt>
                <c:pt idx="4">
                  <c:v>1457.47</c:v>
                </c:pt>
                <c:pt idx="5">
                  <c:v>1441.51</c:v>
                </c:pt>
                <c:pt idx="6">
                  <c:v>1425.65</c:v>
                </c:pt>
                <c:pt idx="7">
                  <c:v>1410.11</c:v>
                </c:pt>
                <c:pt idx="8">
                  <c:v>1394.57</c:v>
                </c:pt>
                <c:pt idx="9">
                  <c:v>1379.07</c:v>
                </c:pt>
                <c:pt idx="10">
                  <c:v>1363.67</c:v>
                </c:pt>
                <c:pt idx="11">
                  <c:v>1348.56</c:v>
                </c:pt>
                <c:pt idx="12">
                  <c:v>1333.45</c:v>
                </c:pt>
                <c:pt idx="13">
                  <c:v>1318.32</c:v>
                </c:pt>
                <c:pt idx="14">
                  <c:v>1303.28</c:v>
                </c:pt>
                <c:pt idx="15">
                  <c:v>1288.5899999999999</c:v>
                </c:pt>
                <c:pt idx="16">
                  <c:v>1274.04</c:v>
                </c:pt>
                <c:pt idx="17">
                  <c:v>1259.45</c:v>
                </c:pt>
                <c:pt idx="18">
                  <c:v>1244.95</c:v>
                </c:pt>
                <c:pt idx="19">
                  <c:v>1230.6500000000001</c:v>
                </c:pt>
                <c:pt idx="20">
                  <c:v>1216.6300000000001</c:v>
                </c:pt>
                <c:pt idx="21">
                  <c:v>1202.48</c:v>
                </c:pt>
                <c:pt idx="22">
                  <c:v>1188.54</c:v>
                </c:pt>
                <c:pt idx="23">
                  <c:v>1174.83</c:v>
                </c:pt>
                <c:pt idx="24">
                  <c:v>1161.3599999999999</c:v>
                </c:pt>
                <c:pt idx="25">
                  <c:v>1147.6600000000001</c:v>
                </c:pt>
                <c:pt idx="26">
                  <c:v>1134.1300000000001</c:v>
                </c:pt>
                <c:pt idx="27">
                  <c:v>1120.83</c:v>
                </c:pt>
                <c:pt idx="28">
                  <c:v>1107.76</c:v>
                </c:pt>
                <c:pt idx="29">
                  <c:v>1094.6199999999999</c:v>
                </c:pt>
                <c:pt idx="30">
                  <c:v>1081.56</c:v>
                </c:pt>
                <c:pt idx="31">
                  <c:v>1068.71</c:v>
                </c:pt>
                <c:pt idx="32">
                  <c:v>1056.03</c:v>
                </c:pt>
                <c:pt idx="33">
                  <c:v>1043.33</c:v>
                </c:pt>
                <c:pt idx="34">
                  <c:v>1030.7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Y=0'!$Q$19:$Q$53</c:f>
              <c:numCache>
                <c:formatCode>0.00</c:formatCode>
                <c:ptCount val="35"/>
                <c:pt idx="0">
                  <c:v>1520.57</c:v>
                </c:pt>
                <c:pt idx="1">
                  <c:v>1504.42</c:v>
                </c:pt>
                <c:pt idx="2">
                  <c:v>1488.18</c:v>
                </c:pt>
                <c:pt idx="3">
                  <c:v>1472.21</c:v>
                </c:pt>
                <c:pt idx="4">
                  <c:v>1456.24</c:v>
                </c:pt>
                <c:pt idx="5">
                  <c:v>1440.34</c:v>
                </c:pt>
                <c:pt idx="6">
                  <c:v>1424.44</c:v>
                </c:pt>
                <c:pt idx="7">
                  <c:v>1408.86</c:v>
                </c:pt>
                <c:pt idx="8">
                  <c:v>1393.28</c:v>
                </c:pt>
                <c:pt idx="9">
                  <c:v>1377.79</c:v>
                </c:pt>
                <c:pt idx="10">
                  <c:v>1362.32</c:v>
                </c:pt>
                <c:pt idx="11">
                  <c:v>1347.19</c:v>
                </c:pt>
                <c:pt idx="12">
                  <c:v>1332.03</c:v>
                </c:pt>
                <c:pt idx="13">
                  <c:v>1316.87</c:v>
                </c:pt>
                <c:pt idx="14">
                  <c:v>1301.8499999999999</c:v>
                </c:pt>
                <c:pt idx="15">
                  <c:v>1287.1500000000001</c:v>
                </c:pt>
                <c:pt idx="16">
                  <c:v>1272.53</c:v>
                </c:pt>
                <c:pt idx="17">
                  <c:v>1257.93</c:v>
                </c:pt>
                <c:pt idx="18">
                  <c:v>1243.3499999999999</c:v>
                </c:pt>
                <c:pt idx="19">
                  <c:v>1229.06</c:v>
                </c:pt>
                <c:pt idx="20">
                  <c:v>1214.99</c:v>
                </c:pt>
                <c:pt idx="21">
                  <c:v>1200.8699999999999</c:v>
                </c:pt>
                <c:pt idx="22">
                  <c:v>1186.9000000000001</c:v>
                </c:pt>
                <c:pt idx="23">
                  <c:v>1173.1500000000001</c:v>
                </c:pt>
                <c:pt idx="24">
                  <c:v>1159.6199999999999</c:v>
                </c:pt>
                <c:pt idx="25">
                  <c:v>1145.92</c:v>
                </c:pt>
                <c:pt idx="26">
                  <c:v>1132.3599999999999</c:v>
                </c:pt>
                <c:pt idx="27">
                  <c:v>1119.04</c:v>
                </c:pt>
                <c:pt idx="28">
                  <c:v>1105.95</c:v>
                </c:pt>
                <c:pt idx="29">
                  <c:v>1092.83</c:v>
                </c:pt>
                <c:pt idx="30">
                  <c:v>1079.77</c:v>
                </c:pt>
                <c:pt idx="31">
                  <c:v>1066.99</c:v>
                </c:pt>
                <c:pt idx="32">
                  <c:v>1054.32</c:v>
                </c:pt>
                <c:pt idx="33">
                  <c:v>1041.6400000000001</c:v>
                </c:pt>
                <c:pt idx="34">
                  <c:v>1029.07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21.197999999999993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Y=0'!$R$19:$R$53</c:f>
              <c:numCache>
                <c:formatCode>0.00</c:formatCode>
                <c:ptCount val="35"/>
                <c:pt idx="0">
                  <c:v>1519.34</c:v>
                </c:pt>
                <c:pt idx="1">
                  <c:v>1503.14</c:v>
                </c:pt>
                <c:pt idx="2">
                  <c:v>1486.84</c:v>
                </c:pt>
                <c:pt idx="3">
                  <c:v>1470.85</c:v>
                </c:pt>
                <c:pt idx="4">
                  <c:v>1454.8</c:v>
                </c:pt>
                <c:pt idx="5">
                  <c:v>1438.81</c:v>
                </c:pt>
                <c:pt idx="6">
                  <c:v>1422.89</c:v>
                </c:pt>
                <c:pt idx="7">
                  <c:v>1407.23</c:v>
                </c:pt>
                <c:pt idx="8">
                  <c:v>1391.67</c:v>
                </c:pt>
                <c:pt idx="9">
                  <c:v>1376.04</c:v>
                </c:pt>
                <c:pt idx="10">
                  <c:v>1360.57</c:v>
                </c:pt>
                <c:pt idx="11">
                  <c:v>1345.44</c:v>
                </c:pt>
                <c:pt idx="12">
                  <c:v>1330.29</c:v>
                </c:pt>
                <c:pt idx="13">
                  <c:v>1315.07</c:v>
                </c:pt>
                <c:pt idx="14">
                  <c:v>1300.02</c:v>
                </c:pt>
                <c:pt idx="15">
                  <c:v>1285.24</c:v>
                </c:pt>
                <c:pt idx="16">
                  <c:v>1270.6400000000001</c:v>
                </c:pt>
                <c:pt idx="17">
                  <c:v>1255.97</c:v>
                </c:pt>
                <c:pt idx="18">
                  <c:v>1241.43</c:v>
                </c:pt>
                <c:pt idx="19">
                  <c:v>1227.1199999999999</c:v>
                </c:pt>
                <c:pt idx="20">
                  <c:v>1213.06</c:v>
                </c:pt>
                <c:pt idx="21">
                  <c:v>1198.8800000000001</c:v>
                </c:pt>
                <c:pt idx="22">
                  <c:v>1184.8800000000001</c:v>
                </c:pt>
                <c:pt idx="23">
                  <c:v>1171.0899999999999</c:v>
                </c:pt>
                <c:pt idx="24">
                  <c:v>1157.52</c:v>
                </c:pt>
                <c:pt idx="25">
                  <c:v>1143.82</c:v>
                </c:pt>
                <c:pt idx="26">
                  <c:v>1130.21</c:v>
                </c:pt>
                <c:pt idx="27">
                  <c:v>1116.97</c:v>
                </c:pt>
                <c:pt idx="28">
                  <c:v>1103.8599999999999</c:v>
                </c:pt>
                <c:pt idx="29">
                  <c:v>1090.76</c:v>
                </c:pt>
                <c:pt idx="30">
                  <c:v>1077.71</c:v>
                </c:pt>
                <c:pt idx="31">
                  <c:v>1064.93</c:v>
                </c:pt>
                <c:pt idx="32">
                  <c:v>1052.3399999999999</c:v>
                </c:pt>
                <c:pt idx="33">
                  <c:v>1039.6500000000001</c:v>
                </c:pt>
                <c:pt idx="34">
                  <c:v>1027.07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45728"/>
        <c:axId val="78347648"/>
      </c:scatterChart>
      <c:valAx>
        <c:axId val="7834572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78347648"/>
        <c:crosses val="autoZero"/>
        <c:crossBetween val="midCat"/>
      </c:valAx>
      <c:valAx>
        <c:axId val="78347648"/>
        <c:scaling>
          <c:orientation val="minMax"/>
          <c:max val="160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8345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Y=0'!$H$55:$R$55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Y=0'!$H$56:$R$56</c:f>
              <c:numCache>
                <c:formatCode>0.00</c:formatCode>
                <c:ptCount val="11"/>
                <c:pt idx="0">
                  <c:v>11447.41992</c:v>
                </c:pt>
                <c:pt idx="1">
                  <c:v>11462.810274999996</c:v>
                </c:pt>
                <c:pt idx="2">
                  <c:v>11473.814205000001</c:v>
                </c:pt>
                <c:pt idx="3">
                  <c:v>11481.348094999996</c:v>
                </c:pt>
                <c:pt idx="4">
                  <c:v>11485.380964999998</c:v>
                </c:pt>
                <c:pt idx="5">
                  <c:v>11485.857194999997</c:v>
                </c:pt>
                <c:pt idx="6">
                  <c:v>11482.612714999999</c:v>
                </c:pt>
                <c:pt idx="7">
                  <c:v>11475.848889999997</c:v>
                </c:pt>
                <c:pt idx="8">
                  <c:v>11465.542744999999</c:v>
                </c:pt>
                <c:pt idx="9">
                  <c:v>11451.914664999997</c:v>
                </c:pt>
                <c:pt idx="10">
                  <c:v>11435.152489999995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18304"/>
        <c:axId val="78419840"/>
      </c:scatterChart>
      <c:valAx>
        <c:axId val="784183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8419840"/>
        <c:crosses val="autoZero"/>
        <c:crossBetween val="midCat"/>
      </c:valAx>
      <c:valAx>
        <c:axId val="78419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418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Y=0'!$H$55:$R$55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Y=0'!$H$57:$R$57</c:f>
              <c:numCache>
                <c:formatCode>0.000%</c:formatCode>
                <c:ptCount val="11"/>
                <c:pt idx="0">
                  <c:v>-3.3577238599278303E-3</c:v>
                </c:pt>
                <c:pt idx="1">
                  <c:v>-2.0105819992732865E-3</c:v>
                </c:pt>
                <c:pt idx="2">
                  <c:v>-1.049606502670164E-3</c:v>
                </c:pt>
                <c:pt idx="3">
                  <c:v>-3.9273262710026735E-4</c:v>
                </c:pt>
                <c:pt idx="4">
                  <c:v>-4.1464014249870118E-5</c:v>
                </c:pt>
                <c:pt idx="5">
                  <c:v>0</c:v>
                </c:pt>
                <c:pt idx="6">
                  <c:v>-2.8255590260917174E-4</c:v>
                </c:pt>
                <c:pt idx="7">
                  <c:v>-8.7211892522565115E-4</c:v>
                </c:pt>
                <c:pt idx="8">
                  <c:v>-1.7717826754304333E-3</c:v>
                </c:pt>
                <c:pt idx="9">
                  <c:v>-2.9639174751918684E-3</c:v>
                </c:pt>
                <c:pt idx="10">
                  <c:v>-4.4341083378067747E-3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74880"/>
        <c:axId val="86076800"/>
      </c:scatterChart>
      <c:valAx>
        <c:axId val="860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6076800"/>
        <c:crosses val="autoZero"/>
        <c:crossBetween val="midCat"/>
      </c:valAx>
      <c:valAx>
        <c:axId val="8607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6074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Y=0'!$H$19:$H$53</c:f>
              <c:numCache>
                <c:formatCode>0.00</c:formatCode>
                <c:ptCount val="35"/>
                <c:pt idx="0">
                  <c:v>2027.78</c:v>
                </c:pt>
                <c:pt idx="1">
                  <c:v>2006.19</c:v>
                </c:pt>
                <c:pt idx="2">
                  <c:v>1984.41</c:v>
                </c:pt>
                <c:pt idx="3">
                  <c:v>1963.04</c:v>
                </c:pt>
                <c:pt idx="4">
                  <c:v>1941.7</c:v>
                </c:pt>
                <c:pt idx="5">
                  <c:v>1920.4</c:v>
                </c:pt>
                <c:pt idx="6">
                  <c:v>1899.07</c:v>
                </c:pt>
                <c:pt idx="7">
                  <c:v>1878.19</c:v>
                </c:pt>
                <c:pt idx="8">
                  <c:v>1857.41</c:v>
                </c:pt>
                <c:pt idx="9">
                  <c:v>1836.63</c:v>
                </c:pt>
                <c:pt idx="10">
                  <c:v>1815.96</c:v>
                </c:pt>
                <c:pt idx="11">
                  <c:v>1795.72</c:v>
                </c:pt>
                <c:pt idx="12">
                  <c:v>1775.44</c:v>
                </c:pt>
                <c:pt idx="13">
                  <c:v>1755.23</c:v>
                </c:pt>
                <c:pt idx="14">
                  <c:v>1735.19</c:v>
                </c:pt>
                <c:pt idx="15">
                  <c:v>1715.41</c:v>
                </c:pt>
                <c:pt idx="16">
                  <c:v>1695.91</c:v>
                </c:pt>
                <c:pt idx="17">
                  <c:v>1676.43</c:v>
                </c:pt>
                <c:pt idx="18">
                  <c:v>1657</c:v>
                </c:pt>
                <c:pt idx="19">
                  <c:v>1637.91</c:v>
                </c:pt>
                <c:pt idx="20">
                  <c:v>1619.19</c:v>
                </c:pt>
                <c:pt idx="21">
                  <c:v>1600.31</c:v>
                </c:pt>
                <c:pt idx="22">
                  <c:v>1581.59</c:v>
                </c:pt>
                <c:pt idx="23">
                  <c:v>1563.26</c:v>
                </c:pt>
                <c:pt idx="24">
                  <c:v>1545.14</c:v>
                </c:pt>
                <c:pt idx="25">
                  <c:v>1526.93</c:v>
                </c:pt>
                <c:pt idx="26">
                  <c:v>1508.84</c:v>
                </c:pt>
                <c:pt idx="27">
                  <c:v>1491.19</c:v>
                </c:pt>
                <c:pt idx="28">
                  <c:v>1473.67</c:v>
                </c:pt>
                <c:pt idx="29">
                  <c:v>1456.17</c:v>
                </c:pt>
                <c:pt idx="30">
                  <c:v>1438.72</c:v>
                </c:pt>
                <c:pt idx="31">
                  <c:v>1421.7</c:v>
                </c:pt>
                <c:pt idx="32">
                  <c:v>1404.88</c:v>
                </c:pt>
                <c:pt idx="33">
                  <c:v>1387.96</c:v>
                </c:pt>
                <c:pt idx="34">
                  <c:v>1371.23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Y=0'!$I$19:$I$53</c:f>
              <c:numCache>
                <c:formatCode>0.00</c:formatCode>
                <c:ptCount val="35"/>
                <c:pt idx="0">
                  <c:v>2029.1</c:v>
                </c:pt>
                <c:pt idx="1">
                  <c:v>2007.6</c:v>
                </c:pt>
                <c:pt idx="2">
                  <c:v>1985.89</c:v>
                </c:pt>
                <c:pt idx="3">
                  <c:v>1964.69</c:v>
                </c:pt>
                <c:pt idx="4">
                  <c:v>1943.32</c:v>
                </c:pt>
                <c:pt idx="5">
                  <c:v>1922.1</c:v>
                </c:pt>
                <c:pt idx="6">
                  <c:v>1900.82</c:v>
                </c:pt>
                <c:pt idx="7">
                  <c:v>1880.05</c:v>
                </c:pt>
                <c:pt idx="8">
                  <c:v>1859.38</c:v>
                </c:pt>
                <c:pt idx="9">
                  <c:v>1838.6</c:v>
                </c:pt>
                <c:pt idx="10">
                  <c:v>1818.03</c:v>
                </c:pt>
                <c:pt idx="11">
                  <c:v>1797.87</c:v>
                </c:pt>
                <c:pt idx="12">
                  <c:v>1777.62</c:v>
                </c:pt>
                <c:pt idx="13">
                  <c:v>1757.41</c:v>
                </c:pt>
                <c:pt idx="14">
                  <c:v>1737.38</c:v>
                </c:pt>
                <c:pt idx="15">
                  <c:v>1717.71</c:v>
                </c:pt>
                <c:pt idx="16">
                  <c:v>1698.31</c:v>
                </c:pt>
                <c:pt idx="17">
                  <c:v>1678.8</c:v>
                </c:pt>
                <c:pt idx="18">
                  <c:v>1659.42</c:v>
                </c:pt>
                <c:pt idx="19">
                  <c:v>1640.37</c:v>
                </c:pt>
                <c:pt idx="20">
                  <c:v>1621.72</c:v>
                </c:pt>
                <c:pt idx="21">
                  <c:v>1602.82</c:v>
                </c:pt>
                <c:pt idx="22">
                  <c:v>1584.19</c:v>
                </c:pt>
                <c:pt idx="23">
                  <c:v>1565.86</c:v>
                </c:pt>
                <c:pt idx="24">
                  <c:v>1547.79</c:v>
                </c:pt>
                <c:pt idx="25">
                  <c:v>1529.57</c:v>
                </c:pt>
                <c:pt idx="26">
                  <c:v>1511.52</c:v>
                </c:pt>
                <c:pt idx="27">
                  <c:v>1493.84</c:v>
                </c:pt>
                <c:pt idx="28">
                  <c:v>1476.39</c:v>
                </c:pt>
                <c:pt idx="29">
                  <c:v>1458.87</c:v>
                </c:pt>
                <c:pt idx="30">
                  <c:v>1441.43</c:v>
                </c:pt>
                <c:pt idx="31">
                  <c:v>1424.42</c:v>
                </c:pt>
                <c:pt idx="32">
                  <c:v>1407.52</c:v>
                </c:pt>
                <c:pt idx="33">
                  <c:v>1390.55</c:v>
                </c:pt>
                <c:pt idx="34">
                  <c:v>1373.73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Y=0'!$J$19:$J$53</c:f>
              <c:numCache>
                <c:formatCode>0.00</c:formatCode>
                <c:ptCount val="35"/>
                <c:pt idx="0">
                  <c:v>2029.94</c:v>
                </c:pt>
                <c:pt idx="1">
                  <c:v>2008.45</c:v>
                </c:pt>
                <c:pt idx="2">
                  <c:v>1986.83</c:v>
                </c:pt>
                <c:pt idx="3">
                  <c:v>1965.62</c:v>
                </c:pt>
                <c:pt idx="4">
                  <c:v>1944.37</c:v>
                </c:pt>
                <c:pt idx="5">
                  <c:v>1923.22</c:v>
                </c:pt>
                <c:pt idx="6">
                  <c:v>1902.02</c:v>
                </c:pt>
                <c:pt idx="7">
                  <c:v>1881.29</c:v>
                </c:pt>
                <c:pt idx="8">
                  <c:v>1860.62</c:v>
                </c:pt>
                <c:pt idx="9">
                  <c:v>1839.94</c:v>
                </c:pt>
                <c:pt idx="10">
                  <c:v>1819.37</c:v>
                </c:pt>
                <c:pt idx="11">
                  <c:v>1799.28</c:v>
                </c:pt>
                <c:pt idx="12">
                  <c:v>1779.15</c:v>
                </c:pt>
                <c:pt idx="13">
                  <c:v>1759</c:v>
                </c:pt>
                <c:pt idx="14">
                  <c:v>1738.98</c:v>
                </c:pt>
                <c:pt idx="15">
                  <c:v>1719.36</c:v>
                </c:pt>
                <c:pt idx="16">
                  <c:v>1699.93</c:v>
                </c:pt>
                <c:pt idx="17">
                  <c:v>1680.46</c:v>
                </c:pt>
                <c:pt idx="18">
                  <c:v>1661.14</c:v>
                </c:pt>
                <c:pt idx="19">
                  <c:v>1642.17</c:v>
                </c:pt>
                <c:pt idx="20">
                  <c:v>1623.47</c:v>
                </c:pt>
                <c:pt idx="21">
                  <c:v>1604.64</c:v>
                </c:pt>
                <c:pt idx="22">
                  <c:v>1586.05</c:v>
                </c:pt>
                <c:pt idx="23">
                  <c:v>1567.79</c:v>
                </c:pt>
                <c:pt idx="24">
                  <c:v>1549.75</c:v>
                </c:pt>
                <c:pt idx="25">
                  <c:v>1531.58</c:v>
                </c:pt>
                <c:pt idx="26">
                  <c:v>1513.55</c:v>
                </c:pt>
                <c:pt idx="27">
                  <c:v>1495.83</c:v>
                </c:pt>
                <c:pt idx="28">
                  <c:v>1478.43</c:v>
                </c:pt>
                <c:pt idx="29">
                  <c:v>1460.97</c:v>
                </c:pt>
                <c:pt idx="30">
                  <c:v>1443.55</c:v>
                </c:pt>
                <c:pt idx="31">
                  <c:v>1426.48</c:v>
                </c:pt>
                <c:pt idx="32">
                  <c:v>1409.65</c:v>
                </c:pt>
                <c:pt idx="33">
                  <c:v>1392.55</c:v>
                </c:pt>
                <c:pt idx="34">
                  <c:v>1375.7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Y=0'!$K$19:$K$53</c:f>
              <c:numCache>
                <c:formatCode>0.00</c:formatCode>
                <c:ptCount val="35"/>
                <c:pt idx="0">
                  <c:v>2030.41</c:v>
                </c:pt>
                <c:pt idx="1">
                  <c:v>2008.95</c:v>
                </c:pt>
                <c:pt idx="2">
                  <c:v>1987.42</c:v>
                </c:pt>
                <c:pt idx="3">
                  <c:v>1966.25</c:v>
                </c:pt>
                <c:pt idx="4">
                  <c:v>1945.07</c:v>
                </c:pt>
                <c:pt idx="5">
                  <c:v>1923.91</c:v>
                </c:pt>
                <c:pt idx="6">
                  <c:v>1902.81</c:v>
                </c:pt>
                <c:pt idx="7">
                  <c:v>1882.1</c:v>
                </c:pt>
                <c:pt idx="8">
                  <c:v>1861.51</c:v>
                </c:pt>
                <c:pt idx="9">
                  <c:v>1840.84</c:v>
                </c:pt>
                <c:pt idx="10">
                  <c:v>1820.27</c:v>
                </c:pt>
                <c:pt idx="11">
                  <c:v>1800.2</c:v>
                </c:pt>
                <c:pt idx="12">
                  <c:v>1780.12</c:v>
                </c:pt>
                <c:pt idx="13">
                  <c:v>1759.95</c:v>
                </c:pt>
                <c:pt idx="14">
                  <c:v>1740.01</c:v>
                </c:pt>
                <c:pt idx="15">
                  <c:v>1720.41</c:v>
                </c:pt>
                <c:pt idx="16">
                  <c:v>1701.08</c:v>
                </c:pt>
                <c:pt idx="17">
                  <c:v>1681.65</c:v>
                </c:pt>
                <c:pt idx="18">
                  <c:v>1662.35</c:v>
                </c:pt>
                <c:pt idx="19">
                  <c:v>1643.39</c:v>
                </c:pt>
                <c:pt idx="20">
                  <c:v>1624.76</c:v>
                </c:pt>
                <c:pt idx="21">
                  <c:v>1605.92</c:v>
                </c:pt>
                <c:pt idx="22">
                  <c:v>1587.39</c:v>
                </c:pt>
                <c:pt idx="23">
                  <c:v>1569.1</c:v>
                </c:pt>
                <c:pt idx="24">
                  <c:v>1551.15</c:v>
                </c:pt>
                <c:pt idx="25">
                  <c:v>1532.98</c:v>
                </c:pt>
                <c:pt idx="26">
                  <c:v>1514.96</c:v>
                </c:pt>
                <c:pt idx="27">
                  <c:v>1497.3</c:v>
                </c:pt>
                <c:pt idx="28">
                  <c:v>1479.88</c:v>
                </c:pt>
                <c:pt idx="29">
                  <c:v>1462.45</c:v>
                </c:pt>
                <c:pt idx="30">
                  <c:v>1445.03</c:v>
                </c:pt>
                <c:pt idx="31">
                  <c:v>1427.96</c:v>
                </c:pt>
                <c:pt idx="32">
                  <c:v>1411.04</c:v>
                </c:pt>
                <c:pt idx="33">
                  <c:v>1394.01</c:v>
                </c:pt>
                <c:pt idx="34">
                  <c:v>1377.13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Y=0'!$L$19:$L$53</c:f>
              <c:numCache>
                <c:formatCode>0.00</c:formatCode>
                <c:ptCount val="35"/>
                <c:pt idx="0">
                  <c:v>2030.57</c:v>
                </c:pt>
                <c:pt idx="1">
                  <c:v>2009.19</c:v>
                </c:pt>
                <c:pt idx="2">
                  <c:v>1987.63</c:v>
                </c:pt>
                <c:pt idx="3">
                  <c:v>1966.54</c:v>
                </c:pt>
                <c:pt idx="4">
                  <c:v>1945.37</c:v>
                </c:pt>
                <c:pt idx="5">
                  <c:v>1924.22</c:v>
                </c:pt>
                <c:pt idx="6">
                  <c:v>1903.14</c:v>
                </c:pt>
                <c:pt idx="7">
                  <c:v>1882.48</c:v>
                </c:pt>
                <c:pt idx="8">
                  <c:v>1861.89</c:v>
                </c:pt>
                <c:pt idx="9">
                  <c:v>1841.31</c:v>
                </c:pt>
                <c:pt idx="10">
                  <c:v>1820.77</c:v>
                </c:pt>
                <c:pt idx="11">
                  <c:v>1800.7</c:v>
                </c:pt>
                <c:pt idx="12">
                  <c:v>1780.55</c:v>
                </c:pt>
                <c:pt idx="13">
                  <c:v>1760.5</c:v>
                </c:pt>
                <c:pt idx="14">
                  <c:v>1740.56</c:v>
                </c:pt>
                <c:pt idx="15">
                  <c:v>1720.98</c:v>
                </c:pt>
                <c:pt idx="16">
                  <c:v>1701.65</c:v>
                </c:pt>
                <c:pt idx="17">
                  <c:v>1682.27</c:v>
                </c:pt>
                <c:pt idx="18">
                  <c:v>1662.99</c:v>
                </c:pt>
                <c:pt idx="19">
                  <c:v>1644.02</c:v>
                </c:pt>
                <c:pt idx="20">
                  <c:v>1625.41</c:v>
                </c:pt>
                <c:pt idx="21">
                  <c:v>1606.57</c:v>
                </c:pt>
                <c:pt idx="22">
                  <c:v>1588.03</c:v>
                </c:pt>
                <c:pt idx="23">
                  <c:v>1569.86</c:v>
                </c:pt>
                <c:pt idx="24">
                  <c:v>1551.88</c:v>
                </c:pt>
                <c:pt idx="25">
                  <c:v>1533.74</c:v>
                </c:pt>
                <c:pt idx="26">
                  <c:v>1515.81</c:v>
                </c:pt>
                <c:pt idx="27">
                  <c:v>1498.16</c:v>
                </c:pt>
                <c:pt idx="28">
                  <c:v>1480.75</c:v>
                </c:pt>
                <c:pt idx="29">
                  <c:v>1463.31</c:v>
                </c:pt>
                <c:pt idx="30">
                  <c:v>1445.91</c:v>
                </c:pt>
                <c:pt idx="31">
                  <c:v>1428.83</c:v>
                </c:pt>
                <c:pt idx="32">
                  <c:v>1411.96</c:v>
                </c:pt>
                <c:pt idx="33">
                  <c:v>1394.9</c:v>
                </c:pt>
                <c:pt idx="34">
                  <c:v>1377.99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Y=0'!$M$19:$M$53</c:f>
              <c:numCache>
                <c:formatCode>0.00</c:formatCode>
                <c:ptCount val="35"/>
                <c:pt idx="0">
                  <c:v>2030.41</c:v>
                </c:pt>
                <c:pt idx="1">
                  <c:v>2009.06</c:v>
                </c:pt>
                <c:pt idx="2">
                  <c:v>1987.53</c:v>
                </c:pt>
                <c:pt idx="3">
                  <c:v>1966.44</c:v>
                </c:pt>
                <c:pt idx="4">
                  <c:v>1945.25</c:v>
                </c:pt>
                <c:pt idx="5">
                  <c:v>1924.18</c:v>
                </c:pt>
                <c:pt idx="6">
                  <c:v>1903.08</c:v>
                </c:pt>
                <c:pt idx="7">
                  <c:v>1882.45</c:v>
                </c:pt>
                <c:pt idx="8">
                  <c:v>1861.91</c:v>
                </c:pt>
                <c:pt idx="9">
                  <c:v>1841.25</c:v>
                </c:pt>
                <c:pt idx="10">
                  <c:v>1820.74</c:v>
                </c:pt>
                <c:pt idx="11">
                  <c:v>1800.74</c:v>
                </c:pt>
                <c:pt idx="12">
                  <c:v>1780.65</c:v>
                </c:pt>
                <c:pt idx="13">
                  <c:v>1760.54</c:v>
                </c:pt>
                <c:pt idx="14">
                  <c:v>1740.6</c:v>
                </c:pt>
                <c:pt idx="15">
                  <c:v>1721.06</c:v>
                </c:pt>
                <c:pt idx="16">
                  <c:v>1701.7</c:v>
                </c:pt>
                <c:pt idx="17">
                  <c:v>1682.32</c:v>
                </c:pt>
                <c:pt idx="18">
                  <c:v>1663.09</c:v>
                </c:pt>
                <c:pt idx="19">
                  <c:v>1644.12</c:v>
                </c:pt>
                <c:pt idx="20">
                  <c:v>1625.53</c:v>
                </c:pt>
                <c:pt idx="21">
                  <c:v>1606.74</c:v>
                </c:pt>
                <c:pt idx="22">
                  <c:v>1588.24</c:v>
                </c:pt>
                <c:pt idx="23">
                  <c:v>1569.97</c:v>
                </c:pt>
                <c:pt idx="24">
                  <c:v>1552.03</c:v>
                </c:pt>
                <c:pt idx="25">
                  <c:v>1533.88</c:v>
                </c:pt>
                <c:pt idx="26">
                  <c:v>1515.94</c:v>
                </c:pt>
                <c:pt idx="27">
                  <c:v>1498.32</c:v>
                </c:pt>
                <c:pt idx="28">
                  <c:v>1480.97</c:v>
                </c:pt>
                <c:pt idx="29">
                  <c:v>1463.44</c:v>
                </c:pt>
                <c:pt idx="30">
                  <c:v>1446.12</c:v>
                </c:pt>
                <c:pt idx="31">
                  <c:v>1429.05</c:v>
                </c:pt>
                <c:pt idx="32">
                  <c:v>1412.15</c:v>
                </c:pt>
                <c:pt idx="33">
                  <c:v>1395.16</c:v>
                </c:pt>
                <c:pt idx="34">
                  <c:v>1378.17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Y=0'!$N$19:$N$53</c:f>
              <c:numCache>
                <c:formatCode>0.00</c:formatCode>
                <c:ptCount val="35"/>
                <c:pt idx="0">
                  <c:v>2029.97</c:v>
                </c:pt>
                <c:pt idx="1">
                  <c:v>2008.63</c:v>
                </c:pt>
                <c:pt idx="2">
                  <c:v>1987.1</c:v>
                </c:pt>
                <c:pt idx="3">
                  <c:v>1966</c:v>
                </c:pt>
                <c:pt idx="4">
                  <c:v>1944.82</c:v>
                </c:pt>
                <c:pt idx="5">
                  <c:v>1923.79</c:v>
                </c:pt>
                <c:pt idx="6">
                  <c:v>1902.7</c:v>
                </c:pt>
                <c:pt idx="7">
                  <c:v>1882.02</c:v>
                </c:pt>
                <c:pt idx="8">
                  <c:v>1861.44</c:v>
                </c:pt>
                <c:pt idx="9">
                  <c:v>1840.82</c:v>
                </c:pt>
                <c:pt idx="10">
                  <c:v>1820.35</c:v>
                </c:pt>
                <c:pt idx="11">
                  <c:v>1800.29</c:v>
                </c:pt>
                <c:pt idx="12">
                  <c:v>1780.2</c:v>
                </c:pt>
                <c:pt idx="13">
                  <c:v>1760.1</c:v>
                </c:pt>
                <c:pt idx="14">
                  <c:v>1740.17</c:v>
                </c:pt>
                <c:pt idx="15">
                  <c:v>1720.59</c:v>
                </c:pt>
                <c:pt idx="16">
                  <c:v>1701.34</c:v>
                </c:pt>
                <c:pt idx="17">
                  <c:v>1681.88</c:v>
                </c:pt>
                <c:pt idx="18">
                  <c:v>1662.59</c:v>
                </c:pt>
                <c:pt idx="19">
                  <c:v>1643.64</c:v>
                </c:pt>
                <c:pt idx="20">
                  <c:v>1625.02</c:v>
                </c:pt>
                <c:pt idx="21">
                  <c:v>1606.21</c:v>
                </c:pt>
                <c:pt idx="22">
                  <c:v>1587.72</c:v>
                </c:pt>
                <c:pt idx="23">
                  <c:v>1569.44</c:v>
                </c:pt>
                <c:pt idx="24">
                  <c:v>1551.47</c:v>
                </c:pt>
                <c:pt idx="25">
                  <c:v>1533.38</c:v>
                </c:pt>
                <c:pt idx="26">
                  <c:v>1515.4</c:v>
                </c:pt>
                <c:pt idx="27">
                  <c:v>1497.8</c:v>
                </c:pt>
                <c:pt idx="28">
                  <c:v>1480.39</c:v>
                </c:pt>
                <c:pt idx="29">
                  <c:v>1462.94</c:v>
                </c:pt>
                <c:pt idx="30">
                  <c:v>1445.58</c:v>
                </c:pt>
                <c:pt idx="31">
                  <c:v>1428.47</c:v>
                </c:pt>
                <c:pt idx="32">
                  <c:v>1411.59</c:v>
                </c:pt>
                <c:pt idx="33">
                  <c:v>1394.6</c:v>
                </c:pt>
                <c:pt idx="34">
                  <c:v>1377.69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Y=0'!$O$19:$O$53</c:f>
              <c:numCache>
                <c:formatCode>0.00</c:formatCode>
                <c:ptCount val="35"/>
                <c:pt idx="0">
                  <c:v>2029.29</c:v>
                </c:pt>
                <c:pt idx="1">
                  <c:v>2007.91</c:v>
                </c:pt>
                <c:pt idx="2">
                  <c:v>1986.4</c:v>
                </c:pt>
                <c:pt idx="3">
                  <c:v>1965.23</c:v>
                </c:pt>
                <c:pt idx="4">
                  <c:v>1944.04</c:v>
                </c:pt>
                <c:pt idx="5">
                  <c:v>1922.97</c:v>
                </c:pt>
                <c:pt idx="6">
                  <c:v>1901.82</c:v>
                </c:pt>
                <c:pt idx="7">
                  <c:v>1881.16</c:v>
                </c:pt>
                <c:pt idx="8">
                  <c:v>1860.56</c:v>
                </c:pt>
                <c:pt idx="9">
                  <c:v>1839.93</c:v>
                </c:pt>
                <c:pt idx="10">
                  <c:v>1819.47</c:v>
                </c:pt>
                <c:pt idx="11">
                  <c:v>1799.39</c:v>
                </c:pt>
                <c:pt idx="12">
                  <c:v>1779.22</c:v>
                </c:pt>
                <c:pt idx="13">
                  <c:v>1759.14</c:v>
                </c:pt>
                <c:pt idx="14">
                  <c:v>1739.16</c:v>
                </c:pt>
                <c:pt idx="15">
                  <c:v>1719.62</c:v>
                </c:pt>
                <c:pt idx="16">
                  <c:v>1700.27</c:v>
                </c:pt>
                <c:pt idx="17">
                  <c:v>1680.86</c:v>
                </c:pt>
                <c:pt idx="18">
                  <c:v>1661.57</c:v>
                </c:pt>
                <c:pt idx="19">
                  <c:v>1642.54</c:v>
                </c:pt>
                <c:pt idx="20">
                  <c:v>1623.98</c:v>
                </c:pt>
                <c:pt idx="21">
                  <c:v>1605.2</c:v>
                </c:pt>
                <c:pt idx="22">
                  <c:v>1586.64</c:v>
                </c:pt>
                <c:pt idx="23">
                  <c:v>1568.4</c:v>
                </c:pt>
                <c:pt idx="24">
                  <c:v>1550.4</c:v>
                </c:pt>
                <c:pt idx="25">
                  <c:v>1532.22</c:v>
                </c:pt>
                <c:pt idx="26">
                  <c:v>1514.24</c:v>
                </c:pt>
                <c:pt idx="27">
                  <c:v>1496.64</c:v>
                </c:pt>
                <c:pt idx="28">
                  <c:v>1479.25</c:v>
                </c:pt>
                <c:pt idx="29">
                  <c:v>1461.78</c:v>
                </c:pt>
                <c:pt idx="30">
                  <c:v>1444.41</c:v>
                </c:pt>
                <c:pt idx="31">
                  <c:v>1427.33</c:v>
                </c:pt>
                <c:pt idx="32">
                  <c:v>1410.43</c:v>
                </c:pt>
                <c:pt idx="33">
                  <c:v>1393.38</c:v>
                </c:pt>
                <c:pt idx="34">
                  <c:v>1376.55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Y=0'!$P$19:$P$53</c:f>
              <c:numCache>
                <c:formatCode>0.00</c:formatCode>
                <c:ptCount val="35"/>
                <c:pt idx="0">
                  <c:v>2028.26</c:v>
                </c:pt>
                <c:pt idx="1">
                  <c:v>2006.86</c:v>
                </c:pt>
                <c:pt idx="2">
                  <c:v>1985.26</c:v>
                </c:pt>
                <c:pt idx="3">
                  <c:v>1964.1</c:v>
                </c:pt>
                <c:pt idx="4">
                  <c:v>1942.89</c:v>
                </c:pt>
                <c:pt idx="5">
                  <c:v>1921.77</c:v>
                </c:pt>
                <c:pt idx="6">
                  <c:v>1900.63</c:v>
                </c:pt>
                <c:pt idx="7">
                  <c:v>1879.89</c:v>
                </c:pt>
                <c:pt idx="8">
                  <c:v>1859.23</c:v>
                </c:pt>
                <c:pt idx="9">
                  <c:v>1838.61</c:v>
                </c:pt>
                <c:pt idx="10">
                  <c:v>1818.06</c:v>
                </c:pt>
                <c:pt idx="11">
                  <c:v>1798</c:v>
                </c:pt>
                <c:pt idx="12">
                  <c:v>1777.85</c:v>
                </c:pt>
                <c:pt idx="13">
                  <c:v>1757.74</c:v>
                </c:pt>
                <c:pt idx="14">
                  <c:v>1737.75</c:v>
                </c:pt>
                <c:pt idx="15">
                  <c:v>1718.14</c:v>
                </c:pt>
                <c:pt idx="16">
                  <c:v>1698.71</c:v>
                </c:pt>
                <c:pt idx="17">
                  <c:v>1679.29</c:v>
                </c:pt>
                <c:pt idx="18">
                  <c:v>1659.98</c:v>
                </c:pt>
                <c:pt idx="19">
                  <c:v>1640.99</c:v>
                </c:pt>
                <c:pt idx="20">
                  <c:v>1622.3</c:v>
                </c:pt>
                <c:pt idx="21">
                  <c:v>1603.5</c:v>
                </c:pt>
                <c:pt idx="22">
                  <c:v>1584.94</c:v>
                </c:pt>
                <c:pt idx="23">
                  <c:v>1566.69</c:v>
                </c:pt>
                <c:pt idx="24">
                  <c:v>1548.68</c:v>
                </c:pt>
                <c:pt idx="25">
                  <c:v>1530.47</c:v>
                </c:pt>
                <c:pt idx="26">
                  <c:v>1512.5</c:v>
                </c:pt>
                <c:pt idx="27">
                  <c:v>1494.82</c:v>
                </c:pt>
                <c:pt idx="28">
                  <c:v>1477.45</c:v>
                </c:pt>
                <c:pt idx="29">
                  <c:v>1459.94</c:v>
                </c:pt>
                <c:pt idx="30">
                  <c:v>1442.54</c:v>
                </c:pt>
                <c:pt idx="31">
                  <c:v>1425.47</c:v>
                </c:pt>
                <c:pt idx="32">
                  <c:v>1408.64</c:v>
                </c:pt>
                <c:pt idx="33">
                  <c:v>1391.67</c:v>
                </c:pt>
                <c:pt idx="34">
                  <c:v>1374.88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Y=0'!$Q$19:$Q$53</c:f>
              <c:numCache>
                <c:formatCode>0.00</c:formatCode>
                <c:ptCount val="35"/>
                <c:pt idx="0">
                  <c:v>2026.98</c:v>
                </c:pt>
                <c:pt idx="1">
                  <c:v>2005.46</c:v>
                </c:pt>
                <c:pt idx="2">
                  <c:v>1983.83</c:v>
                </c:pt>
                <c:pt idx="3">
                  <c:v>1962.61</c:v>
                </c:pt>
                <c:pt idx="4">
                  <c:v>1941.33</c:v>
                </c:pt>
                <c:pt idx="5">
                  <c:v>1920.13</c:v>
                </c:pt>
                <c:pt idx="6">
                  <c:v>1898.93</c:v>
                </c:pt>
                <c:pt idx="7">
                  <c:v>1878.17</c:v>
                </c:pt>
                <c:pt idx="8">
                  <c:v>1857.5</c:v>
                </c:pt>
                <c:pt idx="9">
                  <c:v>1836.77</c:v>
                </c:pt>
                <c:pt idx="10">
                  <c:v>1816.23</c:v>
                </c:pt>
                <c:pt idx="11">
                  <c:v>1796.08</c:v>
                </c:pt>
                <c:pt idx="12">
                  <c:v>1775.96</c:v>
                </c:pt>
                <c:pt idx="13">
                  <c:v>1755.78</c:v>
                </c:pt>
                <c:pt idx="14">
                  <c:v>1735.77</c:v>
                </c:pt>
                <c:pt idx="15">
                  <c:v>1716.11</c:v>
                </c:pt>
                <c:pt idx="16">
                  <c:v>1696.7</c:v>
                </c:pt>
                <c:pt idx="17">
                  <c:v>1677.27</c:v>
                </c:pt>
                <c:pt idx="18">
                  <c:v>1657.95</c:v>
                </c:pt>
                <c:pt idx="19">
                  <c:v>1638.9</c:v>
                </c:pt>
                <c:pt idx="20">
                  <c:v>1620.14</c:v>
                </c:pt>
                <c:pt idx="21">
                  <c:v>1601.34</c:v>
                </c:pt>
                <c:pt idx="22">
                  <c:v>1582.72</c:v>
                </c:pt>
                <c:pt idx="23">
                  <c:v>1564.38</c:v>
                </c:pt>
                <c:pt idx="24">
                  <c:v>1546.36</c:v>
                </c:pt>
                <c:pt idx="25">
                  <c:v>1528.21</c:v>
                </c:pt>
                <c:pt idx="26">
                  <c:v>1510.17</c:v>
                </c:pt>
                <c:pt idx="27">
                  <c:v>1492.47</c:v>
                </c:pt>
                <c:pt idx="28">
                  <c:v>1475.09</c:v>
                </c:pt>
                <c:pt idx="29">
                  <c:v>1457.57</c:v>
                </c:pt>
                <c:pt idx="30">
                  <c:v>1440.16</c:v>
                </c:pt>
                <c:pt idx="31">
                  <c:v>1423.15</c:v>
                </c:pt>
                <c:pt idx="32">
                  <c:v>1406.33</c:v>
                </c:pt>
                <c:pt idx="33">
                  <c:v>1389.4</c:v>
                </c:pt>
                <c:pt idx="34">
                  <c:v>1372.61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15.200999999999993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16.599000000000004</c:v>
                </c:pt>
                <c:pt idx="9">
                  <c:v>16.799999999999997</c:v>
                </c:pt>
                <c:pt idx="10">
                  <c:v>17.001000000000005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19.796999999999997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Y=0'!$R$19:$R$53</c:f>
              <c:numCache>
                <c:formatCode>0.00</c:formatCode>
                <c:ptCount val="35"/>
                <c:pt idx="0">
                  <c:v>2025.36</c:v>
                </c:pt>
                <c:pt idx="1">
                  <c:v>2003.76</c:v>
                </c:pt>
                <c:pt idx="2">
                  <c:v>1982.03</c:v>
                </c:pt>
                <c:pt idx="3">
                  <c:v>1960.72</c:v>
                </c:pt>
                <c:pt idx="4">
                  <c:v>1939.39</c:v>
                </c:pt>
                <c:pt idx="5">
                  <c:v>1918.16</c:v>
                </c:pt>
                <c:pt idx="6">
                  <c:v>1896.9</c:v>
                </c:pt>
                <c:pt idx="7">
                  <c:v>1876.08</c:v>
                </c:pt>
                <c:pt idx="8">
                  <c:v>1855.34</c:v>
                </c:pt>
                <c:pt idx="9">
                  <c:v>1834.56</c:v>
                </c:pt>
                <c:pt idx="10">
                  <c:v>1813.96</c:v>
                </c:pt>
                <c:pt idx="11">
                  <c:v>1793.75</c:v>
                </c:pt>
                <c:pt idx="12">
                  <c:v>1773.53</c:v>
                </c:pt>
                <c:pt idx="13">
                  <c:v>1753.35</c:v>
                </c:pt>
                <c:pt idx="14">
                  <c:v>1733.3</c:v>
                </c:pt>
                <c:pt idx="15">
                  <c:v>1713.61</c:v>
                </c:pt>
                <c:pt idx="16">
                  <c:v>1694.17</c:v>
                </c:pt>
                <c:pt idx="17">
                  <c:v>1674.65</c:v>
                </c:pt>
                <c:pt idx="18">
                  <c:v>1655.28</c:v>
                </c:pt>
                <c:pt idx="19">
                  <c:v>1636.22</c:v>
                </c:pt>
                <c:pt idx="20">
                  <c:v>1617.47</c:v>
                </c:pt>
                <c:pt idx="21">
                  <c:v>1598.6</c:v>
                </c:pt>
                <c:pt idx="22">
                  <c:v>1579.99</c:v>
                </c:pt>
                <c:pt idx="23">
                  <c:v>1561.65</c:v>
                </c:pt>
                <c:pt idx="24">
                  <c:v>1543.61</c:v>
                </c:pt>
                <c:pt idx="25">
                  <c:v>1525.41</c:v>
                </c:pt>
                <c:pt idx="26">
                  <c:v>1507.35</c:v>
                </c:pt>
                <c:pt idx="27">
                  <c:v>1489.66</c:v>
                </c:pt>
                <c:pt idx="28">
                  <c:v>1472.22</c:v>
                </c:pt>
                <c:pt idx="29">
                  <c:v>1454.72</c:v>
                </c:pt>
                <c:pt idx="30">
                  <c:v>1437.33</c:v>
                </c:pt>
                <c:pt idx="31">
                  <c:v>1420.34</c:v>
                </c:pt>
                <c:pt idx="32">
                  <c:v>1403.57</c:v>
                </c:pt>
                <c:pt idx="33">
                  <c:v>1386.62</c:v>
                </c:pt>
                <c:pt idx="34">
                  <c:v>1369.89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8416"/>
        <c:axId val="85566976"/>
      </c:scatterChart>
      <c:valAx>
        <c:axId val="85548416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5566976"/>
        <c:crosses val="autoZero"/>
        <c:crossBetween val="midCat"/>
      </c:valAx>
      <c:valAx>
        <c:axId val="85566976"/>
        <c:scaling>
          <c:orientation val="minMax"/>
          <c:max val="21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crossAx val="85548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Y=+1cm'!$H$56:$R$56</c:f>
              <c:numCache>
                <c:formatCode>0.00</c:formatCode>
                <c:ptCount val="11"/>
                <c:pt idx="0">
                  <c:v>7.6122949999999845</c:v>
                </c:pt>
                <c:pt idx="1">
                  <c:v>7.6742799999999853</c:v>
                </c:pt>
                <c:pt idx="2">
                  <c:v>7.8192799999999831</c:v>
                </c:pt>
                <c:pt idx="3">
                  <c:v>7.9093299999999847</c:v>
                </c:pt>
                <c:pt idx="4">
                  <c:v>7.9934699999999843</c:v>
                </c:pt>
                <c:pt idx="5">
                  <c:v>7.9924749999999838</c:v>
                </c:pt>
                <c:pt idx="6">
                  <c:v>7.8701899999999831</c:v>
                </c:pt>
                <c:pt idx="7">
                  <c:v>7.6252749999999843</c:v>
                </c:pt>
                <c:pt idx="8">
                  <c:v>7.4401749999999849</c:v>
                </c:pt>
                <c:pt idx="9">
                  <c:v>7.2492249999999885</c:v>
                </c:pt>
                <c:pt idx="10">
                  <c:v>7.1060349999999879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4128"/>
        <c:axId val="85655552"/>
      </c:scatterChart>
      <c:valAx>
        <c:axId val="855841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5655552"/>
        <c:crosses val="autoZero"/>
        <c:crossBetween val="midCat"/>
      </c:valAx>
      <c:valAx>
        <c:axId val="85655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5584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At Face of Puck</a:t>
            </a:r>
            <a:endParaRPr lang="en-US"/>
          </a:p>
        </c:rich>
      </c:tx>
      <c:layout>
        <c:manualLayout>
          <c:xMode val="edge"/>
          <c:yMode val="edge"/>
          <c:x val="0.2435205149918058"/>
          <c:y val="1.33200119229839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1.9959999999999996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transverse'!$G$19:$G$69</c:f>
              <c:numCache>
                <c:formatCode>General</c:formatCode>
                <c:ptCount val="51"/>
                <c:pt idx="0">
                  <c:v>1371.2</c:v>
                </c:pt>
                <c:pt idx="1">
                  <c:v>1371.69</c:v>
                </c:pt>
                <c:pt idx="2">
                  <c:v>1372.25</c:v>
                </c:pt>
                <c:pt idx="3">
                  <c:v>1372.8</c:v>
                </c:pt>
                <c:pt idx="4">
                  <c:v>1373.29</c:v>
                </c:pt>
                <c:pt idx="5">
                  <c:v>1373.74</c:v>
                </c:pt>
                <c:pt idx="6">
                  <c:v>1374.19</c:v>
                </c:pt>
                <c:pt idx="7">
                  <c:v>1374.59</c:v>
                </c:pt>
                <c:pt idx="8">
                  <c:v>1374.99</c:v>
                </c:pt>
                <c:pt idx="9">
                  <c:v>1375.33</c:v>
                </c:pt>
                <c:pt idx="10">
                  <c:v>1375.69</c:v>
                </c:pt>
                <c:pt idx="11">
                  <c:v>1376.04</c:v>
                </c:pt>
                <c:pt idx="12">
                  <c:v>1376.34</c:v>
                </c:pt>
                <c:pt idx="13">
                  <c:v>1376.65</c:v>
                </c:pt>
                <c:pt idx="14">
                  <c:v>1376.91</c:v>
                </c:pt>
                <c:pt idx="15">
                  <c:v>1377.18</c:v>
                </c:pt>
                <c:pt idx="16">
                  <c:v>1377.41</c:v>
                </c:pt>
                <c:pt idx="17">
                  <c:v>1377.56</c:v>
                </c:pt>
                <c:pt idx="18">
                  <c:v>1377.73</c:v>
                </c:pt>
                <c:pt idx="19">
                  <c:v>1377.9</c:v>
                </c:pt>
                <c:pt idx="20">
                  <c:v>1378</c:v>
                </c:pt>
                <c:pt idx="21">
                  <c:v>1378.15</c:v>
                </c:pt>
                <c:pt idx="22">
                  <c:v>1378.21</c:v>
                </c:pt>
                <c:pt idx="23">
                  <c:v>1378.27</c:v>
                </c:pt>
                <c:pt idx="24">
                  <c:v>1378.25</c:v>
                </c:pt>
                <c:pt idx="25">
                  <c:v>1378.24</c:v>
                </c:pt>
                <c:pt idx="26">
                  <c:v>1378.22</c:v>
                </c:pt>
                <c:pt idx="27">
                  <c:v>1378.16</c:v>
                </c:pt>
                <c:pt idx="28">
                  <c:v>1378.03</c:v>
                </c:pt>
                <c:pt idx="29">
                  <c:v>1377.93</c:v>
                </c:pt>
                <c:pt idx="30">
                  <c:v>1377.76</c:v>
                </c:pt>
                <c:pt idx="31">
                  <c:v>1377.57</c:v>
                </c:pt>
                <c:pt idx="32">
                  <c:v>1377.36</c:v>
                </c:pt>
                <c:pt idx="33">
                  <c:v>1377.16</c:v>
                </c:pt>
                <c:pt idx="34">
                  <c:v>1376.88</c:v>
                </c:pt>
                <c:pt idx="35">
                  <c:v>1376.63</c:v>
                </c:pt>
                <c:pt idx="36">
                  <c:v>1376.3</c:v>
                </c:pt>
                <c:pt idx="37">
                  <c:v>1375.97</c:v>
                </c:pt>
                <c:pt idx="38">
                  <c:v>1375.61</c:v>
                </c:pt>
                <c:pt idx="39">
                  <c:v>1375.28</c:v>
                </c:pt>
                <c:pt idx="40">
                  <c:v>1374.92</c:v>
                </c:pt>
                <c:pt idx="41">
                  <c:v>1374.5</c:v>
                </c:pt>
                <c:pt idx="42">
                  <c:v>1374.09</c:v>
                </c:pt>
                <c:pt idx="43">
                  <c:v>1373.6</c:v>
                </c:pt>
                <c:pt idx="44">
                  <c:v>1373.15</c:v>
                </c:pt>
                <c:pt idx="45">
                  <c:v>1372.68</c:v>
                </c:pt>
                <c:pt idx="46">
                  <c:v>1372.16</c:v>
                </c:pt>
                <c:pt idx="47">
                  <c:v>1371.65</c:v>
                </c:pt>
                <c:pt idx="48">
                  <c:v>1371.15</c:v>
                </c:pt>
                <c:pt idx="49">
                  <c:v>1370.57</c:v>
                </c:pt>
                <c:pt idx="50">
                  <c:v>1370.02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1.5949999999999998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1.9959999999999996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transverse'!$G$88:$G$138</c:f>
              <c:numCache>
                <c:formatCode>General</c:formatCode>
                <c:ptCount val="51"/>
                <c:pt idx="0">
                  <c:v>1028</c:v>
                </c:pt>
                <c:pt idx="1">
                  <c:v>1028.4100000000001</c:v>
                </c:pt>
                <c:pt idx="2">
                  <c:v>1028.82</c:v>
                </c:pt>
                <c:pt idx="3">
                  <c:v>1029.18</c:v>
                </c:pt>
                <c:pt idx="4">
                  <c:v>1029.56</c:v>
                </c:pt>
                <c:pt idx="5">
                  <c:v>1029.92</c:v>
                </c:pt>
                <c:pt idx="6">
                  <c:v>1030.25</c:v>
                </c:pt>
                <c:pt idx="7">
                  <c:v>1030.58</c:v>
                </c:pt>
                <c:pt idx="8">
                  <c:v>1030.8499999999999</c:v>
                </c:pt>
                <c:pt idx="9">
                  <c:v>1031.1300000000001</c:v>
                </c:pt>
                <c:pt idx="10">
                  <c:v>1031.3699999999999</c:v>
                </c:pt>
                <c:pt idx="11">
                  <c:v>1031.6400000000001</c:v>
                </c:pt>
                <c:pt idx="12">
                  <c:v>1031.8900000000001</c:v>
                </c:pt>
                <c:pt idx="13">
                  <c:v>1032.07</c:v>
                </c:pt>
                <c:pt idx="14">
                  <c:v>1032.25</c:v>
                </c:pt>
                <c:pt idx="15">
                  <c:v>1032.47</c:v>
                </c:pt>
                <c:pt idx="16">
                  <c:v>1032.6300000000001</c:v>
                </c:pt>
                <c:pt idx="17">
                  <c:v>1032.76</c:v>
                </c:pt>
                <c:pt idx="18">
                  <c:v>1032.9000000000001</c:v>
                </c:pt>
                <c:pt idx="19">
                  <c:v>1033</c:v>
                </c:pt>
                <c:pt idx="20">
                  <c:v>1033.1099999999999</c:v>
                </c:pt>
                <c:pt idx="21">
                  <c:v>1033.17</c:v>
                </c:pt>
                <c:pt idx="22">
                  <c:v>1033.25</c:v>
                </c:pt>
                <c:pt idx="23">
                  <c:v>1033.31</c:v>
                </c:pt>
                <c:pt idx="24">
                  <c:v>1033.31</c:v>
                </c:pt>
                <c:pt idx="25">
                  <c:v>1033.25</c:v>
                </c:pt>
                <c:pt idx="26">
                  <c:v>1033.23</c:v>
                </c:pt>
                <c:pt idx="27">
                  <c:v>1033.21</c:v>
                </c:pt>
                <c:pt idx="28">
                  <c:v>1033.1199999999999</c:v>
                </c:pt>
                <c:pt idx="29">
                  <c:v>1033.01</c:v>
                </c:pt>
                <c:pt idx="30">
                  <c:v>1032.8900000000001</c:v>
                </c:pt>
                <c:pt idx="31">
                  <c:v>1032.77</c:v>
                </c:pt>
                <c:pt idx="32">
                  <c:v>1032.5899999999999</c:v>
                </c:pt>
                <c:pt idx="33">
                  <c:v>1032.42</c:v>
                </c:pt>
                <c:pt idx="34">
                  <c:v>1032.24</c:v>
                </c:pt>
                <c:pt idx="35">
                  <c:v>1032.03</c:v>
                </c:pt>
                <c:pt idx="36">
                  <c:v>1031.8</c:v>
                </c:pt>
                <c:pt idx="37">
                  <c:v>1031.56</c:v>
                </c:pt>
                <c:pt idx="38">
                  <c:v>1031.29</c:v>
                </c:pt>
                <c:pt idx="39">
                  <c:v>1031.08</c:v>
                </c:pt>
                <c:pt idx="40">
                  <c:v>1030.77</c:v>
                </c:pt>
                <c:pt idx="41">
                  <c:v>1030.48</c:v>
                </c:pt>
                <c:pt idx="42">
                  <c:v>1030.1600000000001</c:v>
                </c:pt>
                <c:pt idx="43">
                  <c:v>1029.83</c:v>
                </c:pt>
                <c:pt idx="44">
                  <c:v>1029.47</c:v>
                </c:pt>
                <c:pt idx="45">
                  <c:v>1029.1199999999999</c:v>
                </c:pt>
                <c:pt idx="46">
                  <c:v>1028.77</c:v>
                </c:pt>
                <c:pt idx="47">
                  <c:v>1028.3599999999999</c:v>
                </c:pt>
                <c:pt idx="48">
                  <c:v>1027.94</c:v>
                </c:pt>
                <c:pt idx="49">
                  <c:v>1027.55</c:v>
                </c:pt>
                <c:pt idx="50">
                  <c:v>1027.1300000000001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1.9950000000000001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transverse'!$G$157:$G$207</c:f>
              <c:numCache>
                <c:formatCode>General</c:formatCode>
                <c:ptCount val="51"/>
                <c:pt idx="0">
                  <c:v>685.01</c:v>
                </c:pt>
                <c:pt idx="1">
                  <c:v>685.26</c:v>
                </c:pt>
                <c:pt idx="2">
                  <c:v>685.58</c:v>
                </c:pt>
                <c:pt idx="3">
                  <c:v>685.84</c:v>
                </c:pt>
                <c:pt idx="4">
                  <c:v>686.07</c:v>
                </c:pt>
                <c:pt idx="5">
                  <c:v>686.3</c:v>
                </c:pt>
                <c:pt idx="6">
                  <c:v>686.51</c:v>
                </c:pt>
                <c:pt idx="7">
                  <c:v>686.69</c:v>
                </c:pt>
                <c:pt idx="8">
                  <c:v>686.92</c:v>
                </c:pt>
                <c:pt idx="9">
                  <c:v>687.08</c:v>
                </c:pt>
                <c:pt idx="10">
                  <c:v>687.22</c:v>
                </c:pt>
                <c:pt idx="11">
                  <c:v>687.38</c:v>
                </c:pt>
                <c:pt idx="12">
                  <c:v>687.51</c:v>
                </c:pt>
                <c:pt idx="13">
                  <c:v>687.67</c:v>
                </c:pt>
                <c:pt idx="14">
                  <c:v>687.82</c:v>
                </c:pt>
                <c:pt idx="15">
                  <c:v>687.96</c:v>
                </c:pt>
                <c:pt idx="16">
                  <c:v>688.05</c:v>
                </c:pt>
                <c:pt idx="17">
                  <c:v>688.15</c:v>
                </c:pt>
                <c:pt idx="18">
                  <c:v>688.26</c:v>
                </c:pt>
                <c:pt idx="19">
                  <c:v>688.32</c:v>
                </c:pt>
                <c:pt idx="20">
                  <c:v>688.36</c:v>
                </c:pt>
                <c:pt idx="21">
                  <c:v>688.42</c:v>
                </c:pt>
                <c:pt idx="22">
                  <c:v>688.44</c:v>
                </c:pt>
                <c:pt idx="23">
                  <c:v>688.45</c:v>
                </c:pt>
                <c:pt idx="24">
                  <c:v>688.49</c:v>
                </c:pt>
                <c:pt idx="25">
                  <c:v>688.46</c:v>
                </c:pt>
                <c:pt idx="26">
                  <c:v>688.44</c:v>
                </c:pt>
                <c:pt idx="27">
                  <c:v>688.41</c:v>
                </c:pt>
                <c:pt idx="28">
                  <c:v>688.36</c:v>
                </c:pt>
                <c:pt idx="29">
                  <c:v>688.31</c:v>
                </c:pt>
                <c:pt idx="30">
                  <c:v>688.24</c:v>
                </c:pt>
                <c:pt idx="31">
                  <c:v>688.09</c:v>
                </c:pt>
                <c:pt idx="32">
                  <c:v>688.01</c:v>
                </c:pt>
                <c:pt idx="33">
                  <c:v>687.95</c:v>
                </c:pt>
                <c:pt idx="34">
                  <c:v>687.78</c:v>
                </c:pt>
                <c:pt idx="35">
                  <c:v>687.65</c:v>
                </c:pt>
                <c:pt idx="36">
                  <c:v>687.49</c:v>
                </c:pt>
                <c:pt idx="37">
                  <c:v>687.34</c:v>
                </c:pt>
                <c:pt idx="38">
                  <c:v>687.17</c:v>
                </c:pt>
                <c:pt idx="39">
                  <c:v>686.97</c:v>
                </c:pt>
                <c:pt idx="40">
                  <c:v>686.79</c:v>
                </c:pt>
                <c:pt idx="41">
                  <c:v>686.61</c:v>
                </c:pt>
                <c:pt idx="42">
                  <c:v>686.38</c:v>
                </c:pt>
                <c:pt idx="43">
                  <c:v>686.16</c:v>
                </c:pt>
                <c:pt idx="44">
                  <c:v>685.92</c:v>
                </c:pt>
                <c:pt idx="45">
                  <c:v>685.67</c:v>
                </c:pt>
                <c:pt idx="46">
                  <c:v>685.49</c:v>
                </c:pt>
                <c:pt idx="47">
                  <c:v>685.25</c:v>
                </c:pt>
                <c:pt idx="48">
                  <c:v>684.96</c:v>
                </c:pt>
                <c:pt idx="49">
                  <c:v>684.7</c:v>
                </c:pt>
                <c:pt idx="50">
                  <c:v>684.4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1.0949999999999998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1.9950000000000001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transverse'!$G$226:$G$276</c:f>
              <c:numCache>
                <c:formatCode>General</c:formatCode>
                <c:ptCount val="51"/>
                <c:pt idx="0">
                  <c:v>342.3</c:v>
                </c:pt>
                <c:pt idx="1">
                  <c:v>342.43</c:v>
                </c:pt>
                <c:pt idx="2">
                  <c:v>342.56</c:v>
                </c:pt>
                <c:pt idx="3">
                  <c:v>342.68</c:v>
                </c:pt>
                <c:pt idx="4">
                  <c:v>342.78</c:v>
                </c:pt>
                <c:pt idx="5">
                  <c:v>342.85</c:v>
                </c:pt>
                <c:pt idx="6">
                  <c:v>342.98</c:v>
                </c:pt>
                <c:pt idx="7">
                  <c:v>343.07</c:v>
                </c:pt>
                <c:pt idx="8">
                  <c:v>343.2</c:v>
                </c:pt>
                <c:pt idx="9">
                  <c:v>343.28</c:v>
                </c:pt>
                <c:pt idx="10">
                  <c:v>343.38</c:v>
                </c:pt>
                <c:pt idx="11">
                  <c:v>343.43</c:v>
                </c:pt>
                <c:pt idx="12">
                  <c:v>343.5</c:v>
                </c:pt>
                <c:pt idx="13">
                  <c:v>343.58</c:v>
                </c:pt>
                <c:pt idx="14">
                  <c:v>343.66</c:v>
                </c:pt>
                <c:pt idx="15">
                  <c:v>343.7</c:v>
                </c:pt>
                <c:pt idx="16">
                  <c:v>343.73</c:v>
                </c:pt>
                <c:pt idx="17">
                  <c:v>343.76</c:v>
                </c:pt>
                <c:pt idx="18">
                  <c:v>343.83</c:v>
                </c:pt>
                <c:pt idx="19">
                  <c:v>343.91</c:v>
                </c:pt>
                <c:pt idx="20">
                  <c:v>343.94</c:v>
                </c:pt>
                <c:pt idx="21">
                  <c:v>343.93</c:v>
                </c:pt>
                <c:pt idx="22">
                  <c:v>343.94</c:v>
                </c:pt>
                <c:pt idx="23">
                  <c:v>343.96</c:v>
                </c:pt>
                <c:pt idx="24">
                  <c:v>343.95</c:v>
                </c:pt>
                <c:pt idx="25">
                  <c:v>343.94</c:v>
                </c:pt>
                <c:pt idx="26">
                  <c:v>343.95</c:v>
                </c:pt>
                <c:pt idx="27">
                  <c:v>343.94</c:v>
                </c:pt>
                <c:pt idx="28">
                  <c:v>343.93</c:v>
                </c:pt>
                <c:pt idx="29">
                  <c:v>343.87</c:v>
                </c:pt>
                <c:pt idx="30">
                  <c:v>343.85</c:v>
                </c:pt>
                <c:pt idx="31">
                  <c:v>343.79</c:v>
                </c:pt>
                <c:pt idx="32">
                  <c:v>343.73</c:v>
                </c:pt>
                <c:pt idx="33">
                  <c:v>343.62</c:v>
                </c:pt>
                <c:pt idx="34">
                  <c:v>343.58</c:v>
                </c:pt>
                <c:pt idx="35">
                  <c:v>343.49</c:v>
                </c:pt>
                <c:pt idx="36">
                  <c:v>343.44</c:v>
                </c:pt>
                <c:pt idx="37">
                  <c:v>343.36</c:v>
                </c:pt>
                <c:pt idx="38">
                  <c:v>343.25</c:v>
                </c:pt>
                <c:pt idx="39">
                  <c:v>343.14</c:v>
                </c:pt>
                <c:pt idx="40">
                  <c:v>343.07</c:v>
                </c:pt>
                <c:pt idx="41">
                  <c:v>343</c:v>
                </c:pt>
                <c:pt idx="42">
                  <c:v>342.85</c:v>
                </c:pt>
                <c:pt idx="43">
                  <c:v>342.76</c:v>
                </c:pt>
                <c:pt idx="44">
                  <c:v>342.66</c:v>
                </c:pt>
                <c:pt idx="45">
                  <c:v>342.53</c:v>
                </c:pt>
                <c:pt idx="46">
                  <c:v>342.45</c:v>
                </c:pt>
                <c:pt idx="47">
                  <c:v>342.3</c:v>
                </c:pt>
                <c:pt idx="48">
                  <c:v>342.18</c:v>
                </c:pt>
                <c:pt idx="49">
                  <c:v>342.03</c:v>
                </c:pt>
                <c:pt idx="50">
                  <c:v>341.85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'X transverse'!$F$290</c:f>
              <c:strCache>
                <c:ptCount val="1"/>
                <c:pt idx="0">
                  <c:v>0A</c:v>
                </c:pt>
              </c:strCache>
            </c:strRef>
          </c:tx>
          <c:marker>
            <c:symbol val="none"/>
          </c:marker>
          <c:xVal>
            <c:numRef>
              <c:f>'X transverse'!$F$295:$F$345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-2.4030000000000005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1.0949999999999998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1.9950000000000001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transverse'!$G$295:$G$345</c:f>
              <c:numCache>
                <c:formatCode>General</c:formatCode>
                <c:ptCount val="51"/>
                <c:pt idx="0">
                  <c:v>0.82</c:v>
                </c:pt>
                <c:pt idx="1">
                  <c:v>0.8</c:v>
                </c:pt>
                <c:pt idx="2">
                  <c:v>0.81</c:v>
                </c:pt>
                <c:pt idx="3">
                  <c:v>0.8</c:v>
                </c:pt>
                <c:pt idx="4">
                  <c:v>0.82</c:v>
                </c:pt>
                <c:pt idx="5">
                  <c:v>0.81</c:v>
                </c:pt>
                <c:pt idx="6">
                  <c:v>0.79</c:v>
                </c:pt>
                <c:pt idx="7">
                  <c:v>0.8</c:v>
                </c:pt>
                <c:pt idx="8">
                  <c:v>0.79</c:v>
                </c:pt>
                <c:pt idx="9">
                  <c:v>0.81</c:v>
                </c:pt>
                <c:pt idx="10">
                  <c:v>0.82</c:v>
                </c:pt>
                <c:pt idx="11">
                  <c:v>0.82</c:v>
                </c:pt>
                <c:pt idx="12">
                  <c:v>0.8</c:v>
                </c:pt>
                <c:pt idx="13">
                  <c:v>0.83</c:v>
                </c:pt>
                <c:pt idx="14">
                  <c:v>0.84</c:v>
                </c:pt>
                <c:pt idx="15">
                  <c:v>0.83</c:v>
                </c:pt>
                <c:pt idx="16">
                  <c:v>0.85</c:v>
                </c:pt>
                <c:pt idx="17">
                  <c:v>0.84</c:v>
                </c:pt>
                <c:pt idx="18">
                  <c:v>0.82</c:v>
                </c:pt>
                <c:pt idx="19">
                  <c:v>0.84</c:v>
                </c:pt>
                <c:pt idx="20">
                  <c:v>0.79</c:v>
                </c:pt>
                <c:pt idx="21">
                  <c:v>0.83</c:v>
                </c:pt>
                <c:pt idx="22">
                  <c:v>0.81</c:v>
                </c:pt>
                <c:pt idx="23">
                  <c:v>0.79</c:v>
                </c:pt>
                <c:pt idx="24">
                  <c:v>0.82</c:v>
                </c:pt>
                <c:pt idx="25">
                  <c:v>0.82</c:v>
                </c:pt>
                <c:pt idx="26">
                  <c:v>0.83</c:v>
                </c:pt>
                <c:pt idx="27">
                  <c:v>0.84</c:v>
                </c:pt>
                <c:pt idx="28">
                  <c:v>0.83</c:v>
                </c:pt>
                <c:pt idx="29">
                  <c:v>0.82</c:v>
                </c:pt>
                <c:pt idx="30">
                  <c:v>0.8</c:v>
                </c:pt>
                <c:pt idx="31">
                  <c:v>0.79</c:v>
                </c:pt>
                <c:pt idx="32">
                  <c:v>0.78</c:v>
                </c:pt>
                <c:pt idx="33">
                  <c:v>0.78</c:v>
                </c:pt>
                <c:pt idx="34">
                  <c:v>0.79</c:v>
                </c:pt>
                <c:pt idx="35">
                  <c:v>0.78</c:v>
                </c:pt>
                <c:pt idx="36">
                  <c:v>0.75</c:v>
                </c:pt>
                <c:pt idx="37">
                  <c:v>0.75</c:v>
                </c:pt>
                <c:pt idx="38">
                  <c:v>0.76</c:v>
                </c:pt>
                <c:pt idx="39">
                  <c:v>0.72</c:v>
                </c:pt>
                <c:pt idx="40">
                  <c:v>0.71</c:v>
                </c:pt>
                <c:pt idx="41">
                  <c:v>0.71</c:v>
                </c:pt>
                <c:pt idx="42">
                  <c:v>0.73</c:v>
                </c:pt>
                <c:pt idx="43">
                  <c:v>0.69</c:v>
                </c:pt>
                <c:pt idx="44">
                  <c:v>0.71</c:v>
                </c:pt>
                <c:pt idx="45">
                  <c:v>0.68</c:v>
                </c:pt>
                <c:pt idx="46">
                  <c:v>0.69</c:v>
                </c:pt>
                <c:pt idx="47">
                  <c:v>0.68</c:v>
                </c:pt>
                <c:pt idx="48">
                  <c:v>0.68</c:v>
                </c:pt>
                <c:pt idx="49">
                  <c:v>0.68</c:v>
                </c:pt>
                <c:pt idx="50">
                  <c:v>0.71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36096"/>
        <c:axId val="75238016"/>
      </c:scatterChart>
      <c:valAx>
        <c:axId val="7523609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75238016"/>
        <c:crosses val="autoZero"/>
        <c:crossBetween val="midCat"/>
        <c:minorUnit val="0.1"/>
      </c:valAx>
      <c:valAx>
        <c:axId val="7523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(G)</a:t>
                </a:r>
              </a:p>
            </c:rich>
          </c:tx>
          <c:layout>
            <c:manualLayout>
              <c:xMode val="edge"/>
              <c:yMode val="edge"/>
              <c:x val="1.9261637239165328E-2"/>
              <c:y val="0.405508989120172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75236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Y=+1cm'!$H$57:$R$57</c:f>
              <c:numCache>
                <c:formatCode>0.000%</c:formatCode>
                <c:ptCount val="11"/>
                <c:pt idx="0">
                  <c:v>-4.9942888445600131E-2</c:v>
                </c:pt>
                <c:pt idx="1">
                  <c:v>-4.1462521565540866E-2</c:v>
                </c:pt>
                <c:pt idx="2">
                  <c:v>-2.2149737571745876E-2</c:v>
                </c:pt>
                <c:pt idx="3">
                  <c:v>-1.0512268422230298E-2</c:v>
                </c:pt>
                <c:pt idx="4">
                  <c:v>1.2447660402814531E-4</c:v>
                </c:pt>
                <c:pt idx="5">
                  <c:v>0</c:v>
                </c:pt>
                <c:pt idx="6">
                  <c:v>-1.5537744323834701E-2</c:v>
                </c:pt>
                <c:pt idx="7">
                  <c:v>-4.815564028838315E-2</c:v>
                </c:pt>
                <c:pt idx="8">
                  <c:v>-7.423212491641662E-2</c:v>
                </c:pt>
                <c:pt idx="9">
                  <c:v>-0.10252820129048223</c:v>
                </c:pt>
                <c:pt idx="10">
                  <c:v>-0.12474467125478528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67200"/>
        <c:axId val="85693952"/>
      </c:scatterChart>
      <c:valAx>
        <c:axId val="856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5693952"/>
        <c:crosses val="autoZero"/>
        <c:crossBetween val="midCat"/>
      </c:valAx>
      <c:valAx>
        <c:axId val="8569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5667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Y=+1cm'!$H$19:$H$53</c:f>
              <c:numCache>
                <c:formatCode>0.00</c:formatCode>
                <c:ptCount val="35"/>
                <c:pt idx="0">
                  <c:v>1.29</c:v>
                </c:pt>
                <c:pt idx="1">
                  <c:v>1.28</c:v>
                </c:pt>
                <c:pt idx="2">
                  <c:v>1.26</c:v>
                </c:pt>
                <c:pt idx="3">
                  <c:v>1.24</c:v>
                </c:pt>
                <c:pt idx="4">
                  <c:v>1.25</c:v>
                </c:pt>
                <c:pt idx="5">
                  <c:v>1.25</c:v>
                </c:pt>
                <c:pt idx="6">
                  <c:v>1.22</c:v>
                </c:pt>
                <c:pt idx="7">
                  <c:v>1.2</c:v>
                </c:pt>
                <c:pt idx="8">
                  <c:v>1.19</c:v>
                </c:pt>
                <c:pt idx="9">
                  <c:v>1.17</c:v>
                </c:pt>
                <c:pt idx="10">
                  <c:v>1.17</c:v>
                </c:pt>
                <c:pt idx="11">
                  <c:v>1.17</c:v>
                </c:pt>
                <c:pt idx="12">
                  <c:v>1.1499999999999999</c:v>
                </c:pt>
                <c:pt idx="13">
                  <c:v>1.18</c:v>
                </c:pt>
                <c:pt idx="14">
                  <c:v>1.17</c:v>
                </c:pt>
                <c:pt idx="15">
                  <c:v>1.1599999999999999</c:v>
                </c:pt>
                <c:pt idx="16">
                  <c:v>1.1499999999999999</c:v>
                </c:pt>
                <c:pt idx="17">
                  <c:v>1.1399999999999999</c:v>
                </c:pt>
                <c:pt idx="18">
                  <c:v>1.0900000000000001</c:v>
                </c:pt>
                <c:pt idx="19">
                  <c:v>1.1000000000000001</c:v>
                </c:pt>
                <c:pt idx="20">
                  <c:v>1.0900000000000001</c:v>
                </c:pt>
                <c:pt idx="21">
                  <c:v>1.05</c:v>
                </c:pt>
                <c:pt idx="22">
                  <c:v>1.08</c:v>
                </c:pt>
                <c:pt idx="23">
                  <c:v>1.07</c:v>
                </c:pt>
                <c:pt idx="24">
                  <c:v>1.08</c:v>
                </c:pt>
                <c:pt idx="25">
                  <c:v>1.04</c:v>
                </c:pt>
                <c:pt idx="26">
                  <c:v>1.05</c:v>
                </c:pt>
                <c:pt idx="27">
                  <c:v>1.02</c:v>
                </c:pt>
                <c:pt idx="28">
                  <c:v>1.04</c:v>
                </c:pt>
                <c:pt idx="29">
                  <c:v>1.03</c:v>
                </c:pt>
                <c:pt idx="30">
                  <c:v>1.02</c:v>
                </c:pt>
                <c:pt idx="31">
                  <c:v>0.97</c:v>
                </c:pt>
                <c:pt idx="32">
                  <c:v>0.95</c:v>
                </c:pt>
                <c:pt idx="33">
                  <c:v>0.93</c:v>
                </c:pt>
                <c:pt idx="34">
                  <c:v>0.9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Y=+1cm'!$I$19:$I$53</c:f>
              <c:numCache>
                <c:formatCode>0.00</c:formatCode>
                <c:ptCount val="35"/>
                <c:pt idx="0">
                  <c:v>1.29</c:v>
                </c:pt>
                <c:pt idx="1">
                  <c:v>1.3</c:v>
                </c:pt>
                <c:pt idx="2">
                  <c:v>1.22</c:v>
                </c:pt>
                <c:pt idx="3">
                  <c:v>1.24</c:v>
                </c:pt>
                <c:pt idx="4">
                  <c:v>1.23</c:v>
                </c:pt>
                <c:pt idx="5">
                  <c:v>1.22</c:v>
                </c:pt>
                <c:pt idx="6">
                  <c:v>1.2</c:v>
                </c:pt>
                <c:pt idx="7">
                  <c:v>1.2</c:v>
                </c:pt>
                <c:pt idx="8">
                  <c:v>1.22</c:v>
                </c:pt>
                <c:pt idx="9">
                  <c:v>1.22</c:v>
                </c:pt>
                <c:pt idx="10">
                  <c:v>1.17</c:v>
                </c:pt>
                <c:pt idx="11">
                  <c:v>1.18</c:v>
                </c:pt>
                <c:pt idx="12">
                  <c:v>1.17</c:v>
                </c:pt>
                <c:pt idx="13">
                  <c:v>1.1499999999999999</c:v>
                </c:pt>
                <c:pt idx="14">
                  <c:v>1.1200000000000001</c:v>
                </c:pt>
                <c:pt idx="15">
                  <c:v>1.1399999999999999</c:v>
                </c:pt>
                <c:pt idx="16">
                  <c:v>1.1299999999999999</c:v>
                </c:pt>
                <c:pt idx="17">
                  <c:v>1.0900000000000001</c:v>
                </c:pt>
                <c:pt idx="18">
                  <c:v>1.1100000000000001</c:v>
                </c:pt>
                <c:pt idx="19">
                  <c:v>1.1000000000000001</c:v>
                </c:pt>
                <c:pt idx="20">
                  <c:v>1.1200000000000001</c:v>
                </c:pt>
                <c:pt idx="21">
                  <c:v>1.08</c:v>
                </c:pt>
                <c:pt idx="22">
                  <c:v>1.07</c:v>
                </c:pt>
                <c:pt idx="23">
                  <c:v>1.07</c:v>
                </c:pt>
                <c:pt idx="24">
                  <c:v>1.07</c:v>
                </c:pt>
                <c:pt idx="25">
                  <c:v>1.07</c:v>
                </c:pt>
                <c:pt idx="26">
                  <c:v>1.06</c:v>
                </c:pt>
                <c:pt idx="27">
                  <c:v>1.08</c:v>
                </c:pt>
                <c:pt idx="28">
                  <c:v>1.07</c:v>
                </c:pt>
                <c:pt idx="29">
                  <c:v>1.03</c:v>
                </c:pt>
                <c:pt idx="30">
                  <c:v>1.0900000000000001</c:v>
                </c:pt>
                <c:pt idx="31">
                  <c:v>1</c:v>
                </c:pt>
                <c:pt idx="32">
                  <c:v>1.02</c:v>
                </c:pt>
                <c:pt idx="33">
                  <c:v>0.99</c:v>
                </c:pt>
                <c:pt idx="34">
                  <c:v>0.98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Y=+1cm'!$J$19:$J$53</c:f>
              <c:numCache>
                <c:formatCode>0.00</c:formatCode>
                <c:ptCount val="35"/>
                <c:pt idx="0">
                  <c:v>1.26</c:v>
                </c:pt>
                <c:pt idx="1">
                  <c:v>1.26</c:v>
                </c:pt>
                <c:pt idx="2">
                  <c:v>1.27</c:v>
                </c:pt>
                <c:pt idx="3">
                  <c:v>1.22</c:v>
                </c:pt>
                <c:pt idx="4">
                  <c:v>1.25</c:v>
                </c:pt>
                <c:pt idx="5">
                  <c:v>1.23</c:v>
                </c:pt>
                <c:pt idx="6">
                  <c:v>1.24</c:v>
                </c:pt>
                <c:pt idx="7">
                  <c:v>1.22</c:v>
                </c:pt>
                <c:pt idx="8">
                  <c:v>1.21</c:v>
                </c:pt>
                <c:pt idx="9">
                  <c:v>1.19</c:v>
                </c:pt>
                <c:pt idx="10">
                  <c:v>1.1599999999999999</c:v>
                </c:pt>
                <c:pt idx="11">
                  <c:v>1.1499999999999999</c:v>
                </c:pt>
                <c:pt idx="12">
                  <c:v>1.2</c:v>
                </c:pt>
                <c:pt idx="13">
                  <c:v>1.17</c:v>
                </c:pt>
                <c:pt idx="14">
                  <c:v>1.1499999999999999</c:v>
                </c:pt>
                <c:pt idx="15">
                  <c:v>1.17</c:v>
                </c:pt>
                <c:pt idx="16">
                  <c:v>1.19</c:v>
                </c:pt>
                <c:pt idx="17">
                  <c:v>1.1499999999999999</c:v>
                </c:pt>
                <c:pt idx="18">
                  <c:v>1.1200000000000001</c:v>
                </c:pt>
                <c:pt idx="19">
                  <c:v>1.1000000000000001</c:v>
                </c:pt>
                <c:pt idx="20">
                  <c:v>1.1100000000000001</c:v>
                </c:pt>
                <c:pt idx="21">
                  <c:v>1.1100000000000001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1.0900000000000001</c:v>
                </c:pt>
                <c:pt idx="25">
                  <c:v>1.1000000000000001</c:v>
                </c:pt>
                <c:pt idx="26">
                  <c:v>1.07</c:v>
                </c:pt>
                <c:pt idx="27">
                  <c:v>1.0900000000000001</c:v>
                </c:pt>
                <c:pt idx="28">
                  <c:v>1.0900000000000001</c:v>
                </c:pt>
                <c:pt idx="29">
                  <c:v>1.08</c:v>
                </c:pt>
                <c:pt idx="30">
                  <c:v>1.0900000000000001</c:v>
                </c:pt>
                <c:pt idx="31">
                  <c:v>1.1000000000000001</c:v>
                </c:pt>
                <c:pt idx="32">
                  <c:v>1.0900000000000001</c:v>
                </c:pt>
                <c:pt idx="33">
                  <c:v>1.07</c:v>
                </c:pt>
                <c:pt idx="34">
                  <c:v>1.04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Y=+1cm'!$K$19:$K$53</c:f>
              <c:numCache>
                <c:formatCode>0.00</c:formatCode>
                <c:ptCount val="35"/>
                <c:pt idx="0">
                  <c:v>1.25</c:v>
                </c:pt>
                <c:pt idx="1">
                  <c:v>1.28</c:v>
                </c:pt>
                <c:pt idx="2">
                  <c:v>1.24</c:v>
                </c:pt>
                <c:pt idx="3">
                  <c:v>1.23</c:v>
                </c:pt>
                <c:pt idx="4">
                  <c:v>1.24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</c:v>
                </c:pt>
                <c:pt idx="9">
                  <c:v>1.2</c:v>
                </c:pt>
                <c:pt idx="10">
                  <c:v>1.18</c:v>
                </c:pt>
                <c:pt idx="11">
                  <c:v>1.18</c:v>
                </c:pt>
                <c:pt idx="12">
                  <c:v>1.1599999999999999</c:v>
                </c:pt>
                <c:pt idx="13">
                  <c:v>1.1399999999999999</c:v>
                </c:pt>
                <c:pt idx="14">
                  <c:v>1.1599999999999999</c:v>
                </c:pt>
                <c:pt idx="15">
                  <c:v>1.1499999999999999</c:v>
                </c:pt>
                <c:pt idx="16">
                  <c:v>1.1299999999999999</c:v>
                </c:pt>
                <c:pt idx="17">
                  <c:v>1.1200000000000001</c:v>
                </c:pt>
                <c:pt idx="18">
                  <c:v>1.1299999999999999</c:v>
                </c:pt>
                <c:pt idx="19">
                  <c:v>1.1299999999999999</c:v>
                </c:pt>
                <c:pt idx="20">
                  <c:v>1.1200000000000001</c:v>
                </c:pt>
                <c:pt idx="21">
                  <c:v>1.1100000000000001</c:v>
                </c:pt>
                <c:pt idx="22">
                  <c:v>1.08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1.1200000000000001</c:v>
                </c:pt>
                <c:pt idx="26">
                  <c:v>1.1000000000000001</c:v>
                </c:pt>
                <c:pt idx="27">
                  <c:v>1.1200000000000001</c:v>
                </c:pt>
                <c:pt idx="28">
                  <c:v>1.1499999999999999</c:v>
                </c:pt>
                <c:pt idx="29">
                  <c:v>1.1599999999999999</c:v>
                </c:pt>
                <c:pt idx="30">
                  <c:v>1.1599999999999999</c:v>
                </c:pt>
                <c:pt idx="31">
                  <c:v>1.1499999999999999</c:v>
                </c:pt>
                <c:pt idx="32">
                  <c:v>1.18</c:v>
                </c:pt>
                <c:pt idx="33">
                  <c:v>1.18</c:v>
                </c:pt>
                <c:pt idx="34">
                  <c:v>1.17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Y=+1cm'!$L$19:$L$53</c:f>
              <c:numCache>
                <c:formatCode>0.00</c:formatCode>
                <c:ptCount val="35"/>
                <c:pt idx="0">
                  <c:v>1.26</c:v>
                </c:pt>
                <c:pt idx="1">
                  <c:v>1.25</c:v>
                </c:pt>
                <c:pt idx="2">
                  <c:v>1.24</c:v>
                </c:pt>
                <c:pt idx="3">
                  <c:v>1.22</c:v>
                </c:pt>
                <c:pt idx="4">
                  <c:v>1.21</c:v>
                </c:pt>
                <c:pt idx="5">
                  <c:v>1.2</c:v>
                </c:pt>
                <c:pt idx="6">
                  <c:v>1.18</c:v>
                </c:pt>
                <c:pt idx="7">
                  <c:v>1.19</c:v>
                </c:pt>
                <c:pt idx="8">
                  <c:v>1.18</c:v>
                </c:pt>
                <c:pt idx="9">
                  <c:v>1.19</c:v>
                </c:pt>
                <c:pt idx="10">
                  <c:v>1.2</c:v>
                </c:pt>
                <c:pt idx="11">
                  <c:v>1.1399999999999999</c:v>
                </c:pt>
                <c:pt idx="12">
                  <c:v>1.1599999999999999</c:v>
                </c:pt>
                <c:pt idx="13">
                  <c:v>1.1399999999999999</c:v>
                </c:pt>
                <c:pt idx="14">
                  <c:v>1.0900000000000001</c:v>
                </c:pt>
                <c:pt idx="15">
                  <c:v>1.1200000000000001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1.1100000000000001</c:v>
                </c:pt>
                <c:pt idx="20">
                  <c:v>1.07</c:v>
                </c:pt>
                <c:pt idx="21">
                  <c:v>1.0900000000000001</c:v>
                </c:pt>
                <c:pt idx="22">
                  <c:v>1.1100000000000001</c:v>
                </c:pt>
                <c:pt idx="23">
                  <c:v>1.1299999999999999</c:v>
                </c:pt>
                <c:pt idx="24">
                  <c:v>1.1499999999999999</c:v>
                </c:pt>
                <c:pt idx="25">
                  <c:v>1.1499999999999999</c:v>
                </c:pt>
                <c:pt idx="26">
                  <c:v>1.18</c:v>
                </c:pt>
                <c:pt idx="27">
                  <c:v>1.18</c:v>
                </c:pt>
                <c:pt idx="28">
                  <c:v>1.22</c:v>
                </c:pt>
                <c:pt idx="29">
                  <c:v>1.24</c:v>
                </c:pt>
                <c:pt idx="30">
                  <c:v>1.23</c:v>
                </c:pt>
                <c:pt idx="31">
                  <c:v>1.25</c:v>
                </c:pt>
                <c:pt idx="32">
                  <c:v>1.27</c:v>
                </c:pt>
                <c:pt idx="33">
                  <c:v>1.3</c:v>
                </c:pt>
                <c:pt idx="34">
                  <c:v>1.3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Y=+1cm'!$M$19:$M$53</c:f>
              <c:numCache>
                <c:formatCode>0.00</c:formatCode>
                <c:ptCount val="35"/>
                <c:pt idx="0">
                  <c:v>1.25</c:v>
                </c:pt>
                <c:pt idx="1">
                  <c:v>1.25</c:v>
                </c:pt>
                <c:pt idx="2">
                  <c:v>1.25</c:v>
                </c:pt>
                <c:pt idx="3">
                  <c:v>1.23</c:v>
                </c:pt>
                <c:pt idx="4">
                  <c:v>1.2</c:v>
                </c:pt>
                <c:pt idx="5">
                  <c:v>1.21</c:v>
                </c:pt>
                <c:pt idx="6">
                  <c:v>1.2</c:v>
                </c:pt>
                <c:pt idx="7">
                  <c:v>1.19</c:v>
                </c:pt>
                <c:pt idx="8">
                  <c:v>1.17</c:v>
                </c:pt>
                <c:pt idx="9">
                  <c:v>1.1599999999999999</c:v>
                </c:pt>
                <c:pt idx="10">
                  <c:v>1.1499999999999999</c:v>
                </c:pt>
                <c:pt idx="11">
                  <c:v>1.1399999999999999</c:v>
                </c:pt>
                <c:pt idx="12">
                  <c:v>1.1200000000000001</c:v>
                </c:pt>
                <c:pt idx="13">
                  <c:v>1.1499999999999999</c:v>
                </c:pt>
                <c:pt idx="14">
                  <c:v>1.1299999999999999</c:v>
                </c:pt>
                <c:pt idx="15">
                  <c:v>1.1200000000000001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1.1399999999999999</c:v>
                </c:pt>
                <c:pt idx="19">
                  <c:v>1.1000000000000001</c:v>
                </c:pt>
                <c:pt idx="20">
                  <c:v>1.1100000000000001</c:v>
                </c:pt>
                <c:pt idx="21">
                  <c:v>1.08</c:v>
                </c:pt>
                <c:pt idx="22">
                  <c:v>1.1000000000000001</c:v>
                </c:pt>
                <c:pt idx="23">
                  <c:v>1.1100000000000001</c:v>
                </c:pt>
                <c:pt idx="24">
                  <c:v>1.1200000000000001</c:v>
                </c:pt>
                <c:pt idx="25">
                  <c:v>1.1599999999999999</c:v>
                </c:pt>
                <c:pt idx="26">
                  <c:v>1.1399999999999999</c:v>
                </c:pt>
                <c:pt idx="27">
                  <c:v>1.1599999999999999</c:v>
                </c:pt>
                <c:pt idx="28">
                  <c:v>1.19</c:v>
                </c:pt>
                <c:pt idx="29">
                  <c:v>1.22</c:v>
                </c:pt>
                <c:pt idx="30">
                  <c:v>1.25</c:v>
                </c:pt>
                <c:pt idx="31">
                  <c:v>1.27</c:v>
                </c:pt>
                <c:pt idx="32">
                  <c:v>1.31</c:v>
                </c:pt>
                <c:pt idx="33">
                  <c:v>1.29</c:v>
                </c:pt>
                <c:pt idx="34">
                  <c:v>1.34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Y=+1cm'!$N$19:$N$53</c:f>
              <c:numCache>
                <c:formatCode>0.00</c:formatCode>
                <c:ptCount val="35"/>
                <c:pt idx="0">
                  <c:v>1.26</c:v>
                </c:pt>
                <c:pt idx="1">
                  <c:v>1.2</c:v>
                </c:pt>
                <c:pt idx="2">
                  <c:v>1.24</c:v>
                </c:pt>
                <c:pt idx="3">
                  <c:v>1.22</c:v>
                </c:pt>
                <c:pt idx="4">
                  <c:v>1.2</c:v>
                </c:pt>
                <c:pt idx="5">
                  <c:v>1.21</c:v>
                </c:pt>
                <c:pt idx="6">
                  <c:v>1.17</c:v>
                </c:pt>
                <c:pt idx="7">
                  <c:v>1.1599999999999999</c:v>
                </c:pt>
                <c:pt idx="8">
                  <c:v>1.18</c:v>
                </c:pt>
                <c:pt idx="9">
                  <c:v>1.1299999999999999</c:v>
                </c:pt>
                <c:pt idx="10">
                  <c:v>1.1399999999999999</c:v>
                </c:pt>
                <c:pt idx="11">
                  <c:v>1.1499999999999999</c:v>
                </c:pt>
                <c:pt idx="12">
                  <c:v>1.1399999999999999</c:v>
                </c:pt>
                <c:pt idx="13">
                  <c:v>1.0900000000000001</c:v>
                </c:pt>
                <c:pt idx="14">
                  <c:v>1.1299999999999999</c:v>
                </c:pt>
                <c:pt idx="15">
                  <c:v>1.1100000000000001</c:v>
                </c:pt>
                <c:pt idx="16">
                  <c:v>1.1100000000000001</c:v>
                </c:pt>
                <c:pt idx="17">
                  <c:v>1.0900000000000001</c:v>
                </c:pt>
                <c:pt idx="18">
                  <c:v>1.1000000000000001</c:v>
                </c:pt>
                <c:pt idx="19">
                  <c:v>1.1100000000000001</c:v>
                </c:pt>
                <c:pt idx="20">
                  <c:v>1.0900000000000001</c:v>
                </c:pt>
                <c:pt idx="21">
                  <c:v>1.08</c:v>
                </c:pt>
                <c:pt idx="22">
                  <c:v>1.1100000000000001</c:v>
                </c:pt>
                <c:pt idx="23">
                  <c:v>1.1100000000000001</c:v>
                </c:pt>
                <c:pt idx="24">
                  <c:v>1.1299999999999999</c:v>
                </c:pt>
                <c:pt idx="25">
                  <c:v>1.1200000000000001</c:v>
                </c:pt>
                <c:pt idx="26">
                  <c:v>1.1299999999999999</c:v>
                </c:pt>
                <c:pt idx="27">
                  <c:v>1.1399999999999999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1.21</c:v>
                </c:pt>
                <c:pt idx="31">
                  <c:v>1.25</c:v>
                </c:pt>
                <c:pt idx="32">
                  <c:v>1.25</c:v>
                </c:pt>
                <c:pt idx="33">
                  <c:v>1.24</c:v>
                </c:pt>
                <c:pt idx="34">
                  <c:v>1.23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Y=+1cm'!$O$19:$O$53</c:f>
              <c:numCache>
                <c:formatCode>0.00</c:formatCode>
                <c:ptCount val="35"/>
                <c:pt idx="0">
                  <c:v>1.24</c:v>
                </c:pt>
                <c:pt idx="1">
                  <c:v>1.24</c:v>
                </c:pt>
                <c:pt idx="2">
                  <c:v>1.2</c:v>
                </c:pt>
                <c:pt idx="3">
                  <c:v>1.18</c:v>
                </c:pt>
                <c:pt idx="4">
                  <c:v>1.1399999999999999</c:v>
                </c:pt>
                <c:pt idx="5">
                  <c:v>1.1499999999999999</c:v>
                </c:pt>
                <c:pt idx="6">
                  <c:v>1.1399999999999999</c:v>
                </c:pt>
                <c:pt idx="7">
                  <c:v>1.1399999999999999</c:v>
                </c:pt>
                <c:pt idx="8">
                  <c:v>1.17</c:v>
                </c:pt>
                <c:pt idx="9">
                  <c:v>1.1399999999999999</c:v>
                </c:pt>
                <c:pt idx="10">
                  <c:v>1.1399999999999999</c:v>
                </c:pt>
                <c:pt idx="11">
                  <c:v>1.1100000000000001</c:v>
                </c:pt>
                <c:pt idx="12">
                  <c:v>1.0900000000000001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1.0900000000000001</c:v>
                </c:pt>
                <c:pt idx="16">
                  <c:v>1.1299999999999999</c:v>
                </c:pt>
                <c:pt idx="17">
                  <c:v>1.08</c:v>
                </c:pt>
                <c:pt idx="18">
                  <c:v>1.08</c:v>
                </c:pt>
                <c:pt idx="19">
                  <c:v>1.1100000000000001</c:v>
                </c:pt>
                <c:pt idx="20">
                  <c:v>1.08</c:v>
                </c:pt>
                <c:pt idx="21">
                  <c:v>1.1000000000000001</c:v>
                </c:pt>
                <c:pt idx="22">
                  <c:v>1.07</c:v>
                </c:pt>
                <c:pt idx="23">
                  <c:v>1.07</c:v>
                </c:pt>
                <c:pt idx="24">
                  <c:v>1.08</c:v>
                </c:pt>
                <c:pt idx="25">
                  <c:v>1.1100000000000001</c:v>
                </c:pt>
                <c:pt idx="26">
                  <c:v>1.1000000000000001</c:v>
                </c:pt>
                <c:pt idx="27">
                  <c:v>1.1100000000000001</c:v>
                </c:pt>
                <c:pt idx="28">
                  <c:v>1.1100000000000001</c:v>
                </c:pt>
                <c:pt idx="29">
                  <c:v>1.1100000000000001</c:v>
                </c:pt>
                <c:pt idx="30">
                  <c:v>1.1100000000000001</c:v>
                </c:pt>
                <c:pt idx="31">
                  <c:v>1.1299999999999999</c:v>
                </c:pt>
                <c:pt idx="32">
                  <c:v>1.1399999999999999</c:v>
                </c:pt>
                <c:pt idx="33">
                  <c:v>1.1100000000000001</c:v>
                </c:pt>
                <c:pt idx="34">
                  <c:v>1.1200000000000001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Y=+1cm'!$P$19:$P$53</c:f>
              <c:numCache>
                <c:formatCode>0.00</c:formatCode>
                <c:ptCount val="35"/>
                <c:pt idx="0">
                  <c:v>1.21</c:v>
                </c:pt>
                <c:pt idx="1">
                  <c:v>1.2</c:v>
                </c:pt>
                <c:pt idx="2">
                  <c:v>1.18</c:v>
                </c:pt>
                <c:pt idx="3">
                  <c:v>1.21</c:v>
                </c:pt>
                <c:pt idx="4">
                  <c:v>1.19</c:v>
                </c:pt>
                <c:pt idx="5">
                  <c:v>1.17</c:v>
                </c:pt>
                <c:pt idx="6">
                  <c:v>1.2</c:v>
                </c:pt>
                <c:pt idx="7">
                  <c:v>1.18</c:v>
                </c:pt>
                <c:pt idx="8">
                  <c:v>1.1599999999999999</c:v>
                </c:pt>
                <c:pt idx="9">
                  <c:v>1.1299999999999999</c:v>
                </c:pt>
                <c:pt idx="10">
                  <c:v>1.1100000000000001</c:v>
                </c:pt>
                <c:pt idx="11">
                  <c:v>1.1299999999999999</c:v>
                </c:pt>
                <c:pt idx="12">
                  <c:v>1.1100000000000001</c:v>
                </c:pt>
                <c:pt idx="13">
                  <c:v>1.1200000000000001</c:v>
                </c:pt>
                <c:pt idx="14">
                  <c:v>1.1100000000000001</c:v>
                </c:pt>
                <c:pt idx="15">
                  <c:v>1.05</c:v>
                </c:pt>
                <c:pt idx="16">
                  <c:v>1.06</c:v>
                </c:pt>
                <c:pt idx="17">
                  <c:v>1.06</c:v>
                </c:pt>
                <c:pt idx="18">
                  <c:v>1.07</c:v>
                </c:pt>
                <c:pt idx="19">
                  <c:v>1.06</c:v>
                </c:pt>
                <c:pt idx="20">
                  <c:v>1.06</c:v>
                </c:pt>
                <c:pt idx="21">
                  <c:v>1.03</c:v>
                </c:pt>
                <c:pt idx="22">
                  <c:v>1.04</c:v>
                </c:pt>
                <c:pt idx="23">
                  <c:v>1.06</c:v>
                </c:pt>
                <c:pt idx="24">
                  <c:v>1.05</c:v>
                </c:pt>
                <c:pt idx="25">
                  <c:v>1.03</c:v>
                </c:pt>
                <c:pt idx="26">
                  <c:v>1.03</c:v>
                </c:pt>
                <c:pt idx="27">
                  <c:v>1.03</c:v>
                </c:pt>
                <c:pt idx="28">
                  <c:v>1.03</c:v>
                </c:pt>
                <c:pt idx="29">
                  <c:v>1.06</c:v>
                </c:pt>
                <c:pt idx="30">
                  <c:v>1.05</c:v>
                </c:pt>
                <c:pt idx="31">
                  <c:v>1.04</c:v>
                </c:pt>
                <c:pt idx="32">
                  <c:v>1.04</c:v>
                </c:pt>
                <c:pt idx="33">
                  <c:v>1.04</c:v>
                </c:pt>
                <c:pt idx="34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Y=+1cm'!$Q$19:$Q$53</c:f>
              <c:numCache>
                <c:formatCode>0.00</c:formatCode>
                <c:ptCount val="35"/>
                <c:pt idx="0">
                  <c:v>1.23</c:v>
                </c:pt>
                <c:pt idx="1">
                  <c:v>1.21</c:v>
                </c:pt>
                <c:pt idx="2">
                  <c:v>1.18</c:v>
                </c:pt>
                <c:pt idx="3">
                  <c:v>1.2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1.1399999999999999</c:v>
                </c:pt>
                <c:pt idx="7">
                  <c:v>1.1399999999999999</c:v>
                </c:pt>
                <c:pt idx="8">
                  <c:v>1.1299999999999999</c:v>
                </c:pt>
                <c:pt idx="9">
                  <c:v>1.1299999999999999</c:v>
                </c:pt>
                <c:pt idx="10">
                  <c:v>1.0900000000000001</c:v>
                </c:pt>
                <c:pt idx="11">
                  <c:v>1.1200000000000001</c:v>
                </c:pt>
                <c:pt idx="12">
                  <c:v>1.1200000000000001</c:v>
                </c:pt>
                <c:pt idx="13">
                  <c:v>1.0900000000000001</c:v>
                </c:pt>
                <c:pt idx="14">
                  <c:v>1.1000000000000001</c:v>
                </c:pt>
                <c:pt idx="15">
                  <c:v>1.05</c:v>
                </c:pt>
                <c:pt idx="16">
                  <c:v>1.06</c:v>
                </c:pt>
                <c:pt idx="17">
                  <c:v>1.03</c:v>
                </c:pt>
                <c:pt idx="18">
                  <c:v>1.02</c:v>
                </c:pt>
                <c:pt idx="19">
                  <c:v>1.04</c:v>
                </c:pt>
                <c:pt idx="20">
                  <c:v>1.02</c:v>
                </c:pt>
                <c:pt idx="21">
                  <c:v>1.05</c:v>
                </c:pt>
                <c:pt idx="22">
                  <c:v>1.04</c:v>
                </c:pt>
                <c:pt idx="23">
                  <c:v>1.05</c:v>
                </c:pt>
                <c:pt idx="24">
                  <c:v>1.02</c:v>
                </c:pt>
                <c:pt idx="25">
                  <c:v>1.04</c:v>
                </c:pt>
                <c:pt idx="26">
                  <c:v>1.02</c:v>
                </c:pt>
                <c:pt idx="27">
                  <c:v>1.01</c:v>
                </c:pt>
                <c:pt idx="28">
                  <c:v>1</c:v>
                </c:pt>
                <c:pt idx="29">
                  <c:v>0.99</c:v>
                </c:pt>
                <c:pt idx="30">
                  <c:v>0.97</c:v>
                </c:pt>
                <c:pt idx="31">
                  <c:v>0.96</c:v>
                </c:pt>
                <c:pt idx="32">
                  <c:v>0.93</c:v>
                </c:pt>
                <c:pt idx="33">
                  <c:v>0.91</c:v>
                </c:pt>
                <c:pt idx="34">
                  <c:v>0.89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14.998000000000005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'0A Grid Y=+1cm'!$R$19:$R$53</c:f>
              <c:numCache>
                <c:formatCode>0.00</c:formatCode>
                <c:ptCount val="35"/>
                <c:pt idx="0">
                  <c:v>1.21</c:v>
                </c:pt>
                <c:pt idx="1">
                  <c:v>1.17</c:v>
                </c:pt>
                <c:pt idx="2">
                  <c:v>1.19</c:v>
                </c:pt>
                <c:pt idx="3">
                  <c:v>1.19</c:v>
                </c:pt>
                <c:pt idx="4">
                  <c:v>1.1499999999999999</c:v>
                </c:pt>
                <c:pt idx="5">
                  <c:v>1.17</c:v>
                </c:pt>
                <c:pt idx="6">
                  <c:v>1.18</c:v>
                </c:pt>
                <c:pt idx="7">
                  <c:v>1.1499999999999999</c:v>
                </c:pt>
                <c:pt idx="8">
                  <c:v>1.1200000000000001</c:v>
                </c:pt>
                <c:pt idx="9">
                  <c:v>1.1399999999999999</c:v>
                </c:pt>
                <c:pt idx="10">
                  <c:v>1.1200000000000001</c:v>
                </c:pt>
                <c:pt idx="11">
                  <c:v>1.1100000000000001</c:v>
                </c:pt>
                <c:pt idx="12">
                  <c:v>1.1299999999999999</c:v>
                </c:pt>
                <c:pt idx="13">
                  <c:v>1.0900000000000001</c:v>
                </c:pt>
                <c:pt idx="14">
                  <c:v>1.1000000000000001</c:v>
                </c:pt>
                <c:pt idx="15">
                  <c:v>1.0900000000000001</c:v>
                </c:pt>
                <c:pt idx="16">
                  <c:v>1.06</c:v>
                </c:pt>
                <c:pt idx="17">
                  <c:v>1.03</c:v>
                </c:pt>
                <c:pt idx="18">
                  <c:v>1.02</c:v>
                </c:pt>
                <c:pt idx="19">
                  <c:v>1</c:v>
                </c:pt>
                <c:pt idx="20">
                  <c:v>1</c:v>
                </c:pt>
                <c:pt idx="21">
                  <c:v>0.98</c:v>
                </c:pt>
                <c:pt idx="22">
                  <c:v>1.01</c:v>
                </c:pt>
                <c:pt idx="23">
                  <c:v>0.98</c:v>
                </c:pt>
                <c:pt idx="24">
                  <c:v>0.99</c:v>
                </c:pt>
                <c:pt idx="25">
                  <c:v>0.96</c:v>
                </c:pt>
                <c:pt idx="26">
                  <c:v>0.95</c:v>
                </c:pt>
                <c:pt idx="27">
                  <c:v>0.97</c:v>
                </c:pt>
                <c:pt idx="28">
                  <c:v>0.94</c:v>
                </c:pt>
                <c:pt idx="29">
                  <c:v>0.95</c:v>
                </c:pt>
                <c:pt idx="30">
                  <c:v>0.92</c:v>
                </c:pt>
                <c:pt idx="31">
                  <c:v>0.89</c:v>
                </c:pt>
                <c:pt idx="32">
                  <c:v>0.9</c:v>
                </c:pt>
                <c:pt idx="33">
                  <c:v>0.85</c:v>
                </c:pt>
                <c:pt idx="34">
                  <c:v>0.84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56800"/>
        <c:axId val="86158720"/>
      </c:scatterChart>
      <c:valAx>
        <c:axId val="8615680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6158720"/>
        <c:crosses val="autoZero"/>
        <c:crossBetween val="midCat"/>
      </c:valAx>
      <c:valAx>
        <c:axId val="86158720"/>
        <c:scaling>
          <c:orientation val="minMax"/>
          <c:max val="1.6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615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Y=+1cm'!$H$56:$R$56</c:f>
              <c:numCache>
                <c:formatCode>0.00</c:formatCode>
                <c:ptCount val="11"/>
                <c:pt idx="0">
                  <c:v>2861.8601499999995</c:v>
                </c:pt>
                <c:pt idx="1">
                  <c:v>2865.8909299999991</c:v>
                </c:pt>
                <c:pt idx="2">
                  <c:v>2869.1404399999992</c:v>
                </c:pt>
                <c:pt idx="3">
                  <c:v>2871.5191449999998</c:v>
                </c:pt>
                <c:pt idx="4">
                  <c:v>2872.9390799999987</c:v>
                </c:pt>
                <c:pt idx="5">
                  <c:v>2873.2443099999996</c:v>
                </c:pt>
                <c:pt idx="6">
                  <c:v>2872.1643849999991</c:v>
                </c:pt>
                <c:pt idx="7">
                  <c:v>2869.9886899999992</c:v>
                </c:pt>
                <c:pt idx="8">
                  <c:v>2866.9072950000004</c:v>
                </c:pt>
                <c:pt idx="9">
                  <c:v>2863.1356599999986</c:v>
                </c:pt>
                <c:pt idx="10">
                  <c:v>2858.6678199999997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41664"/>
        <c:axId val="86243200"/>
      </c:scatterChart>
      <c:valAx>
        <c:axId val="862416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6243200"/>
        <c:crosses val="autoZero"/>
        <c:crossBetween val="midCat"/>
      </c:valAx>
      <c:valAx>
        <c:axId val="86243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241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Y=+1cm'!$H$57:$R$57</c:f>
              <c:numCache>
                <c:formatCode>0.000%</c:formatCode>
                <c:ptCount val="11"/>
                <c:pt idx="0">
                  <c:v>-3.977888297581611E-3</c:v>
                </c:pt>
                <c:pt idx="1">
                  <c:v>-2.5658268858126387E-3</c:v>
                </c:pt>
                <c:pt idx="2">
                  <c:v>-1.4303482474355977E-3</c:v>
                </c:pt>
                <c:pt idx="3">
                  <c:v>-6.0078478076786013E-4</c:v>
                </c:pt>
                <c:pt idx="4">
                  <c:v>-1.062431160221422E-4</c:v>
                </c:pt>
                <c:pt idx="5">
                  <c:v>0</c:v>
                </c:pt>
                <c:pt idx="6">
                  <c:v>-3.7599693305878645E-4</c:v>
                </c:pt>
                <c:pt idx="7">
                  <c:v>-1.134366839613099E-3</c:v>
                </c:pt>
                <c:pt idx="8">
                  <c:v>-2.2104010865824364E-3</c:v>
                </c:pt>
                <c:pt idx="9">
                  <c:v>-3.5306220872541871E-3</c:v>
                </c:pt>
                <c:pt idx="10">
                  <c:v>-5.0990499483776208E-3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55104"/>
        <c:axId val="86257024"/>
      </c:scatterChart>
      <c:valAx>
        <c:axId val="862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6257024"/>
        <c:crosses val="autoZero"/>
        <c:crossBetween val="midCat"/>
      </c:valAx>
      <c:valAx>
        <c:axId val="8625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625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Y=+1cm'!$H$19:$H$53</c:f>
              <c:numCache>
                <c:formatCode>0.00</c:formatCode>
                <c:ptCount val="35"/>
                <c:pt idx="0">
                  <c:v>507.43</c:v>
                </c:pt>
                <c:pt idx="1">
                  <c:v>502.03</c:v>
                </c:pt>
                <c:pt idx="2">
                  <c:v>496.49</c:v>
                </c:pt>
                <c:pt idx="3">
                  <c:v>491.13</c:v>
                </c:pt>
                <c:pt idx="4">
                  <c:v>485.76</c:v>
                </c:pt>
                <c:pt idx="5">
                  <c:v>480.4</c:v>
                </c:pt>
                <c:pt idx="6">
                  <c:v>475.02</c:v>
                </c:pt>
                <c:pt idx="7">
                  <c:v>469.8</c:v>
                </c:pt>
                <c:pt idx="8">
                  <c:v>464.55</c:v>
                </c:pt>
                <c:pt idx="9">
                  <c:v>459.35</c:v>
                </c:pt>
                <c:pt idx="10">
                  <c:v>454.15</c:v>
                </c:pt>
                <c:pt idx="11">
                  <c:v>449.06</c:v>
                </c:pt>
                <c:pt idx="12">
                  <c:v>443.96</c:v>
                </c:pt>
                <c:pt idx="13">
                  <c:v>438.9</c:v>
                </c:pt>
                <c:pt idx="14">
                  <c:v>433.82</c:v>
                </c:pt>
                <c:pt idx="15">
                  <c:v>428.88</c:v>
                </c:pt>
                <c:pt idx="16">
                  <c:v>424.02</c:v>
                </c:pt>
                <c:pt idx="17">
                  <c:v>419.1</c:v>
                </c:pt>
                <c:pt idx="18">
                  <c:v>414.24</c:v>
                </c:pt>
                <c:pt idx="19">
                  <c:v>409.42</c:v>
                </c:pt>
                <c:pt idx="20">
                  <c:v>404.72</c:v>
                </c:pt>
                <c:pt idx="21">
                  <c:v>399.96</c:v>
                </c:pt>
                <c:pt idx="22">
                  <c:v>395.28</c:v>
                </c:pt>
                <c:pt idx="23">
                  <c:v>390.7</c:v>
                </c:pt>
                <c:pt idx="24">
                  <c:v>386.17</c:v>
                </c:pt>
                <c:pt idx="25">
                  <c:v>381.57</c:v>
                </c:pt>
                <c:pt idx="26">
                  <c:v>377.05</c:v>
                </c:pt>
                <c:pt idx="27">
                  <c:v>372.59</c:v>
                </c:pt>
                <c:pt idx="28">
                  <c:v>368.19</c:v>
                </c:pt>
                <c:pt idx="29">
                  <c:v>363.76</c:v>
                </c:pt>
                <c:pt idx="30">
                  <c:v>359.4</c:v>
                </c:pt>
                <c:pt idx="31">
                  <c:v>355.1</c:v>
                </c:pt>
                <c:pt idx="32">
                  <c:v>350.84</c:v>
                </c:pt>
                <c:pt idx="33">
                  <c:v>346.56</c:v>
                </c:pt>
                <c:pt idx="34">
                  <c:v>342.3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Y=+1cm'!$I$19:$I$53</c:f>
              <c:numCache>
                <c:formatCode>0.00</c:formatCode>
                <c:ptCount val="35"/>
                <c:pt idx="0">
                  <c:v>507.78</c:v>
                </c:pt>
                <c:pt idx="1">
                  <c:v>502.36</c:v>
                </c:pt>
                <c:pt idx="2">
                  <c:v>496.89</c:v>
                </c:pt>
                <c:pt idx="3">
                  <c:v>491.54</c:v>
                </c:pt>
                <c:pt idx="4">
                  <c:v>486.17</c:v>
                </c:pt>
                <c:pt idx="5">
                  <c:v>480.83</c:v>
                </c:pt>
                <c:pt idx="6">
                  <c:v>475.5</c:v>
                </c:pt>
                <c:pt idx="7">
                  <c:v>470.28</c:v>
                </c:pt>
                <c:pt idx="8">
                  <c:v>465.07</c:v>
                </c:pt>
                <c:pt idx="9">
                  <c:v>459.83</c:v>
                </c:pt>
                <c:pt idx="10">
                  <c:v>454.63</c:v>
                </c:pt>
                <c:pt idx="11">
                  <c:v>449.58</c:v>
                </c:pt>
                <c:pt idx="12">
                  <c:v>444.48</c:v>
                </c:pt>
                <c:pt idx="13">
                  <c:v>439.43</c:v>
                </c:pt>
                <c:pt idx="14">
                  <c:v>434.39</c:v>
                </c:pt>
                <c:pt idx="15">
                  <c:v>429.44</c:v>
                </c:pt>
                <c:pt idx="16">
                  <c:v>424.58</c:v>
                </c:pt>
                <c:pt idx="17">
                  <c:v>419.68</c:v>
                </c:pt>
                <c:pt idx="18">
                  <c:v>414.83</c:v>
                </c:pt>
                <c:pt idx="19">
                  <c:v>410.07</c:v>
                </c:pt>
                <c:pt idx="20">
                  <c:v>405.37</c:v>
                </c:pt>
                <c:pt idx="21">
                  <c:v>400.63</c:v>
                </c:pt>
                <c:pt idx="22">
                  <c:v>395.98</c:v>
                </c:pt>
                <c:pt idx="23">
                  <c:v>391.37</c:v>
                </c:pt>
                <c:pt idx="24">
                  <c:v>386.83</c:v>
                </c:pt>
                <c:pt idx="25">
                  <c:v>382.27</c:v>
                </c:pt>
                <c:pt idx="26">
                  <c:v>377.77</c:v>
                </c:pt>
                <c:pt idx="27">
                  <c:v>373.33</c:v>
                </c:pt>
                <c:pt idx="28">
                  <c:v>368.93</c:v>
                </c:pt>
                <c:pt idx="29">
                  <c:v>364.55</c:v>
                </c:pt>
                <c:pt idx="30">
                  <c:v>360.18</c:v>
                </c:pt>
                <c:pt idx="31">
                  <c:v>355.89</c:v>
                </c:pt>
                <c:pt idx="32">
                  <c:v>351.6</c:v>
                </c:pt>
                <c:pt idx="33">
                  <c:v>347.31</c:v>
                </c:pt>
                <c:pt idx="34">
                  <c:v>343.03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Y=+1cm'!$J$19:$J$53</c:f>
              <c:numCache>
                <c:formatCode>0.00</c:formatCode>
                <c:ptCount val="35"/>
                <c:pt idx="0">
                  <c:v>507.98</c:v>
                </c:pt>
                <c:pt idx="1">
                  <c:v>502.61</c:v>
                </c:pt>
                <c:pt idx="2">
                  <c:v>497.14</c:v>
                </c:pt>
                <c:pt idx="3">
                  <c:v>491.8</c:v>
                </c:pt>
                <c:pt idx="4">
                  <c:v>486.45</c:v>
                </c:pt>
                <c:pt idx="5">
                  <c:v>481.13</c:v>
                </c:pt>
                <c:pt idx="6">
                  <c:v>475.81</c:v>
                </c:pt>
                <c:pt idx="7">
                  <c:v>470.58</c:v>
                </c:pt>
                <c:pt idx="8">
                  <c:v>465.41</c:v>
                </c:pt>
                <c:pt idx="9">
                  <c:v>460.2</c:v>
                </c:pt>
                <c:pt idx="10">
                  <c:v>455.03</c:v>
                </c:pt>
                <c:pt idx="11">
                  <c:v>449.97</c:v>
                </c:pt>
                <c:pt idx="12">
                  <c:v>444.88</c:v>
                </c:pt>
                <c:pt idx="13">
                  <c:v>439.83</c:v>
                </c:pt>
                <c:pt idx="14">
                  <c:v>434.84</c:v>
                </c:pt>
                <c:pt idx="15">
                  <c:v>429.88</c:v>
                </c:pt>
                <c:pt idx="16">
                  <c:v>425.04</c:v>
                </c:pt>
                <c:pt idx="17">
                  <c:v>420.15</c:v>
                </c:pt>
                <c:pt idx="18">
                  <c:v>415.29</c:v>
                </c:pt>
                <c:pt idx="19">
                  <c:v>410.53</c:v>
                </c:pt>
                <c:pt idx="20">
                  <c:v>405.83</c:v>
                </c:pt>
                <c:pt idx="21">
                  <c:v>401.12</c:v>
                </c:pt>
                <c:pt idx="22">
                  <c:v>396.45</c:v>
                </c:pt>
                <c:pt idx="23">
                  <c:v>391.9</c:v>
                </c:pt>
                <c:pt idx="24">
                  <c:v>387.44</c:v>
                </c:pt>
                <c:pt idx="25">
                  <c:v>382.89</c:v>
                </c:pt>
                <c:pt idx="26">
                  <c:v>378.4</c:v>
                </c:pt>
                <c:pt idx="27">
                  <c:v>373.98</c:v>
                </c:pt>
                <c:pt idx="28">
                  <c:v>369.63</c:v>
                </c:pt>
                <c:pt idx="29">
                  <c:v>365.27</c:v>
                </c:pt>
                <c:pt idx="30">
                  <c:v>360.89</c:v>
                </c:pt>
                <c:pt idx="31">
                  <c:v>356.6</c:v>
                </c:pt>
                <c:pt idx="32">
                  <c:v>352.35</c:v>
                </c:pt>
                <c:pt idx="33">
                  <c:v>348.06</c:v>
                </c:pt>
                <c:pt idx="34">
                  <c:v>343.75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Y=+1cm'!$K$19:$K$53</c:f>
              <c:numCache>
                <c:formatCode>0.00</c:formatCode>
                <c:ptCount val="35"/>
                <c:pt idx="0">
                  <c:v>508.08</c:v>
                </c:pt>
                <c:pt idx="1">
                  <c:v>502.69</c:v>
                </c:pt>
                <c:pt idx="2">
                  <c:v>497.26</c:v>
                </c:pt>
                <c:pt idx="3">
                  <c:v>491.95</c:v>
                </c:pt>
                <c:pt idx="4">
                  <c:v>486.58</c:v>
                </c:pt>
                <c:pt idx="5">
                  <c:v>481.29</c:v>
                </c:pt>
                <c:pt idx="6">
                  <c:v>475.99</c:v>
                </c:pt>
                <c:pt idx="7">
                  <c:v>470.77</c:v>
                </c:pt>
                <c:pt idx="8">
                  <c:v>465.6</c:v>
                </c:pt>
                <c:pt idx="9">
                  <c:v>460.42</c:v>
                </c:pt>
                <c:pt idx="10">
                  <c:v>455.24</c:v>
                </c:pt>
                <c:pt idx="11">
                  <c:v>450.25</c:v>
                </c:pt>
                <c:pt idx="12">
                  <c:v>445.15</c:v>
                </c:pt>
                <c:pt idx="13">
                  <c:v>440.11</c:v>
                </c:pt>
                <c:pt idx="14">
                  <c:v>435.11</c:v>
                </c:pt>
                <c:pt idx="15">
                  <c:v>430.16</c:v>
                </c:pt>
                <c:pt idx="16">
                  <c:v>425.31</c:v>
                </c:pt>
                <c:pt idx="17">
                  <c:v>420.44</c:v>
                </c:pt>
                <c:pt idx="18">
                  <c:v>415.59</c:v>
                </c:pt>
                <c:pt idx="19">
                  <c:v>410.82</c:v>
                </c:pt>
                <c:pt idx="20">
                  <c:v>406.19</c:v>
                </c:pt>
                <c:pt idx="21">
                  <c:v>401.51</c:v>
                </c:pt>
                <c:pt idx="22">
                  <c:v>396.89</c:v>
                </c:pt>
                <c:pt idx="23">
                  <c:v>392.4</c:v>
                </c:pt>
                <c:pt idx="24">
                  <c:v>387.86</c:v>
                </c:pt>
                <c:pt idx="25">
                  <c:v>383.36</c:v>
                </c:pt>
                <c:pt idx="26">
                  <c:v>378.87</c:v>
                </c:pt>
                <c:pt idx="27">
                  <c:v>374.46</c:v>
                </c:pt>
                <c:pt idx="28">
                  <c:v>370.17</c:v>
                </c:pt>
                <c:pt idx="29">
                  <c:v>365.83</c:v>
                </c:pt>
                <c:pt idx="30">
                  <c:v>361.54</c:v>
                </c:pt>
                <c:pt idx="31">
                  <c:v>357.27</c:v>
                </c:pt>
                <c:pt idx="32">
                  <c:v>353.04</c:v>
                </c:pt>
                <c:pt idx="33">
                  <c:v>348.76</c:v>
                </c:pt>
                <c:pt idx="34">
                  <c:v>344.44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Y=+1cm'!$L$19:$L$53</c:f>
              <c:numCache>
                <c:formatCode>0.00</c:formatCode>
                <c:ptCount val="35"/>
                <c:pt idx="0">
                  <c:v>508.12</c:v>
                </c:pt>
                <c:pt idx="1">
                  <c:v>502.75</c:v>
                </c:pt>
                <c:pt idx="2">
                  <c:v>497.33</c:v>
                </c:pt>
                <c:pt idx="3">
                  <c:v>492.03</c:v>
                </c:pt>
                <c:pt idx="4">
                  <c:v>486.67</c:v>
                </c:pt>
                <c:pt idx="5">
                  <c:v>481.4</c:v>
                </c:pt>
                <c:pt idx="6">
                  <c:v>476.1</c:v>
                </c:pt>
                <c:pt idx="7">
                  <c:v>470.87</c:v>
                </c:pt>
                <c:pt idx="8">
                  <c:v>465.69</c:v>
                </c:pt>
                <c:pt idx="9">
                  <c:v>460.5</c:v>
                </c:pt>
                <c:pt idx="10">
                  <c:v>455.36</c:v>
                </c:pt>
                <c:pt idx="11">
                  <c:v>450.31</c:v>
                </c:pt>
                <c:pt idx="12">
                  <c:v>445.26</c:v>
                </c:pt>
                <c:pt idx="13">
                  <c:v>440.2</c:v>
                </c:pt>
                <c:pt idx="14">
                  <c:v>435.23</c:v>
                </c:pt>
                <c:pt idx="15">
                  <c:v>430.32</c:v>
                </c:pt>
                <c:pt idx="16">
                  <c:v>425.44</c:v>
                </c:pt>
                <c:pt idx="17">
                  <c:v>420.59</c:v>
                </c:pt>
                <c:pt idx="18">
                  <c:v>415.76</c:v>
                </c:pt>
                <c:pt idx="19">
                  <c:v>411.03</c:v>
                </c:pt>
                <c:pt idx="20">
                  <c:v>406.42</c:v>
                </c:pt>
                <c:pt idx="21">
                  <c:v>401.7</c:v>
                </c:pt>
                <c:pt idx="22">
                  <c:v>397.07</c:v>
                </c:pt>
                <c:pt idx="23">
                  <c:v>392.54</c:v>
                </c:pt>
                <c:pt idx="24">
                  <c:v>388.08</c:v>
                </c:pt>
                <c:pt idx="25">
                  <c:v>383.59</c:v>
                </c:pt>
                <c:pt idx="26">
                  <c:v>379.14</c:v>
                </c:pt>
                <c:pt idx="27">
                  <c:v>374.81</c:v>
                </c:pt>
                <c:pt idx="28">
                  <c:v>370.54</c:v>
                </c:pt>
                <c:pt idx="29">
                  <c:v>366.22</c:v>
                </c:pt>
                <c:pt idx="30">
                  <c:v>361.96</c:v>
                </c:pt>
                <c:pt idx="31">
                  <c:v>357.78</c:v>
                </c:pt>
                <c:pt idx="32">
                  <c:v>353.61</c:v>
                </c:pt>
                <c:pt idx="33">
                  <c:v>349.35</c:v>
                </c:pt>
                <c:pt idx="34">
                  <c:v>345.06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Y=+1cm'!$M$19:$M$53</c:f>
              <c:numCache>
                <c:formatCode>0.00</c:formatCode>
                <c:ptCount val="35"/>
                <c:pt idx="0">
                  <c:v>508.11</c:v>
                </c:pt>
                <c:pt idx="1">
                  <c:v>502.75</c:v>
                </c:pt>
                <c:pt idx="2">
                  <c:v>497.34</c:v>
                </c:pt>
                <c:pt idx="3">
                  <c:v>492.01</c:v>
                </c:pt>
                <c:pt idx="4">
                  <c:v>486.64</c:v>
                </c:pt>
                <c:pt idx="5">
                  <c:v>481.34</c:v>
                </c:pt>
                <c:pt idx="6">
                  <c:v>476.02</c:v>
                </c:pt>
                <c:pt idx="7">
                  <c:v>470.89</c:v>
                </c:pt>
                <c:pt idx="8">
                  <c:v>465.69</c:v>
                </c:pt>
                <c:pt idx="9">
                  <c:v>460.54</c:v>
                </c:pt>
                <c:pt idx="10">
                  <c:v>455.37</c:v>
                </c:pt>
                <c:pt idx="11">
                  <c:v>450.33</c:v>
                </c:pt>
                <c:pt idx="12">
                  <c:v>445.31</c:v>
                </c:pt>
                <c:pt idx="13">
                  <c:v>440.25</c:v>
                </c:pt>
                <c:pt idx="14">
                  <c:v>435.23</c:v>
                </c:pt>
                <c:pt idx="15">
                  <c:v>430.34</c:v>
                </c:pt>
                <c:pt idx="16">
                  <c:v>425.46</c:v>
                </c:pt>
                <c:pt idx="17">
                  <c:v>420.6</c:v>
                </c:pt>
                <c:pt idx="18">
                  <c:v>415.84</c:v>
                </c:pt>
                <c:pt idx="19">
                  <c:v>411.09</c:v>
                </c:pt>
                <c:pt idx="20">
                  <c:v>406.43</c:v>
                </c:pt>
                <c:pt idx="21">
                  <c:v>401.77</c:v>
                </c:pt>
                <c:pt idx="22">
                  <c:v>397.13</c:v>
                </c:pt>
                <c:pt idx="23">
                  <c:v>392.56</c:v>
                </c:pt>
                <c:pt idx="24">
                  <c:v>388.12</c:v>
                </c:pt>
                <c:pt idx="25">
                  <c:v>383.66</c:v>
                </c:pt>
                <c:pt idx="26">
                  <c:v>379.24</c:v>
                </c:pt>
                <c:pt idx="27">
                  <c:v>374.91</c:v>
                </c:pt>
                <c:pt idx="28">
                  <c:v>370.6</c:v>
                </c:pt>
                <c:pt idx="29">
                  <c:v>366.35</c:v>
                </c:pt>
                <c:pt idx="30">
                  <c:v>362.13</c:v>
                </c:pt>
                <c:pt idx="31">
                  <c:v>357.92</c:v>
                </c:pt>
                <c:pt idx="32">
                  <c:v>353.73</c:v>
                </c:pt>
                <c:pt idx="33">
                  <c:v>349.5</c:v>
                </c:pt>
                <c:pt idx="34">
                  <c:v>345.24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Y=+1cm'!$N$19:$N$53</c:f>
              <c:numCache>
                <c:formatCode>0.00</c:formatCode>
                <c:ptCount val="35"/>
                <c:pt idx="0">
                  <c:v>508</c:v>
                </c:pt>
                <c:pt idx="1">
                  <c:v>502.62</c:v>
                </c:pt>
                <c:pt idx="2">
                  <c:v>497.18</c:v>
                </c:pt>
                <c:pt idx="3">
                  <c:v>491.87</c:v>
                </c:pt>
                <c:pt idx="4">
                  <c:v>486.56</c:v>
                </c:pt>
                <c:pt idx="5">
                  <c:v>481.24</c:v>
                </c:pt>
                <c:pt idx="6">
                  <c:v>475.97</c:v>
                </c:pt>
                <c:pt idx="7">
                  <c:v>470.76</c:v>
                </c:pt>
                <c:pt idx="8">
                  <c:v>465.59</c:v>
                </c:pt>
                <c:pt idx="9">
                  <c:v>460.43</c:v>
                </c:pt>
                <c:pt idx="10">
                  <c:v>455.24</c:v>
                </c:pt>
                <c:pt idx="11">
                  <c:v>450.25</c:v>
                </c:pt>
                <c:pt idx="12">
                  <c:v>445.16</c:v>
                </c:pt>
                <c:pt idx="13">
                  <c:v>440.1</c:v>
                </c:pt>
                <c:pt idx="14">
                  <c:v>435.12</c:v>
                </c:pt>
                <c:pt idx="15">
                  <c:v>430.18</c:v>
                </c:pt>
                <c:pt idx="16">
                  <c:v>425.37</c:v>
                </c:pt>
                <c:pt idx="17">
                  <c:v>420.51</c:v>
                </c:pt>
                <c:pt idx="18">
                  <c:v>415.71</c:v>
                </c:pt>
                <c:pt idx="19">
                  <c:v>410.96</c:v>
                </c:pt>
                <c:pt idx="20">
                  <c:v>406.29</c:v>
                </c:pt>
                <c:pt idx="21">
                  <c:v>401.59</c:v>
                </c:pt>
                <c:pt idx="22">
                  <c:v>396.98</c:v>
                </c:pt>
                <c:pt idx="23">
                  <c:v>392.44</c:v>
                </c:pt>
                <c:pt idx="24">
                  <c:v>387.99</c:v>
                </c:pt>
                <c:pt idx="25">
                  <c:v>383.49</c:v>
                </c:pt>
                <c:pt idx="26">
                  <c:v>379.07</c:v>
                </c:pt>
                <c:pt idx="27">
                  <c:v>374.74</c:v>
                </c:pt>
                <c:pt idx="28">
                  <c:v>370.41</c:v>
                </c:pt>
                <c:pt idx="29">
                  <c:v>366.12</c:v>
                </c:pt>
                <c:pt idx="30">
                  <c:v>361.82</c:v>
                </c:pt>
                <c:pt idx="31">
                  <c:v>357.61</c:v>
                </c:pt>
                <c:pt idx="32">
                  <c:v>353.43</c:v>
                </c:pt>
                <c:pt idx="33">
                  <c:v>349.14</c:v>
                </c:pt>
                <c:pt idx="34">
                  <c:v>344.85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Y=+1cm'!$O$19:$O$53</c:f>
              <c:numCache>
                <c:formatCode>0.00</c:formatCode>
                <c:ptCount val="35"/>
                <c:pt idx="0">
                  <c:v>507.82</c:v>
                </c:pt>
                <c:pt idx="1">
                  <c:v>502.48</c:v>
                </c:pt>
                <c:pt idx="2">
                  <c:v>497.02</c:v>
                </c:pt>
                <c:pt idx="3">
                  <c:v>491.71</c:v>
                </c:pt>
                <c:pt idx="4">
                  <c:v>486.4</c:v>
                </c:pt>
                <c:pt idx="5">
                  <c:v>481.07</c:v>
                </c:pt>
                <c:pt idx="6">
                  <c:v>475.73</c:v>
                </c:pt>
                <c:pt idx="7">
                  <c:v>470.55</c:v>
                </c:pt>
                <c:pt idx="8">
                  <c:v>465.38</c:v>
                </c:pt>
                <c:pt idx="9">
                  <c:v>460.16</c:v>
                </c:pt>
                <c:pt idx="10">
                  <c:v>455.05</c:v>
                </c:pt>
                <c:pt idx="11">
                  <c:v>449.97</c:v>
                </c:pt>
                <c:pt idx="12">
                  <c:v>444.92</c:v>
                </c:pt>
                <c:pt idx="13">
                  <c:v>439.89</c:v>
                </c:pt>
                <c:pt idx="14">
                  <c:v>434.85</c:v>
                </c:pt>
                <c:pt idx="15">
                  <c:v>429.95</c:v>
                </c:pt>
                <c:pt idx="16">
                  <c:v>425.1</c:v>
                </c:pt>
                <c:pt idx="17">
                  <c:v>420.2</c:v>
                </c:pt>
                <c:pt idx="18">
                  <c:v>415.42</c:v>
                </c:pt>
                <c:pt idx="19">
                  <c:v>410.65</c:v>
                </c:pt>
                <c:pt idx="20">
                  <c:v>405.98</c:v>
                </c:pt>
                <c:pt idx="21">
                  <c:v>401.3</c:v>
                </c:pt>
                <c:pt idx="22">
                  <c:v>396.67</c:v>
                </c:pt>
                <c:pt idx="23">
                  <c:v>392.12</c:v>
                </c:pt>
                <c:pt idx="24">
                  <c:v>387.65</c:v>
                </c:pt>
                <c:pt idx="25">
                  <c:v>383.14</c:v>
                </c:pt>
                <c:pt idx="26">
                  <c:v>378.66</c:v>
                </c:pt>
                <c:pt idx="27">
                  <c:v>374.3</c:v>
                </c:pt>
                <c:pt idx="28">
                  <c:v>369.91</c:v>
                </c:pt>
                <c:pt idx="29">
                  <c:v>365.61</c:v>
                </c:pt>
                <c:pt idx="30">
                  <c:v>361.29</c:v>
                </c:pt>
                <c:pt idx="31">
                  <c:v>357.07</c:v>
                </c:pt>
                <c:pt idx="32">
                  <c:v>352.81</c:v>
                </c:pt>
                <c:pt idx="33">
                  <c:v>348.48</c:v>
                </c:pt>
                <c:pt idx="34">
                  <c:v>344.17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Y=+1cm'!$P$19:$P$53</c:f>
              <c:numCache>
                <c:formatCode>0.00</c:formatCode>
                <c:ptCount val="35"/>
                <c:pt idx="0">
                  <c:v>507.6</c:v>
                </c:pt>
                <c:pt idx="1">
                  <c:v>502.17</c:v>
                </c:pt>
                <c:pt idx="2">
                  <c:v>496.78</c:v>
                </c:pt>
                <c:pt idx="3">
                  <c:v>491.45</c:v>
                </c:pt>
                <c:pt idx="4">
                  <c:v>486.08</c:v>
                </c:pt>
                <c:pt idx="5">
                  <c:v>480.77</c:v>
                </c:pt>
                <c:pt idx="6">
                  <c:v>475.44</c:v>
                </c:pt>
                <c:pt idx="7">
                  <c:v>470.25</c:v>
                </c:pt>
                <c:pt idx="8">
                  <c:v>465.04</c:v>
                </c:pt>
                <c:pt idx="9">
                  <c:v>459.83</c:v>
                </c:pt>
                <c:pt idx="10">
                  <c:v>454.71</c:v>
                </c:pt>
                <c:pt idx="11">
                  <c:v>449.66</c:v>
                </c:pt>
                <c:pt idx="12">
                  <c:v>444.59</c:v>
                </c:pt>
                <c:pt idx="13">
                  <c:v>439.53</c:v>
                </c:pt>
                <c:pt idx="14">
                  <c:v>434.5</c:v>
                </c:pt>
                <c:pt idx="15">
                  <c:v>429.59</c:v>
                </c:pt>
                <c:pt idx="16">
                  <c:v>424.73</c:v>
                </c:pt>
                <c:pt idx="17">
                  <c:v>419.81</c:v>
                </c:pt>
                <c:pt idx="18">
                  <c:v>415</c:v>
                </c:pt>
                <c:pt idx="19">
                  <c:v>410.25</c:v>
                </c:pt>
                <c:pt idx="20">
                  <c:v>405.52</c:v>
                </c:pt>
                <c:pt idx="21">
                  <c:v>400.82</c:v>
                </c:pt>
                <c:pt idx="22">
                  <c:v>396.18</c:v>
                </c:pt>
                <c:pt idx="23">
                  <c:v>391.6</c:v>
                </c:pt>
                <c:pt idx="24">
                  <c:v>387.11</c:v>
                </c:pt>
                <c:pt idx="25">
                  <c:v>382.57</c:v>
                </c:pt>
                <c:pt idx="26">
                  <c:v>378.1</c:v>
                </c:pt>
                <c:pt idx="27">
                  <c:v>373.67</c:v>
                </c:pt>
                <c:pt idx="28">
                  <c:v>369.3</c:v>
                </c:pt>
                <c:pt idx="29">
                  <c:v>364.91</c:v>
                </c:pt>
                <c:pt idx="30">
                  <c:v>360.58</c:v>
                </c:pt>
                <c:pt idx="31">
                  <c:v>356.27</c:v>
                </c:pt>
                <c:pt idx="32">
                  <c:v>352.02</c:v>
                </c:pt>
                <c:pt idx="33">
                  <c:v>347.74</c:v>
                </c:pt>
                <c:pt idx="34">
                  <c:v>343.41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Y=+1cm'!$Q$19:$Q$53</c:f>
              <c:numCache>
                <c:formatCode>0.00</c:formatCode>
                <c:ptCount val="35"/>
                <c:pt idx="0">
                  <c:v>507.28</c:v>
                </c:pt>
                <c:pt idx="1">
                  <c:v>501.86</c:v>
                </c:pt>
                <c:pt idx="2">
                  <c:v>496.39</c:v>
                </c:pt>
                <c:pt idx="3">
                  <c:v>491.06</c:v>
                </c:pt>
                <c:pt idx="4">
                  <c:v>485.71</c:v>
                </c:pt>
                <c:pt idx="5">
                  <c:v>480.4</c:v>
                </c:pt>
                <c:pt idx="6">
                  <c:v>475.07</c:v>
                </c:pt>
                <c:pt idx="7">
                  <c:v>469.85</c:v>
                </c:pt>
                <c:pt idx="8">
                  <c:v>464.59</c:v>
                </c:pt>
                <c:pt idx="9">
                  <c:v>459.4</c:v>
                </c:pt>
                <c:pt idx="10">
                  <c:v>454.23</c:v>
                </c:pt>
                <c:pt idx="11">
                  <c:v>449.16</c:v>
                </c:pt>
                <c:pt idx="12">
                  <c:v>444.12</c:v>
                </c:pt>
                <c:pt idx="13">
                  <c:v>439.05</c:v>
                </c:pt>
                <c:pt idx="14">
                  <c:v>434</c:v>
                </c:pt>
                <c:pt idx="15">
                  <c:v>429.05</c:v>
                </c:pt>
                <c:pt idx="16">
                  <c:v>424.19</c:v>
                </c:pt>
                <c:pt idx="17">
                  <c:v>419.3</c:v>
                </c:pt>
                <c:pt idx="18">
                  <c:v>414.46</c:v>
                </c:pt>
                <c:pt idx="19">
                  <c:v>409.66</c:v>
                </c:pt>
                <c:pt idx="20">
                  <c:v>404.97</c:v>
                </c:pt>
                <c:pt idx="21">
                  <c:v>400.24</c:v>
                </c:pt>
                <c:pt idx="22">
                  <c:v>395.58</c:v>
                </c:pt>
                <c:pt idx="23">
                  <c:v>390.98</c:v>
                </c:pt>
                <c:pt idx="24">
                  <c:v>386.48</c:v>
                </c:pt>
                <c:pt idx="25">
                  <c:v>381.92</c:v>
                </c:pt>
                <c:pt idx="26">
                  <c:v>377.38</c:v>
                </c:pt>
                <c:pt idx="27">
                  <c:v>372.96</c:v>
                </c:pt>
                <c:pt idx="28">
                  <c:v>368.57</c:v>
                </c:pt>
                <c:pt idx="29">
                  <c:v>364.18</c:v>
                </c:pt>
                <c:pt idx="30">
                  <c:v>359.79</c:v>
                </c:pt>
                <c:pt idx="31">
                  <c:v>355.45</c:v>
                </c:pt>
                <c:pt idx="32">
                  <c:v>351.23</c:v>
                </c:pt>
                <c:pt idx="33">
                  <c:v>346.95</c:v>
                </c:pt>
                <c:pt idx="34">
                  <c:v>342.68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Y=+1cm'!$R$19:$R$53</c:f>
              <c:numCache>
                <c:formatCode>0.00</c:formatCode>
                <c:ptCount val="35"/>
                <c:pt idx="0">
                  <c:v>506.84</c:v>
                </c:pt>
                <c:pt idx="1">
                  <c:v>501.42</c:v>
                </c:pt>
                <c:pt idx="2">
                  <c:v>495.93</c:v>
                </c:pt>
                <c:pt idx="3">
                  <c:v>490.61</c:v>
                </c:pt>
                <c:pt idx="4">
                  <c:v>485.24</c:v>
                </c:pt>
                <c:pt idx="5">
                  <c:v>479.87</c:v>
                </c:pt>
                <c:pt idx="6">
                  <c:v>474.54</c:v>
                </c:pt>
                <c:pt idx="7">
                  <c:v>469.33</c:v>
                </c:pt>
                <c:pt idx="8">
                  <c:v>464.06</c:v>
                </c:pt>
                <c:pt idx="9">
                  <c:v>458.84</c:v>
                </c:pt>
                <c:pt idx="10">
                  <c:v>453.65</c:v>
                </c:pt>
                <c:pt idx="11">
                  <c:v>448.61</c:v>
                </c:pt>
                <c:pt idx="12">
                  <c:v>443.48</c:v>
                </c:pt>
                <c:pt idx="13">
                  <c:v>438.44</c:v>
                </c:pt>
                <c:pt idx="14">
                  <c:v>433.38</c:v>
                </c:pt>
                <c:pt idx="15">
                  <c:v>428.44</c:v>
                </c:pt>
                <c:pt idx="16">
                  <c:v>423.52</c:v>
                </c:pt>
                <c:pt idx="17">
                  <c:v>418.63</c:v>
                </c:pt>
                <c:pt idx="18">
                  <c:v>413.77</c:v>
                </c:pt>
                <c:pt idx="19">
                  <c:v>408.99</c:v>
                </c:pt>
                <c:pt idx="20">
                  <c:v>404.25</c:v>
                </c:pt>
                <c:pt idx="21">
                  <c:v>399.54</c:v>
                </c:pt>
                <c:pt idx="22">
                  <c:v>394.84</c:v>
                </c:pt>
                <c:pt idx="23">
                  <c:v>390.23</c:v>
                </c:pt>
                <c:pt idx="24">
                  <c:v>385.71</c:v>
                </c:pt>
                <c:pt idx="25">
                  <c:v>381.14</c:v>
                </c:pt>
                <c:pt idx="26">
                  <c:v>376.58</c:v>
                </c:pt>
                <c:pt idx="27">
                  <c:v>372.16</c:v>
                </c:pt>
                <c:pt idx="28">
                  <c:v>367.74</c:v>
                </c:pt>
                <c:pt idx="29">
                  <c:v>363.36</c:v>
                </c:pt>
                <c:pt idx="30">
                  <c:v>358.97</c:v>
                </c:pt>
                <c:pt idx="31">
                  <c:v>354.67</c:v>
                </c:pt>
                <c:pt idx="32">
                  <c:v>350.4</c:v>
                </c:pt>
                <c:pt idx="33">
                  <c:v>346.16</c:v>
                </c:pt>
                <c:pt idx="34">
                  <c:v>341.89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80736"/>
        <c:axId val="87807488"/>
      </c:scatterChart>
      <c:valAx>
        <c:axId val="87780736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7807488"/>
        <c:crosses val="autoZero"/>
        <c:crossBetween val="midCat"/>
      </c:valAx>
      <c:valAx>
        <c:axId val="87807488"/>
        <c:scaling>
          <c:orientation val="minMax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7780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Y=+1cm'!$H$56:$R$56</c:f>
              <c:numCache>
                <c:formatCode>0.00</c:formatCode>
                <c:ptCount val="11"/>
                <c:pt idx="0">
                  <c:v>5721.7397950000031</c:v>
                </c:pt>
                <c:pt idx="1">
                  <c:v>5730.1296699999994</c:v>
                </c:pt>
                <c:pt idx="2">
                  <c:v>5736.5966200000012</c:v>
                </c:pt>
                <c:pt idx="3">
                  <c:v>5741.425360000002</c:v>
                </c:pt>
                <c:pt idx="4">
                  <c:v>5744.3683700000029</c:v>
                </c:pt>
                <c:pt idx="5">
                  <c:v>5744.9639500000021</c:v>
                </c:pt>
                <c:pt idx="6">
                  <c:v>5742.9175300000024</c:v>
                </c:pt>
                <c:pt idx="7">
                  <c:v>5738.5830150000038</c:v>
                </c:pt>
                <c:pt idx="8">
                  <c:v>5732.430185000002</c:v>
                </c:pt>
                <c:pt idx="9">
                  <c:v>5724.8699500000021</c:v>
                </c:pt>
                <c:pt idx="10">
                  <c:v>5715.8531850000018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98048"/>
        <c:axId val="86663168"/>
      </c:scatterChart>
      <c:valAx>
        <c:axId val="78498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6663168"/>
        <c:crosses val="autoZero"/>
        <c:crossBetween val="midCat"/>
      </c:valAx>
      <c:valAx>
        <c:axId val="86663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498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Y=+1cm'!$H$57:$R$57</c:f>
              <c:numCache>
                <c:formatCode>0.000%</c:formatCode>
                <c:ptCount val="11"/>
                <c:pt idx="0">
                  <c:v>-4.0589323933069021E-3</c:v>
                </c:pt>
                <c:pt idx="1">
                  <c:v>-2.5888209960880371E-3</c:v>
                </c:pt>
                <c:pt idx="2">
                  <c:v>-1.4585878272892483E-3</c:v>
                </c:pt>
                <c:pt idx="3">
                  <c:v>-6.163260476488297E-4</c:v>
                </c:pt>
                <c:pt idx="4">
                  <c:v>-1.0368067673205417E-4</c:v>
                </c:pt>
                <c:pt idx="5">
                  <c:v>0</c:v>
                </c:pt>
                <c:pt idx="6">
                  <c:v>-3.5633804408807812E-4</c:v>
                </c:pt>
                <c:pt idx="7">
                  <c:v>-1.1119356439244221E-3</c:v>
                </c:pt>
                <c:pt idx="8">
                  <c:v>-2.1864662273247681E-3</c:v>
                </c:pt>
                <c:pt idx="9">
                  <c:v>-3.5099487281802233E-3</c:v>
                </c:pt>
                <c:pt idx="10">
                  <c:v>-5.092986831151558E-3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87104"/>
        <c:axId val="86689280"/>
      </c:scatterChart>
      <c:valAx>
        <c:axId val="866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6689280"/>
        <c:crosses val="autoZero"/>
        <c:crossBetween val="midCat"/>
      </c:valAx>
      <c:valAx>
        <c:axId val="86689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6687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Y=+1cm'!$H$19:$H$53</c:f>
              <c:numCache>
                <c:formatCode>0.00</c:formatCode>
                <c:ptCount val="35"/>
                <c:pt idx="0">
                  <c:v>1013.83</c:v>
                </c:pt>
                <c:pt idx="1">
                  <c:v>1002.99</c:v>
                </c:pt>
                <c:pt idx="2">
                  <c:v>992.09</c:v>
                </c:pt>
                <c:pt idx="3">
                  <c:v>981.37</c:v>
                </c:pt>
                <c:pt idx="4">
                  <c:v>970.65</c:v>
                </c:pt>
                <c:pt idx="5">
                  <c:v>959.95</c:v>
                </c:pt>
                <c:pt idx="6">
                  <c:v>949.29</c:v>
                </c:pt>
                <c:pt idx="7">
                  <c:v>938.83</c:v>
                </c:pt>
                <c:pt idx="8">
                  <c:v>928.38</c:v>
                </c:pt>
                <c:pt idx="9">
                  <c:v>918</c:v>
                </c:pt>
                <c:pt idx="10">
                  <c:v>907.66</c:v>
                </c:pt>
                <c:pt idx="11">
                  <c:v>897.5</c:v>
                </c:pt>
                <c:pt idx="12">
                  <c:v>887.37</c:v>
                </c:pt>
                <c:pt idx="13">
                  <c:v>877.25</c:v>
                </c:pt>
                <c:pt idx="14">
                  <c:v>867.18</c:v>
                </c:pt>
                <c:pt idx="15">
                  <c:v>857.3</c:v>
                </c:pt>
                <c:pt idx="16">
                  <c:v>847.55</c:v>
                </c:pt>
                <c:pt idx="17">
                  <c:v>837.81</c:v>
                </c:pt>
                <c:pt idx="18">
                  <c:v>828.08</c:v>
                </c:pt>
                <c:pt idx="19">
                  <c:v>818.5</c:v>
                </c:pt>
                <c:pt idx="20">
                  <c:v>809.12</c:v>
                </c:pt>
                <c:pt idx="21">
                  <c:v>799.7</c:v>
                </c:pt>
                <c:pt idx="22">
                  <c:v>790.35</c:v>
                </c:pt>
                <c:pt idx="23">
                  <c:v>781.22</c:v>
                </c:pt>
                <c:pt idx="24">
                  <c:v>772.11</c:v>
                </c:pt>
                <c:pt idx="25">
                  <c:v>763.06</c:v>
                </c:pt>
                <c:pt idx="26">
                  <c:v>754.03</c:v>
                </c:pt>
                <c:pt idx="27">
                  <c:v>745.16</c:v>
                </c:pt>
                <c:pt idx="28">
                  <c:v>736.36</c:v>
                </c:pt>
                <c:pt idx="29">
                  <c:v>727.65</c:v>
                </c:pt>
                <c:pt idx="30">
                  <c:v>718.9</c:v>
                </c:pt>
                <c:pt idx="31">
                  <c:v>710.28</c:v>
                </c:pt>
                <c:pt idx="32">
                  <c:v>701.81</c:v>
                </c:pt>
                <c:pt idx="33">
                  <c:v>693.25</c:v>
                </c:pt>
                <c:pt idx="34">
                  <c:v>684.8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Y=+1cm'!$I$19:$I$53</c:f>
              <c:numCache>
                <c:formatCode>0.00</c:formatCode>
                <c:ptCount val="35"/>
                <c:pt idx="0">
                  <c:v>1014.56</c:v>
                </c:pt>
                <c:pt idx="1">
                  <c:v>1003.75</c:v>
                </c:pt>
                <c:pt idx="2">
                  <c:v>992.85</c:v>
                </c:pt>
                <c:pt idx="3">
                  <c:v>982.19</c:v>
                </c:pt>
                <c:pt idx="4">
                  <c:v>971.53</c:v>
                </c:pt>
                <c:pt idx="5">
                  <c:v>960.89</c:v>
                </c:pt>
                <c:pt idx="6">
                  <c:v>950.22</c:v>
                </c:pt>
                <c:pt idx="7">
                  <c:v>939.81</c:v>
                </c:pt>
                <c:pt idx="8">
                  <c:v>929.43</c:v>
                </c:pt>
                <c:pt idx="9">
                  <c:v>918.99</c:v>
                </c:pt>
                <c:pt idx="10">
                  <c:v>908.71</c:v>
                </c:pt>
                <c:pt idx="11">
                  <c:v>898.57</c:v>
                </c:pt>
                <c:pt idx="12">
                  <c:v>888.47</c:v>
                </c:pt>
                <c:pt idx="13">
                  <c:v>878.4</c:v>
                </c:pt>
                <c:pt idx="14">
                  <c:v>868.31</c:v>
                </c:pt>
                <c:pt idx="15">
                  <c:v>858.5</c:v>
                </c:pt>
                <c:pt idx="16">
                  <c:v>848.79</c:v>
                </c:pt>
                <c:pt idx="17">
                  <c:v>839.02</c:v>
                </c:pt>
                <c:pt idx="18">
                  <c:v>829.35</c:v>
                </c:pt>
                <c:pt idx="19">
                  <c:v>819.85</c:v>
                </c:pt>
                <c:pt idx="20">
                  <c:v>810.46</c:v>
                </c:pt>
                <c:pt idx="21">
                  <c:v>801.07</c:v>
                </c:pt>
                <c:pt idx="22">
                  <c:v>791.76</c:v>
                </c:pt>
                <c:pt idx="23">
                  <c:v>782.61</c:v>
                </c:pt>
                <c:pt idx="24">
                  <c:v>773.6</c:v>
                </c:pt>
                <c:pt idx="25">
                  <c:v>764.51</c:v>
                </c:pt>
                <c:pt idx="26">
                  <c:v>755.54</c:v>
                </c:pt>
                <c:pt idx="27">
                  <c:v>746.71</c:v>
                </c:pt>
                <c:pt idx="28">
                  <c:v>737.95</c:v>
                </c:pt>
                <c:pt idx="29">
                  <c:v>729.2</c:v>
                </c:pt>
                <c:pt idx="30">
                  <c:v>720.48</c:v>
                </c:pt>
                <c:pt idx="31">
                  <c:v>711.87</c:v>
                </c:pt>
                <c:pt idx="32">
                  <c:v>703.39</c:v>
                </c:pt>
                <c:pt idx="33">
                  <c:v>694.83</c:v>
                </c:pt>
                <c:pt idx="34">
                  <c:v>686.26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Y=+1cm'!$J$19:$J$53</c:f>
              <c:numCache>
                <c:formatCode>0.00</c:formatCode>
                <c:ptCount val="35"/>
                <c:pt idx="0">
                  <c:v>1014.98</c:v>
                </c:pt>
                <c:pt idx="1">
                  <c:v>1004.22</c:v>
                </c:pt>
                <c:pt idx="2">
                  <c:v>993.32</c:v>
                </c:pt>
                <c:pt idx="3">
                  <c:v>982.72</c:v>
                </c:pt>
                <c:pt idx="4">
                  <c:v>972.08</c:v>
                </c:pt>
                <c:pt idx="5">
                  <c:v>961.44</c:v>
                </c:pt>
                <c:pt idx="6">
                  <c:v>950.82</c:v>
                </c:pt>
                <c:pt idx="7">
                  <c:v>940.43</c:v>
                </c:pt>
                <c:pt idx="8">
                  <c:v>930.08</c:v>
                </c:pt>
                <c:pt idx="9">
                  <c:v>919.72</c:v>
                </c:pt>
                <c:pt idx="10">
                  <c:v>909.43</c:v>
                </c:pt>
                <c:pt idx="11">
                  <c:v>899.36</c:v>
                </c:pt>
                <c:pt idx="12">
                  <c:v>889.27</c:v>
                </c:pt>
                <c:pt idx="13">
                  <c:v>879.17</c:v>
                </c:pt>
                <c:pt idx="14">
                  <c:v>869.16</c:v>
                </c:pt>
                <c:pt idx="15">
                  <c:v>859.36</c:v>
                </c:pt>
                <c:pt idx="16">
                  <c:v>849.68</c:v>
                </c:pt>
                <c:pt idx="17">
                  <c:v>839.97</c:v>
                </c:pt>
                <c:pt idx="18">
                  <c:v>830.31</c:v>
                </c:pt>
                <c:pt idx="19">
                  <c:v>820.81</c:v>
                </c:pt>
                <c:pt idx="20">
                  <c:v>811.44</c:v>
                </c:pt>
                <c:pt idx="21">
                  <c:v>802.11</c:v>
                </c:pt>
                <c:pt idx="22">
                  <c:v>792.82</c:v>
                </c:pt>
                <c:pt idx="23">
                  <c:v>783.75</c:v>
                </c:pt>
                <c:pt idx="24">
                  <c:v>774.76</c:v>
                </c:pt>
                <c:pt idx="25">
                  <c:v>765.73</c:v>
                </c:pt>
                <c:pt idx="26">
                  <c:v>756.76</c:v>
                </c:pt>
                <c:pt idx="27">
                  <c:v>747.98</c:v>
                </c:pt>
                <c:pt idx="28">
                  <c:v>739.31</c:v>
                </c:pt>
                <c:pt idx="29">
                  <c:v>730.58</c:v>
                </c:pt>
                <c:pt idx="30">
                  <c:v>721.91</c:v>
                </c:pt>
                <c:pt idx="31">
                  <c:v>713.37</c:v>
                </c:pt>
                <c:pt idx="32">
                  <c:v>704.84</c:v>
                </c:pt>
                <c:pt idx="33">
                  <c:v>696.3</c:v>
                </c:pt>
                <c:pt idx="34">
                  <c:v>687.71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Y=+1cm'!$K$19:$K$53</c:f>
              <c:numCache>
                <c:formatCode>0.00</c:formatCode>
                <c:ptCount val="35"/>
                <c:pt idx="0">
                  <c:v>1015.22</c:v>
                </c:pt>
                <c:pt idx="1">
                  <c:v>1004.45</c:v>
                </c:pt>
                <c:pt idx="2">
                  <c:v>993.64</c:v>
                </c:pt>
                <c:pt idx="3">
                  <c:v>983.04</c:v>
                </c:pt>
                <c:pt idx="4">
                  <c:v>972.41</c:v>
                </c:pt>
                <c:pt idx="5">
                  <c:v>961.85</c:v>
                </c:pt>
                <c:pt idx="6">
                  <c:v>951.23</c:v>
                </c:pt>
                <c:pt idx="7">
                  <c:v>940.85</c:v>
                </c:pt>
                <c:pt idx="8">
                  <c:v>930.52</c:v>
                </c:pt>
                <c:pt idx="9">
                  <c:v>920.19</c:v>
                </c:pt>
                <c:pt idx="10">
                  <c:v>909.91</c:v>
                </c:pt>
                <c:pt idx="11">
                  <c:v>899.82</c:v>
                </c:pt>
                <c:pt idx="12">
                  <c:v>889.75</c:v>
                </c:pt>
                <c:pt idx="13">
                  <c:v>879.71</c:v>
                </c:pt>
                <c:pt idx="14">
                  <c:v>869.73</c:v>
                </c:pt>
                <c:pt idx="15">
                  <c:v>859.91</c:v>
                </c:pt>
                <c:pt idx="16">
                  <c:v>850.22</c:v>
                </c:pt>
                <c:pt idx="17">
                  <c:v>840.58</c:v>
                </c:pt>
                <c:pt idx="18">
                  <c:v>830.93</c:v>
                </c:pt>
                <c:pt idx="19">
                  <c:v>821.47</c:v>
                </c:pt>
                <c:pt idx="20">
                  <c:v>812.17</c:v>
                </c:pt>
                <c:pt idx="21">
                  <c:v>802.84</c:v>
                </c:pt>
                <c:pt idx="22">
                  <c:v>793.61</c:v>
                </c:pt>
                <c:pt idx="23">
                  <c:v>784.57</c:v>
                </c:pt>
                <c:pt idx="24">
                  <c:v>775.63</c:v>
                </c:pt>
                <c:pt idx="25">
                  <c:v>766.61</c:v>
                </c:pt>
                <c:pt idx="26">
                  <c:v>757.71</c:v>
                </c:pt>
                <c:pt idx="27">
                  <c:v>748.99</c:v>
                </c:pt>
                <c:pt idx="28">
                  <c:v>740.38</c:v>
                </c:pt>
                <c:pt idx="29">
                  <c:v>731.76</c:v>
                </c:pt>
                <c:pt idx="30">
                  <c:v>723.2</c:v>
                </c:pt>
                <c:pt idx="31">
                  <c:v>714.72</c:v>
                </c:pt>
                <c:pt idx="32">
                  <c:v>706.24</c:v>
                </c:pt>
                <c:pt idx="33">
                  <c:v>697.7</c:v>
                </c:pt>
                <c:pt idx="34">
                  <c:v>689.09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Y=+1cm'!$L$19:$L$53</c:f>
              <c:numCache>
                <c:formatCode>0.00</c:formatCode>
                <c:ptCount val="35"/>
                <c:pt idx="0">
                  <c:v>1015.32</c:v>
                </c:pt>
                <c:pt idx="1">
                  <c:v>1004.57</c:v>
                </c:pt>
                <c:pt idx="2">
                  <c:v>993.79</c:v>
                </c:pt>
                <c:pt idx="3">
                  <c:v>983.21</c:v>
                </c:pt>
                <c:pt idx="4">
                  <c:v>972.55</c:v>
                </c:pt>
                <c:pt idx="5">
                  <c:v>961.98</c:v>
                </c:pt>
                <c:pt idx="6">
                  <c:v>951.37</c:v>
                </c:pt>
                <c:pt idx="7">
                  <c:v>941.06</c:v>
                </c:pt>
                <c:pt idx="8">
                  <c:v>930.72</c:v>
                </c:pt>
                <c:pt idx="9">
                  <c:v>920.4</c:v>
                </c:pt>
                <c:pt idx="10">
                  <c:v>910.17</c:v>
                </c:pt>
                <c:pt idx="11">
                  <c:v>900.12</c:v>
                </c:pt>
                <c:pt idx="12">
                  <c:v>890.07</c:v>
                </c:pt>
                <c:pt idx="13">
                  <c:v>880.01</c:v>
                </c:pt>
                <c:pt idx="14">
                  <c:v>870.04</c:v>
                </c:pt>
                <c:pt idx="15">
                  <c:v>860.25</c:v>
                </c:pt>
                <c:pt idx="16">
                  <c:v>850.57</c:v>
                </c:pt>
                <c:pt idx="17">
                  <c:v>840.9</c:v>
                </c:pt>
                <c:pt idx="18">
                  <c:v>831.31</c:v>
                </c:pt>
                <c:pt idx="19">
                  <c:v>821.86</c:v>
                </c:pt>
                <c:pt idx="20">
                  <c:v>812.55</c:v>
                </c:pt>
                <c:pt idx="21">
                  <c:v>803.26</c:v>
                </c:pt>
                <c:pt idx="22">
                  <c:v>794.06</c:v>
                </c:pt>
                <c:pt idx="23">
                  <c:v>784.99</c:v>
                </c:pt>
                <c:pt idx="24">
                  <c:v>776.09</c:v>
                </c:pt>
                <c:pt idx="25">
                  <c:v>767.17</c:v>
                </c:pt>
                <c:pt idx="26">
                  <c:v>758.29</c:v>
                </c:pt>
                <c:pt idx="27">
                  <c:v>749.63</c:v>
                </c:pt>
                <c:pt idx="28">
                  <c:v>741.1</c:v>
                </c:pt>
                <c:pt idx="29">
                  <c:v>732.56</c:v>
                </c:pt>
                <c:pt idx="30">
                  <c:v>724.01</c:v>
                </c:pt>
                <c:pt idx="31">
                  <c:v>715.65</c:v>
                </c:pt>
                <c:pt idx="32">
                  <c:v>707.29</c:v>
                </c:pt>
                <c:pt idx="33">
                  <c:v>698.81</c:v>
                </c:pt>
                <c:pt idx="34">
                  <c:v>690.27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Y=+1cm'!$M$19:$M$53</c:f>
              <c:numCache>
                <c:formatCode>0.00</c:formatCode>
                <c:ptCount val="35"/>
                <c:pt idx="0">
                  <c:v>1015.3</c:v>
                </c:pt>
                <c:pt idx="1">
                  <c:v>1004.59</c:v>
                </c:pt>
                <c:pt idx="2">
                  <c:v>993.75</c:v>
                </c:pt>
                <c:pt idx="3">
                  <c:v>983.19</c:v>
                </c:pt>
                <c:pt idx="4">
                  <c:v>972.57</c:v>
                </c:pt>
                <c:pt idx="5">
                  <c:v>962.01</c:v>
                </c:pt>
                <c:pt idx="6">
                  <c:v>951.38</c:v>
                </c:pt>
                <c:pt idx="7">
                  <c:v>941.05</c:v>
                </c:pt>
                <c:pt idx="8">
                  <c:v>930.73</c:v>
                </c:pt>
                <c:pt idx="9">
                  <c:v>920.42</c:v>
                </c:pt>
                <c:pt idx="10">
                  <c:v>910.18</c:v>
                </c:pt>
                <c:pt idx="11">
                  <c:v>900.13</c:v>
                </c:pt>
                <c:pt idx="12">
                  <c:v>890.04</c:v>
                </c:pt>
                <c:pt idx="13">
                  <c:v>880.04</c:v>
                </c:pt>
                <c:pt idx="14">
                  <c:v>870.04</c:v>
                </c:pt>
                <c:pt idx="15">
                  <c:v>860.26</c:v>
                </c:pt>
                <c:pt idx="16">
                  <c:v>850.61</c:v>
                </c:pt>
                <c:pt idx="17">
                  <c:v>840.98</c:v>
                </c:pt>
                <c:pt idx="18">
                  <c:v>831.35</c:v>
                </c:pt>
                <c:pt idx="19">
                  <c:v>821.93</c:v>
                </c:pt>
                <c:pt idx="20">
                  <c:v>812.63</c:v>
                </c:pt>
                <c:pt idx="21">
                  <c:v>803.32</c:v>
                </c:pt>
                <c:pt idx="22">
                  <c:v>794.15</c:v>
                </c:pt>
                <c:pt idx="23">
                  <c:v>785.11</c:v>
                </c:pt>
                <c:pt idx="24">
                  <c:v>776.22</c:v>
                </c:pt>
                <c:pt idx="25">
                  <c:v>767.27</c:v>
                </c:pt>
                <c:pt idx="26">
                  <c:v>758.42</c:v>
                </c:pt>
                <c:pt idx="27">
                  <c:v>749.8</c:v>
                </c:pt>
                <c:pt idx="28">
                  <c:v>741.31</c:v>
                </c:pt>
                <c:pt idx="29">
                  <c:v>732.77</c:v>
                </c:pt>
                <c:pt idx="30">
                  <c:v>724.3</c:v>
                </c:pt>
                <c:pt idx="31">
                  <c:v>715.89</c:v>
                </c:pt>
                <c:pt idx="32">
                  <c:v>707.59</c:v>
                </c:pt>
                <c:pt idx="33">
                  <c:v>699.17</c:v>
                </c:pt>
                <c:pt idx="34">
                  <c:v>690.66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Y=+1cm'!$N$19:$N$53</c:f>
              <c:numCache>
                <c:formatCode>0.00</c:formatCode>
                <c:ptCount val="35"/>
                <c:pt idx="0">
                  <c:v>1015.06</c:v>
                </c:pt>
                <c:pt idx="1">
                  <c:v>1004.34</c:v>
                </c:pt>
                <c:pt idx="2">
                  <c:v>993.54</c:v>
                </c:pt>
                <c:pt idx="3">
                  <c:v>982.96</c:v>
                </c:pt>
                <c:pt idx="4">
                  <c:v>972.35</c:v>
                </c:pt>
                <c:pt idx="5">
                  <c:v>961.76</c:v>
                </c:pt>
                <c:pt idx="6">
                  <c:v>951.21</c:v>
                </c:pt>
                <c:pt idx="7">
                  <c:v>940.88</c:v>
                </c:pt>
                <c:pt idx="8">
                  <c:v>930.54</c:v>
                </c:pt>
                <c:pt idx="9">
                  <c:v>920.2</c:v>
                </c:pt>
                <c:pt idx="10">
                  <c:v>909.96</c:v>
                </c:pt>
                <c:pt idx="11">
                  <c:v>899.89</c:v>
                </c:pt>
                <c:pt idx="12">
                  <c:v>889.88</c:v>
                </c:pt>
                <c:pt idx="13">
                  <c:v>879.8</c:v>
                </c:pt>
                <c:pt idx="14">
                  <c:v>869.85</c:v>
                </c:pt>
                <c:pt idx="15">
                  <c:v>860.06</c:v>
                </c:pt>
                <c:pt idx="16">
                  <c:v>850.37</c:v>
                </c:pt>
                <c:pt idx="17">
                  <c:v>840.72</c:v>
                </c:pt>
                <c:pt idx="18">
                  <c:v>831.1</c:v>
                </c:pt>
                <c:pt idx="19">
                  <c:v>821.7</c:v>
                </c:pt>
                <c:pt idx="20">
                  <c:v>812.41</c:v>
                </c:pt>
                <c:pt idx="21">
                  <c:v>803.06</c:v>
                </c:pt>
                <c:pt idx="22">
                  <c:v>793.86</c:v>
                </c:pt>
                <c:pt idx="23">
                  <c:v>784.83</c:v>
                </c:pt>
                <c:pt idx="24">
                  <c:v>775.9</c:v>
                </c:pt>
                <c:pt idx="25">
                  <c:v>766.96</c:v>
                </c:pt>
                <c:pt idx="26">
                  <c:v>758.14</c:v>
                </c:pt>
                <c:pt idx="27">
                  <c:v>749.44</c:v>
                </c:pt>
                <c:pt idx="28">
                  <c:v>740.87</c:v>
                </c:pt>
                <c:pt idx="29">
                  <c:v>732.3</c:v>
                </c:pt>
                <c:pt idx="30">
                  <c:v>723.76</c:v>
                </c:pt>
                <c:pt idx="31">
                  <c:v>715.35</c:v>
                </c:pt>
                <c:pt idx="32">
                  <c:v>706.97</c:v>
                </c:pt>
                <c:pt idx="33">
                  <c:v>698.49</c:v>
                </c:pt>
                <c:pt idx="34">
                  <c:v>689.94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Y=+1cm'!$O$19:$O$53</c:f>
              <c:numCache>
                <c:formatCode>0.00</c:formatCode>
                <c:ptCount val="35"/>
                <c:pt idx="0">
                  <c:v>1014.71</c:v>
                </c:pt>
                <c:pt idx="1">
                  <c:v>1003.98</c:v>
                </c:pt>
                <c:pt idx="2">
                  <c:v>993.17</c:v>
                </c:pt>
                <c:pt idx="3">
                  <c:v>982.58</c:v>
                </c:pt>
                <c:pt idx="4">
                  <c:v>971.95</c:v>
                </c:pt>
                <c:pt idx="5">
                  <c:v>961.39</c:v>
                </c:pt>
                <c:pt idx="6">
                  <c:v>950.8</c:v>
                </c:pt>
                <c:pt idx="7">
                  <c:v>940.45</c:v>
                </c:pt>
                <c:pt idx="8">
                  <c:v>930.1</c:v>
                </c:pt>
                <c:pt idx="9">
                  <c:v>919.77</c:v>
                </c:pt>
                <c:pt idx="10">
                  <c:v>909.47</c:v>
                </c:pt>
                <c:pt idx="11">
                  <c:v>899.48</c:v>
                </c:pt>
                <c:pt idx="12">
                  <c:v>889.36</c:v>
                </c:pt>
                <c:pt idx="13">
                  <c:v>879.32</c:v>
                </c:pt>
                <c:pt idx="14">
                  <c:v>869.32</c:v>
                </c:pt>
                <c:pt idx="15">
                  <c:v>859.57</c:v>
                </c:pt>
                <c:pt idx="16">
                  <c:v>849.88</c:v>
                </c:pt>
                <c:pt idx="17">
                  <c:v>840.22</c:v>
                </c:pt>
                <c:pt idx="18">
                  <c:v>830.59</c:v>
                </c:pt>
                <c:pt idx="19">
                  <c:v>821.14</c:v>
                </c:pt>
                <c:pt idx="20">
                  <c:v>811.83</c:v>
                </c:pt>
                <c:pt idx="21">
                  <c:v>802.45</c:v>
                </c:pt>
                <c:pt idx="22">
                  <c:v>793.24</c:v>
                </c:pt>
                <c:pt idx="23">
                  <c:v>784.17</c:v>
                </c:pt>
                <c:pt idx="24">
                  <c:v>775.21</c:v>
                </c:pt>
                <c:pt idx="25">
                  <c:v>766.21</c:v>
                </c:pt>
                <c:pt idx="26">
                  <c:v>757.36</c:v>
                </c:pt>
                <c:pt idx="27">
                  <c:v>748.58</c:v>
                </c:pt>
                <c:pt idx="28">
                  <c:v>739.96</c:v>
                </c:pt>
                <c:pt idx="29">
                  <c:v>731.31</c:v>
                </c:pt>
                <c:pt idx="30">
                  <c:v>722.69</c:v>
                </c:pt>
                <c:pt idx="31">
                  <c:v>714.18</c:v>
                </c:pt>
                <c:pt idx="32">
                  <c:v>705.73</c:v>
                </c:pt>
                <c:pt idx="33">
                  <c:v>697.18</c:v>
                </c:pt>
                <c:pt idx="34">
                  <c:v>688.57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Y=+1cm'!$P$19:$P$53</c:f>
              <c:numCache>
                <c:formatCode>0.00</c:formatCode>
                <c:ptCount val="35"/>
                <c:pt idx="0">
                  <c:v>1014.19</c:v>
                </c:pt>
                <c:pt idx="1">
                  <c:v>1003.44</c:v>
                </c:pt>
                <c:pt idx="2">
                  <c:v>992.61</c:v>
                </c:pt>
                <c:pt idx="3">
                  <c:v>982.01</c:v>
                </c:pt>
                <c:pt idx="4">
                  <c:v>971.35</c:v>
                </c:pt>
                <c:pt idx="5">
                  <c:v>960.78</c:v>
                </c:pt>
                <c:pt idx="6">
                  <c:v>950.16</c:v>
                </c:pt>
                <c:pt idx="7">
                  <c:v>939.81</c:v>
                </c:pt>
                <c:pt idx="8">
                  <c:v>929.5</c:v>
                </c:pt>
                <c:pt idx="9">
                  <c:v>919.1</c:v>
                </c:pt>
                <c:pt idx="10">
                  <c:v>908.82</c:v>
                </c:pt>
                <c:pt idx="11">
                  <c:v>898.73</c:v>
                </c:pt>
                <c:pt idx="12">
                  <c:v>888.64</c:v>
                </c:pt>
                <c:pt idx="13">
                  <c:v>878.59</c:v>
                </c:pt>
                <c:pt idx="14">
                  <c:v>868.59</c:v>
                </c:pt>
                <c:pt idx="15">
                  <c:v>858.77</c:v>
                </c:pt>
                <c:pt idx="16">
                  <c:v>849.09</c:v>
                </c:pt>
                <c:pt idx="17">
                  <c:v>839.4</c:v>
                </c:pt>
                <c:pt idx="18">
                  <c:v>829.73</c:v>
                </c:pt>
                <c:pt idx="19">
                  <c:v>820.22</c:v>
                </c:pt>
                <c:pt idx="20">
                  <c:v>810.92</c:v>
                </c:pt>
                <c:pt idx="21">
                  <c:v>801.54</c:v>
                </c:pt>
                <c:pt idx="22">
                  <c:v>792.31</c:v>
                </c:pt>
                <c:pt idx="23">
                  <c:v>783.15</c:v>
                </c:pt>
                <c:pt idx="24">
                  <c:v>774.21</c:v>
                </c:pt>
                <c:pt idx="25">
                  <c:v>765.14</c:v>
                </c:pt>
                <c:pt idx="26">
                  <c:v>756.21</c:v>
                </c:pt>
                <c:pt idx="27">
                  <c:v>747.41</c:v>
                </c:pt>
                <c:pt idx="28">
                  <c:v>738.68</c:v>
                </c:pt>
                <c:pt idx="29">
                  <c:v>729.99</c:v>
                </c:pt>
                <c:pt idx="30">
                  <c:v>721.3</c:v>
                </c:pt>
                <c:pt idx="31">
                  <c:v>712.75</c:v>
                </c:pt>
                <c:pt idx="32">
                  <c:v>704.24</c:v>
                </c:pt>
                <c:pt idx="33">
                  <c:v>695.67</c:v>
                </c:pt>
                <c:pt idx="34">
                  <c:v>687.12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Y=+1cm'!$Q$19:$Q$53</c:f>
              <c:numCache>
                <c:formatCode>0.00</c:formatCode>
                <c:ptCount val="35"/>
                <c:pt idx="0">
                  <c:v>1013.58</c:v>
                </c:pt>
                <c:pt idx="1">
                  <c:v>1002.78</c:v>
                </c:pt>
                <c:pt idx="2">
                  <c:v>991.9</c:v>
                </c:pt>
                <c:pt idx="3">
                  <c:v>981.24</c:v>
                </c:pt>
                <c:pt idx="4">
                  <c:v>970.6</c:v>
                </c:pt>
                <c:pt idx="5">
                  <c:v>959.96</c:v>
                </c:pt>
                <c:pt idx="6">
                  <c:v>949.32</c:v>
                </c:pt>
                <c:pt idx="7">
                  <c:v>938.95</c:v>
                </c:pt>
                <c:pt idx="8">
                  <c:v>928.57</c:v>
                </c:pt>
                <c:pt idx="9">
                  <c:v>918.22</c:v>
                </c:pt>
                <c:pt idx="10">
                  <c:v>907.87</c:v>
                </c:pt>
                <c:pt idx="11">
                  <c:v>897.81</c:v>
                </c:pt>
                <c:pt idx="12">
                  <c:v>887.7</c:v>
                </c:pt>
                <c:pt idx="13">
                  <c:v>877.59</c:v>
                </c:pt>
                <c:pt idx="14">
                  <c:v>867.59</c:v>
                </c:pt>
                <c:pt idx="15">
                  <c:v>857.75</c:v>
                </c:pt>
                <c:pt idx="16">
                  <c:v>848.02</c:v>
                </c:pt>
                <c:pt idx="17">
                  <c:v>838.3</c:v>
                </c:pt>
                <c:pt idx="18">
                  <c:v>828.62</c:v>
                </c:pt>
                <c:pt idx="19">
                  <c:v>819.14</c:v>
                </c:pt>
                <c:pt idx="20">
                  <c:v>809.74</c:v>
                </c:pt>
                <c:pt idx="21">
                  <c:v>800.32</c:v>
                </c:pt>
                <c:pt idx="22">
                  <c:v>791.03</c:v>
                </c:pt>
                <c:pt idx="23">
                  <c:v>781.9</c:v>
                </c:pt>
                <c:pt idx="24">
                  <c:v>772.88</c:v>
                </c:pt>
                <c:pt idx="25">
                  <c:v>763.83</c:v>
                </c:pt>
                <c:pt idx="26">
                  <c:v>754.8</c:v>
                </c:pt>
                <c:pt idx="27">
                  <c:v>745.93</c:v>
                </c:pt>
                <c:pt idx="28">
                  <c:v>737.25</c:v>
                </c:pt>
                <c:pt idx="29">
                  <c:v>728.54</c:v>
                </c:pt>
                <c:pt idx="30">
                  <c:v>719.82</c:v>
                </c:pt>
                <c:pt idx="31">
                  <c:v>711.22</c:v>
                </c:pt>
                <c:pt idx="32">
                  <c:v>702.72</c:v>
                </c:pt>
                <c:pt idx="33">
                  <c:v>694.19</c:v>
                </c:pt>
                <c:pt idx="34">
                  <c:v>685.64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15.798000000000002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16.399999999999991</c:v>
                </c:pt>
                <c:pt idx="8">
                  <c:v>16.597999999999999</c:v>
                </c:pt>
                <c:pt idx="9">
                  <c:v>16.799999999999997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18.799999999999997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19.399999999999991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'200A Grid Y=+1cm'!$R$19:$R$53</c:f>
              <c:numCache>
                <c:formatCode>0.00</c:formatCode>
                <c:ptCount val="35"/>
                <c:pt idx="0">
                  <c:v>1012.72</c:v>
                </c:pt>
                <c:pt idx="1">
                  <c:v>1001.9</c:v>
                </c:pt>
                <c:pt idx="2">
                  <c:v>991</c:v>
                </c:pt>
                <c:pt idx="3">
                  <c:v>980.31</c:v>
                </c:pt>
                <c:pt idx="4">
                  <c:v>969.57</c:v>
                </c:pt>
                <c:pt idx="5">
                  <c:v>958.95</c:v>
                </c:pt>
                <c:pt idx="6">
                  <c:v>948.29</c:v>
                </c:pt>
                <c:pt idx="7">
                  <c:v>937.83</c:v>
                </c:pt>
                <c:pt idx="8">
                  <c:v>927.44</c:v>
                </c:pt>
                <c:pt idx="9">
                  <c:v>917.03</c:v>
                </c:pt>
                <c:pt idx="10">
                  <c:v>906.73</c:v>
                </c:pt>
                <c:pt idx="11">
                  <c:v>896.6</c:v>
                </c:pt>
                <c:pt idx="12">
                  <c:v>886.48</c:v>
                </c:pt>
                <c:pt idx="13">
                  <c:v>876.33</c:v>
                </c:pt>
                <c:pt idx="14">
                  <c:v>866.29</c:v>
                </c:pt>
                <c:pt idx="15">
                  <c:v>856.45</c:v>
                </c:pt>
                <c:pt idx="16">
                  <c:v>846.71</c:v>
                </c:pt>
                <c:pt idx="17">
                  <c:v>836.95</c:v>
                </c:pt>
                <c:pt idx="18">
                  <c:v>827.28</c:v>
                </c:pt>
                <c:pt idx="19">
                  <c:v>817.72</c:v>
                </c:pt>
                <c:pt idx="20">
                  <c:v>808.31</c:v>
                </c:pt>
                <c:pt idx="21">
                  <c:v>798.93</c:v>
                </c:pt>
                <c:pt idx="22">
                  <c:v>789.59</c:v>
                </c:pt>
                <c:pt idx="23">
                  <c:v>780.43</c:v>
                </c:pt>
                <c:pt idx="24">
                  <c:v>771.39</c:v>
                </c:pt>
                <c:pt idx="25">
                  <c:v>762.28</c:v>
                </c:pt>
                <c:pt idx="26">
                  <c:v>753.22</c:v>
                </c:pt>
                <c:pt idx="27">
                  <c:v>744.36</c:v>
                </c:pt>
                <c:pt idx="28">
                  <c:v>735.63</c:v>
                </c:pt>
                <c:pt idx="29">
                  <c:v>726.85</c:v>
                </c:pt>
                <c:pt idx="30">
                  <c:v>718.11</c:v>
                </c:pt>
                <c:pt idx="31">
                  <c:v>709.55</c:v>
                </c:pt>
                <c:pt idx="32">
                  <c:v>701.08</c:v>
                </c:pt>
                <c:pt idx="33">
                  <c:v>692.6</c:v>
                </c:pt>
                <c:pt idx="34">
                  <c:v>684.14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08000"/>
        <c:axId val="79809920"/>
      </c:scatterChart>
      <c:valAx>
        <c:axId val="7980800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79809920"/>
        <c:crosses val="autoZero"/>
        <c:crossBetween val="midCat"/>
      </c:valAx>
      <c:valAx>
        <c:axId val="79809920"/>
        <c:scaling>
          <c:orientation val="minMax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808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Y=+1cm'!$H$56:$R$56</c:f>
              <c:numCache>
                <c:formatCode>0.00</c:formatCode>
                <c:ptCount val="11"/>
                <c:pt idx="0">
                  <c:v>8582.3580300000031</c:v>
                </c:pt>
                <c:pt idx="1">
                  <c:v>8595.0297450000035</c:v>
                </c:pt>
                <c:pt idx="2">
                  <c:v>8604.6459750000031</c:v>
                </c:pt>
                <c:pt idx="3">
                  <c:v>8611.8670700000002</c:v>
                </c:pt>
                <c:pt idx="4">
                  <c:v>8616.0768250000001</c:v>
                </c:pt>
                <c:pt idx="5">
                  <c:v>8616.9608000000044</c:v>
                </c:pt>
                <c:pt idx="6">
                  <c:v>8613.8833250000025</c:v>
                </c:pt>
                <c:pt idx="7">
                  <c:v>8607.422125000001</c:v>
                </c:pt>
                <c:pt idx="8">
                  <c:v>8598.2923100000025</c:v>
                </c:pt>
                <c:pt idx="9">
                  <c:v>8586.842085000002</c:v>
                </c:pt>
                <c:pt idx="10">
                  <c:v>8573.4221650000018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6784"/>
        <c:axId val="88168320"/>
      </c:scatterChart>
      <c:valAx>
        <c:axId val="881667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8168320"/>
        <c:crosses val="autoZero"/>
        <c:crossBetween val="midCat"/>
      </c:valAx>
      <c:valAx>
        <c:axId val="88168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166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Y=+1cm'!$H$57:$R$57</c:f>
              <c:numCache>
                <c:formatCode>0.000%</c:formatCode>
                <c:ptCount val="11"/>
                <c:pt idx="0">
                  <c:v>-4.0318488088058047E-3</c:v>
                </c:pt>
                <c:pt idx="1">
                  <c:v>-2.5515973359788724E-3</c:v>
                </c:pt>
                <c:pt idx="2">
                  <c:v>-1.4311832277331682E-3</c:v>
                </c:pt>
                <c:pt idx="3">
                  <c:v>-5.9147801035486225E-4</c:v>
                </c:pt>
                <c:pt idx="4">
                  <c:v>-1.0259599791861973E-4</c:v>
                </c:pt>
                <c:pt idx="5">
                  <c:v>0</c:v>
                </c:pt>
                <c:pt idx="6">
                  <c:v>-3.5726917626921484E-4</c:v>
                </c:pt>
                <c:pt idx="7">
                  <c:v>-1.1081918443733851E-3</c:v>
                </c:pt>
                <c:pt idx="8">
                  <c:v>-2.1711857804938006E-3</c:v>
                </c:pt>
                <c:pt idx="9">
                  <c:v>-3.5075426684061384E-3</c:v>
                </c:pt>
                <c:pt idx="10">
                  <c:v>-5.0783262694964471E-3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96608"/>
        <c:axId val="88198528"/>
      </c:scatterChart>
      <c:valAx>
        <c:axId val="881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8198528"/>
        <c:crosses val="autoZero"/>
        <c:crossBetween val="midCat"/>
      </c:valAx>
      <c:valAx>
        <c:axId val="8819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819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% Difference from Center </a:t>
            </a:r>
          </a:p>
          <a:p>
            <a:pPr>
              <a:defRPr/>
            </a:pPr>
            <a:r>
              <a:rPr lang="en-US" baseline="0"/>
              <a:t>At Face of Puck</a:t>
            </a:r>
            <a:endParaRPr lang="en-US"/>
          </a:p>
        </c:rich>
      </c:tx>
      <c:layout>
        <c:manualLayout>
          <c:xMode val="edge"/>
          <c:yMode val="edge"/>
          <c:x val="0.16433378411968166"/>
          <c:y val="1.33200119229839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1.9959999999999996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transverse'!$H$19:$H$69</c:f>
              <c:numCache>
                <c:formatCode>0.00%</c:formatCode>
                <c:ptCount val="51"/>
                <c:pt idx="0">
                  <c:v>-5.1341890315053096E-3</c:v>
                </c:pt>
                <c:pt idx="1">
                  <c:v>-4.7751314072421724E-3</c:v>
                </c:pt>
                <c:pt idx="2">
                  <c:v>-4.3650938240116233E-3</c:v>
                </c:pt>
                <c:pt idx="3">
                  <c:v>-3.9627039627039284E-3</c:v>
                </c:pt>
                <c:pt idx="4">
                  <c:v>-3.6044826657151141E-3</c:v>
                </c:pt>
                <c:pt idx="5">
                  <c:v>-3.2757290316944854E-3</c:v>
                </c:pt>
                <c:pt idx="6">
                  <c:v>-2.9471907087084137E-3</c:v>
                </c:pt>
                <c:pt idx="7">
                  <c:v>-2.6553372278279586E-3</c:v>
                </c:pt>
                <c:pt idx="8">
                  <c:v>-2.3636535538440473E-3</c:v>
                </c:pt>
                <c:pt idx="9">
                  <c:v>-2.1158558309641862E-3</c:v>
                </c:pt>
                <c:pt idx="10">
                  <c:v>-1.8536152766974734E-3</c:v>
                </c:pt>
                <c:pt idx="11">
                  <c:v>-1.5987907328276485E-3</c:v>
                </c:pt>
                <c:pt idx="12">
                  <c:v>-1.380472848278913E-3</c:v>
                </c:pt>
                <c:pt idx="13">
                  <c:v>-1.1549776631678554E-3</c:v>
                </c:pt>
                <c:pt idx="14">
                  <c:v>-9.6593096135544343E-4</c:v>
                </c:pt>
                <c:pt idx="15">
                  <c:v>-7.6968878432737142E-4</c:v>
                </c:pt>
                <c:pt idx="16">
                  <c:v>-6.0258020487724551E-4</c:v>
                </c:pt>
                <c:pt idx="17">
                  <c:v>-4.9362641191685874E-4</c:v>
                </c:pt>
                <c:pt idx="18">
                  <c:v>-3.7017412700590668E-4</c:v>
                </c:pt>
                <c:pt idx="19">
                  <c:v>-2.467523042311015E-4</c:v>
                </c:pt>
                <c:pt idx="20">
                  <c:v>-1.7416545718429433E-4</c:v>
                </c:pt>
                <c:pt idx="21">
                  <c:v>-6.530493777878732E-5</c:v>
                </c:pt>
                <c:pt idx="22">
                  <c:v>-2.1767364915437071E-5</c:v>
                </c:pt>
                <c:pt idx="23">
                  <c:v>2.1766417320212561E-5</c:v>
                </c:pt>
                <c:pt idx="24">
                  <c:v>7.2555777254068587E-6</c:v>
                </c:pt>
                <c:pt idx="25">
                  <c:v>0</c:v>
                </c:pt>
                <c:pt idx="26">
                  <c:v>-1.4511471318146008E-5</c:v>
                </c:pt>
                <c:pt idx="27">
                  <c:v>-5.8048412375777403E-5</c:v>
                </c:pt>
                <c:pt idx="28">
                  <c:v>-1.5239145737022675E-4</c:v>
                </c:pt>
                <c:pt idx="29">
                  <c:v>-2.2497514387520567E-4</c:v>
                </c:pt>
                <c:pt idx="30">
                  <c:v>-3.4839159214961057E-4</c:v>
                </c:pt>
                <c:pt idx="31">
                  <c:v>-4.8636366935994602E-4</c:v>
                </c:pt>
                <c:pt idx="32">
                  <c:v>-6.3890340942096557E-4</c:v>
                </c:pt>
                <c:pt idx="33">
                  <c:v>-7.8422260303812052E-4</c:v>
                </c:pt>
                <c:pt idx="34">
                  <c:v>-9.8774039858229301E-4</c:v>
                </c:pt>
                <c:pt idx="35">
                  <c:v>-1.1695226749379728E-3</c:v>
                </c:pt>
                <c:pt idx="36">
                  <c:v>-1.4095764004942168E-3</c:v>
                </c:pt>
                <c:pt idx="37">
                  <c:v>-1.6497452706090154E-3</c:v>
                </c:pt>
                <c:pt idx="38">
                  <c:v>-1.9118790936385466E-3</c:v>
                </c:pt>
                <c:pt idx="39">
                  <c:v>-2.1522889884242336E-3</c:v>
                </c:pt>
                <c:pt idx="40">
                  <c:v>-2.4146859453639813E-3</c:v>
                </c:pt>
                <c:pt idx="41">
                  <c:v>-2.7209894507094212E-3</c:v>
                </c:pt>
                <c:pt idx="42">
                  <c:v>-3.0201806286342947E-3</c:v>
                </c:pt>
                <c:pt idx="43">
                  <c:v>-3.3779848573092242E-3</c:v>
                </c:pt>
                <c:pt idx="44">
                  <c:v>-3.7068055201543437E-3</c:v>
                </c:pt>
                <c:pt idx="45">
                  <c:v>-4.0504706122330703E-3</c:v>
                </c:pt>
                <c:pt idx="46">
                  <c:v>-4.4309701492537545E-3</c:v>
                </c:pt>
                <c:pt idx="47">
                  <c:v>-4.8044326176501784E-3</c:v>
                </c:pt>
                <c:pt idx="48">
                  <c:v>-5.1708419939466843E-3</c:v>
                </c:pt>
                <c:pt idx="49">
                  <c:v>-5.5962117950925094E-3</c:v>
                </c:pt>
                <c:pt idx="50">
                  <c:v>-5.9999124100378332E-3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1.5949999999999998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1.9959999999999996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transverse'!$H$88:$H$138</c:f>
              <c:numCache>
                <c:formatCode>0.00%</c:formatCode>
                <c:ptCount val="51"/>
                <c:pt idx="0">
                  <c:v>-5.1070038910505655E-3</c:v>
                </c:pt>
                <c:pt idx="1">
                  <c:v>-4.7062941822813009E-3</c:v>
                </c:pt>
                <c:pt idx="2">
                  <c:v>-4.3059038510138148E-3</c:v>
                </c:pt>
                <c:pt idx="3">
                  <c:v>-3.9546046367009424E-3</c:v>
                </c:pt>
                <c:pt idx="4">
                  <c:v>-3.5840553246047069E-3</c:v>
                </c:pt>
                <c:pt idx="5">
                  <c:v>-3.2332608357930059E-3</c:v>
                </c:pt>
                <c:pt idx="6">
                  <c:v>-2.9119145838387706E-3</c:v>
                </c:pt>
                <c:pt idx="7">
                  <c:v>-2.5907741271906648E-3</c:v>
                </c:pt>
                <c:pt idx="8">
                  <c:v>-2.3281757772712908E-3</c:v>
                </c:pt>
                <c:pt idx="9">
                  <c:v>-2.0559968190236866E-3</c:v>
                </c:pt>
                <c:pt idx="10">
                  <c:v>-1.8228181932771204E-3</c:v>
                </c:pt>
                <c:pt idx="11">
                  <c:v>-1.5606219223758266E-3</c:v>
                </c:pt>
                <c:pt idx="12">
                  <c:v>-1.3179699386560717E-3</c:v>
                </c:pt>
                <c:pt idx="13">
                  <c:v>-1.143333301035776E-3</c:v>
                </c:pt>
                <c:pt idx="14">
                  <c:v>-9.6875756841852123E-4</c:v>
                </c:pt>
                <c:pt idx="15">
                  <c:v>-7.5546989258756803E-4</c:v>
                </c:pt>
                <c:pt idx="16">
                  <c:v>-6.0040866525268299E-4</c:v>
                </c:pt>
                <c:pt idx="17">
                  <c:v>-4.7445679538316021E-4</c:v>
                </c:pt>
                <c:pt idx="18">
                  <c:v>-3.3885177655146315E-4</c:v>
                </c:pt>
                <c:pt idx="19">
                  <c:v>-2.4201355275899061E-4</c:v>
                </c:pt>
                <c:pt idx="20">
                  <c:v>-1.3551315929571928E-4</c:v>
                </c:pt>
                <c:pt idx="21">
                  <c:v>-7.7431594026178274E-5</c:v>
                </c:pt>
                <c:pt idx="22">
                  <c:v>0</c:v>
                </c:pt>
                <c:pt idx="23">
                  <c:v>5.8065827292841377E-5</c:v>
                </c:pt>
                <c:pt idx="24">
                  <c:v>5.8065827292841377E-5</c:v>
                </c:pt>
                <c:pt idx="25">
                  <c:v>0</c:v>
                </c:pt>
                <c:pt idx="26">
                  <c:v>-1.93567743871359E-5</c:v>
                </c:pt>
                <c:pt idx="27">
                  <c:v>-3.8714298158160076E-5</c:v>
                </c:pt>
                <c:pt idx="28">
                  <c:v>-1.2583242992114663E-4</c:v>
                </c:pt>
                <c:pt idx="29">
                  <c:v>-2.3233076156081722E-4</c:v>
                </c:pt>
                <c:pt idx="30">
                  <c:v>-3.4853663023159953E-4</c:v>
                </c:pt>
                <c:pt idx="31">
                  <c:v>-4.6476950337437373E-4</c:v>
                </c:pt>
                <c:pt idx="32">
                  <c:v>-6.3916946706843447E-4</c:v>
                </c:pt>
                <c:pt idx="33">
                  <c:v>-8.0393638247988619E-4</c:v>
                </c:pt>
                <c:pt idx="34">
                  <c:v>-9.7845462295587105E-4</c:v>
                </c:pt>
                <c:pt idx="35">
                  <c:v>-1.1821361782118345E-3</c:v>
                </c:pt>
                <c:pt idx="36">
                  <c:v>-1.4053111068037527E-3</c:v>
                </c:pt>
                <c:pt idx="37">
                  <c:v>-1.638295397262457E-3</c:v>
                </c:pt>
                <c:pt idx="38">
                  <c:v>-1.9005323429879262E-3</c:v>
                </c:pt>
                <c:pt idx="39">
                  <c:v>-2.1045893626101542E-3</c:v>
                </c:pt>
                <c:pt idx="40">
                  <c:v>-2.4059683537549503E-3</c:v>
                </c:pt>
                <c:pt idx="41">
                  <c:v>-2.6880676966074546E-3</c:v>
                </c:pt>
                <c:pt idx="42">
                  <c:v>-2.9995340529624936E-3</c:v>
                </c:pt>
                <c:pt idx="43">
                  <c:v>-3.3209364652420081E-3</c:v>
                </c:pt>
                <c:pt idx="44">
                  <c:v>-3.6717922814653026E-3</c:v>
                </c:pt>
                <c:pt idx="45">
                  <c:v>-4.0131374378109541E-3</c:v>
                </c:pt>
                <c:pt idx="46">
                  <c:v>-4.3547148536602354E-3</c:v>
                </c:pt>
                <c:pt idx="47">
                  <c:v>-4.755144112956744E-3</c:v>
                </c:pt>
                <c:pt idx="48">
                  <c:v>-5.1656711481213868E-3</c:v>
                </c:pt>
                <c:pt idx="49">
                  <c:v>-5.5471753199358709E-3</c:v>
                </c:pt>
                <c:pt idx="50">
                  <c:v>-5.9583499654376482E-3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1.9950000000000001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transverse'!$H$157:$H$207</c:f>
              <c:numCache>
                <c:formatCode>0.00%</c:formatCode>
                <c:ptCount val="51"/>
                <c:pt idx="0">
                  <c:v>-5.0364228259442978E-3</c:v>
                </c:pt>
                <c:pt idx="1">
                  <c:v>-4.6697603829204404E-3</c:v>
                </c:pt>
                <c:pt idx="2">
                  <c:v>-4.2008226611045529E-3</c:v>
                </c:pt>
                <c:pt idx="3">
                  <c:v>-3.8201329756211155E-3</c:v>
                </c:pt>
                <c:pt idx="4">
                  <c:v>-3.4836095442156711E-3</c:v>
                </c:pt>
                <c:pt idx="5">
                  <c:v>-3.1473116712807947E-3</c:v>
                </c:pt>
                <c:pt idx="6">
                  <c:v>-2.8404538899653442E-3</c:v>
                </c:pt>
                <c:pt idx="7">
                  <c:v>-2.5775823151639177E-3</c:v>
                </c:pt>
                <c:pt idx="8">
                  <c:v>-2.2418913410586772E-3</c:v>
                </c:pt>
                <c:pt idx="9">
                  <c:v>-2.0084997380218628E-3</c:v>
                </c:pt>
                <c:pt idx="10">
                  <c:v>-1.8043712348301266E-3</c:v>
                </c:pt>
                <c:pt idx="11">
                  <c:v>-1.5711833338183379E-3</c:v>
                </c:pt>
                <c:pt idx="12">
                  <c:v>-1.3817980829371468E-3</c:v>
                </c:pt>
                <c:pt idx="13">
                  <c:v>-1.1488068404905682E-3</c:v>
                </c:pt>
                <c:pt idx="14">
                  <c:v>-9.3047599662710034E-4</c:v>
                </c:pt>
                <c:pt idx="15">
                  <c:v>-7.2678644107204704E-4</c:v>
                </c:pt>
                <c:pt idx="16">
                  <c:v>-5.9588692682233102E-4</c:v>
                </c:pt>
                <c:pt idx="17">
                  <c:v>-4.5048317953932937E-4</c:v>
                </c:pt>
                <c:pt idx="18">
                  <c:v>-2.9058785923941066E-4</c:v>
                </c:pt>
                <c:pt idx="19">
                  <c:v>-2.0339377033939954E-4</c:v>
                </c:pt>
                <c:pt idx="20">
                  <c:v>-1.4527282236032057E-4</c:v>
                </c:pt>
                <c:pt idx="21">
                  <c:v>-5.8104064379449483E-5</c:v>
                </c:pt>
                <c:pt idx="22">
                  <c:v>-2.9051188193518485E-5</c:v>
                </c:pt>
                <c:pt idx="23">
                  <c:v>-1.452538310697804E-5</c:v>
                </c:pt>
                <c:pt idx="24">
                  <c:v>4.3573617626968542E-5</c:v>
                </c:pt>
                <c:pt idx="25">
                  <c:v>0</c:v>
                </c:pt>
                <c:pt idx="26">
                  <c:v>-2.9051188193518485E-5</c:v>
                </c:pt>
                <c:pt idx="27">
                  <c:v>-7.2631135515255352E-5</c:v>
                </c:pt>
                <c:pt idx="28">
                  <c:v>-1.4527282236032057E-4</c:v>
                </c:pt>
                <c:pt idx="29">
                  <c:v>-2.1792506283513369E-4</c:v>
                </c:pt>
                <c:pt idx="30">
                  <c:v>-3.1965593397664804E-4</c:v>
                </c:pt>
                <c:pt idx="31">
                  <c:v>-5.3772035634880311E-4</c:v>
                </c:pt>
                <c:pt idx="32">
                  <c:v>-6.5406026075209844E-4</c:v>
                </c:pt>
                <c:pt idx="33">
                  <c:v>-7.4133294570821739E-4</c:v>
                </c:pt>
                <c:pt idx="34">
                  <c:v>-9.8868824333364635E-4</c:v>
                </c:pt>
                <c:pt idx="35">
                  <c:v>-1.1779248164038858E-3</c:v>
                </c:pt>
                <c:pt idx="36">
                  <c:v>-1.4109296135216276E-3</c:v>
                </c:pt>
                <c:pt idx="37">
                  <c:v>-1.6294701312304927E-3</c:v>
                </c:pt>
                <c:pt idx="38">
                  <c:v>-1.8772647234310824E-3</c:v>
                </c:pt>
                <c:pt idx="39">
                  <c:v>-2.1689447865262945E-3</c:v>
                </c:pt>
                <c:pt idx="40">
                  <c:v>-2.4316020908867753E-3</c:v>
                </c:pt>
                <c:pt idx="41">
                  <c:v>-2.6943971104411713E-3</c:v>
                </c:pt>
                <c:pt idx="42">
                  <c:v>-3.0303913284186468E-3</c:v>
                </c:pt>
                <c:pt idx="43">
                  <c:v>-3.3519878745482679E-3</c:v>
                </c:pt>
                <c:pt idx="44">
                  <c:v>-3.703055749941786E-3</c:v>
                </c:pt>
                <c:pt idx="45">
                  <c:v>-4.0690127904094986E-3</c:v>
                </c:pt>
                <c:pt idx="46">
                  <c:v>-4.332667143211566E-3</c:v>
                </c:pt>
                <c:pt idx="47">
                  <c:v>-4.6844217438890556E-3</c:v>
                </c:pt>
                <c:pt idx="48">
                  <c:v>-5.1097874328427384E-3</c:v>
                </c:pt>
                <c:pt idx="49">
                  <c:v>-5.4914561121659489E-3</c:v>
                </c:pt>
                <c:pt idx="50">
                  <c:v>-5.9322033898305815E-3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-2.3029999999999999</c:v>
                </c:pt>
                <c:pt idx="3">
                  <c:v>-2.2030000000000003</c:v>
                </c:pt>
                <c:pt idx="4">
                  <c:v>-2.1029999999999998</c:v>
                </c:pt>
                <c:pt idx="5">
                  <c:v>-2.0030000000000001</c:v>
                </c:pt>
                <c:pt idx="6">
                  <c:v>-1.9030000000000005</c:v>
                </c:pt>
                <c:pt idx="7">
                  <c:v>-1.8029999999999999</c:v>
                </c:pt>
                <c:pt idx="8">
                  <c:v>-1.7030000000000003</c:v>
                </c:pt>
                <c:pt idx="9">
                  <c:v>-1.6029999999999998</c:v>
                </c:pt>
                <c:pt idx="10">
                  <c:v>-1.5030000000000001</c:v>
                </c:pt>
                <c:pt idx="11">
                  <c:v>-1.4030000000000005</c:v>
                </c:pt>
                <c:pt idx="12">
                  <c:v>-1.3040000000000003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-0.90399999999999991</c:v>
                </c:pt>
                <c:pt idx="17">
                  <c:v>-0.80400000000000027</c:v>
                </c:pt>
                <c:pt idx="18">
                  <c:v>-0.70300000000000029</c:v>
                </c:pt>
                <c:pt idx="19">
                  <c:v>-0.60400000000000009</c:v>
                </c:pt>
                <c:pt idx="20">
                  <c:v>-0.50400000000000045</c:v>
                </c:pt>
                <c:pt idx="21">
                  <c:v>-0.40399999999999991</c:v>
                </c:pt>
                <c:pt idx="22">
                  <c:v>-0.30400000000000027</c:v>
                </c:pt>
                <c:pt idx="23">
                  <c:v>-0.20399999999999974</c:v>
                </c:pt>
                <c:pt idx="24">
                  <c:v>-0.10400000000000009</c:v>
                </c:pt>
                <c:pt idx="25">
                  <c:v>-4.0000000000004476E-3</c:v>
                </c:pt>
                <c:pt idx="26">
                  <c:v>9.6000000000000085E-2</c:v>
                </c:pt>
                <c:pt idx="27">
                  <c:v>0.19599999999999973</c:v>
                </c:pt>
                <c:pt idx="28">
                  <c:v>0.29600000000000026</c:v>
                </c:pt>
                <c:pt idx="29">
                  <c:v>0.39599999999999991</c:v>
                </c:pt>
                <c:pt idx="30">
                  <c:v>0.49599999999999955</c:v>
                </c:pt>
                <c:pt idx="31">
                  <c:v>0.59600000000000009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1.0949999999999998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1.3949999999999996</c:v>
                </c:pt>
                <c:pt idx="40">
                  <c:v>1.4950000000000001</c:v>
                </c:pt>
                <c:pt idx="41">
                  <c:v>1.5959999999999992</c:v>
                </c:pt>
                <c:pt idx="42">
                  <c:v>1.6949999999999994</c:v>
                </c:pt>
                <c:pt idx="43">
                  <c:v>1.7950000000000008</c:v>
                </c:pt>
                <c:pt idx="44">
                  <c:v>1.8950000000000005</c:v>
                </c:pt>
                <c:pt idx="45">
                  <c:v>1.9950000000000001</c:v>
                </c:pt>
                <c:pt idx="46">
                  <c:v>2.0949999999999998</c:v>
                </c:pt>
                <c:pt idx="47">
                  <c:v>2.1949999999999994</c:v>
                </c:pt>
                <c:pt idx="48">
                  <c:v>2.2950000000000008</c:v>
                </c:pt>
                <c:pt idx="49">
                  <c:v>2.3950000000000005</c:v>
                </c:pt>
                <c:pt idx="50">
                  <c:v>2.4950000000000001</c:v>
                </c:pt>
              </c:numCache>
            </c:numRef>
          </c:xVal>
          <c:yVal>
            <c:numRef>
              <c:f>'X transverse'!$H$226:$H$276</c:f>
              <c:numCache>
                <c:formatCode>0.00%</c:formatCode>
                <c:ptCount val="51"/>
                <c:pt idx="0">
                  <c:v>-4.7911189015483746E-3</c:v>
                </c:pt>
                <c:pt idx="1">
                  <c:v>-4.4096603685424007E-3</c:v>
                </c:pt>
                <c:pt idx="2">
                  <c:v>-4.0284913591779326E-3</c:v>
                </c:pt>
                <c:pt idx="3">
                  <c:v>-3.6768997315279606E-3</c:v>
                </c:pt>
                <c:pt idx="4">
                  <c:v>-3.3840947546532885E-3</c:v>
                </c:pt>
                <c:pt idx="5">
                  <c:v>-3.1792329006854469E-3</c:v>
                </c:pt>
                <c:pt idx="6">
                  <c:v>-2.7989970260655639E-3</c:v>
                </c:pt>
                <c:pt idx="7">
                  <c:v>-2.5359256128487662E-3</c:v>
                </c:pt>
                <c:pt idx="8">
                  <c:v>-2.1561771561771081E-3</c:v>
                </c:pt>
                <c:pt idx="9">
                  <c:v>-1.9226287578653078E-3</c:v>
                </c:pt>
                <c:pt idx="10">
                  <c:v>-1.6308462927370204E-3</c:v>
                </c:pt>
                <c:pt idx="11">
                  <c:v>-1.4850187811199511E-3</c:v>
                </c:pt>
                <c:pt idx="12">
                  <c:v>-1.2809315866084692E-3</c:v>
                </c:pt>
                <c:pt idx="13">
                  <c:v>-1.0477909075032876E-3</c:v>
                </c:pt>
                <c:pt idx="14">
                  <c:v>-8.1475877320591472E-4</c:v>
                </c:pt>
                <c:pt idx="15">
                  <c:v>-6.9828338667443646E-4</c:v>
                </c:pt>
                <c:pt idx="16">
                  <c:v>-6.1094463677879851E-4</c:v>
                </c:pt>
                <c:pt idx="17">
                  <c:v>-5.2362113102155661E-4</c:v>
                </c:pt>
                <c:pt idx="18">
                  <c:v>-3.1992554460047451E-4</c:v>
                </c:pt>
                <c:pt idx="19">
                  <c:v>-8.723212468364494E-5</c:v>
                </c:pt>
                <c:pt idx="20">
                  <c:v>0</c:v>
                </c:pt>
                <c:pt idx="21">
                  <c:v>-2.9075684005341884E-5</c:v>
                </c:pt>
                <c:pt idx="22">
                  <c:v>0</c:v>
                </c:pt>
                <c:pt idx="23">
                  <c:v>5.8146296080918702E-5</c:v>
                </c:pt>
                <c:pt idx="24">
                  <c:v>2.9073993312977997E-5</c:v>
                </c:pt>
                <c:pt idx="25">
                  <c:v>0</c:v>
                </c:pt>
                <c:pt idx="26">
                  <c:v>2.9073993312977997E-5</c:v>
                </c:pt>
                <c:pt idx="27">
                  <c:v>0</c:v>
                </c:pt>
                <c:pt idx="28">
                  <c:v>-2.9075684005341884E-5</c:v>
                </c:pt>
                <c:pt idx="29">
                  <c:v>-2.0356530084031377E-4</c:v>
                </c:pt>
                <c:pt idx="30">
                  <c:v>-2.6174203867967982E-4</c:v>
                </c:pt>
                <c:pt idx="31">
                  <c:v>-4.3631286541190306E-4</c:v>
                </c:pt>
                <c:pt idx="32">
                  <c:v>-6.1094463677879851E-4</c:v>
                </c:pt>
                <c:pt idx="33">
                  <c:v>-9.3126127699205696E-4</c:v>
                </c:pt>
                <c:pt idx="34">
                  <c:v>-1.0477909075032876E-3</c:v>
                </c:pt>
                <c:pt idx="35">
                  <c:v>-1.3100818073306097E-3</c:v>
                </c:pt>
                <c:pt idx="36">
                  <c:v>-1.4558583740973408E-3</c:v>
                </c:pt>
                <c:pt idx="37">
                  <c:v>-1.6891891891890332E-3</c:v>
                </c:pt>
                <c:pt idx="38">
                  <c:v>-2.010196649672169E-3</c:v>
                </c:pt>
                <c:pt idx="39">
                  <c:v>-2.3314099201492411E-3</c:v>
                </c:pt>
                <c:pt idx="40">
                  <c:v>-2.5359256128487662E-3</c:v>
                </c:pt>
                <c:pt idx="41">
                  <c:v>-2.7405247813410138E-3</c:v>
                </c:pt>
                <c:pt idx="42">
                  <c:v>-3.1792329006854469E-3</c:v>
                </c:pt>
                <c:pt idx="43">
                  <c:v>-3.4426420819231307E-3</c:v>
                </c:pt>
                <c:pt idx="44">
                  <c:v>-3.7354812350434141E-3</c:v>
                </c:pt>
                <c:pt idx="45">
                  <c:v>-4.1164277581526854E-3</c:v>
                </c:pt>
                <c:pt idx="46">
                  <c:v>-4.351000146006756E-3</c:v>
                </c:pt>
                <c:pt idx="47">
                  <c:v>-4.7911189015483746E-3</c:v>
                </c:pt>
                <c:pt idx="48">
                  <c:v>-5.1434917294990168E-3</c:v>
                </c:pt>
                <c:pt idx="49">
                  <c:v>-5.5843054702804373E-3</c:v>
                </c:pt>
                <c:pt idx="50">
                  <c:v>-6.1137925990930597E-3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90112"/>
        <c:axId val="75292032"/>
      </c:scatterChart>
      <c:valAx>
        <c:axId val="7529011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75292032"/>
        <c:crosses val="autoZero"/>
        <c:crossBetween val="midCat"/>
        <c:minorUnit val="0.1"/>
      </c:valAx>
      <c:valAx>
        <c:axId val="7529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</a:t>
                </a:r>
              </a:p>
            </c:rich>
          </c:tx>
          <c:layout>
            <c:manualLayout>
              <c:xMode val="edge"/>
              <c:yMode val="edge"/>
              <c:x val="1.4981273408239701E-2"/>
              <c:y val="0.44280502250452725"/>
            </c:manualLayout>
          </c:layout>
          <c:overlay val="0"/>
        </c:title>
        <c:numFmt formatCode="0.00%" sourceLinked="1"/>
        <c:majorTickMark val="none"/>
        <c:minorTickMark val="none"/>
        <c:tickLblPos val="low"/>
        <c:crossAx val="7529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Y=+1cm'!$H$19:$H$53</c:f>
              <c:numCache>
                <c:formatCode>0.00</c:formatCode>
                <c:ptCount val="35"/>
                <c:pt idx="0">
                  <c:v>1520.36</c:v>
                </c:pt>
                <c:pt idx="1">
                  <c:v>1504.1</c:v>
                </c:pt>
                <c:pt idx="2">
                  <c:v>1487.7</c:v>
                </c:pt>
                <c:pt idx="3">
                  <c:v>1471.71</c:v>
                </c:pt>
                <c:pt idx="4">
                  <c:v>1455.6</c:v>
                </c:pt>
                <c:pt idx="5">
                  <c:v>1439.63</c:v>
                </c:pt>
                <c:pt idx="6">
                  <c:v>1423.61</c:v>
                </c:pt>
                <c:pt idx="7">
                  <c:v>1407.99</c:v>
                </c:pt>
                <c:pt idx="8">
                  <c:v>1392.35</c:v>
                </c:pt>
                <c:pt idx="9">
                  <c:v>1376.76</c:v>
                </c:pt>
                <c:pt idx="10">
                  <c:v>1361.27</c:v>
                </c:pt>
                <c:pt idx="11">
                  <c:v>1346.1</c:v>
                </c:pt>
                <c:pt idx="12">
                  <c:v>1330.88</c:v>
                </c:pt>
                <c:pt idx="13">
                  <c:v>1315.72</c:v>
                </c:pt>
                <c:pt idx="14">
                  <c:v>1300.6300000000001</c:v>
                </c:pt>
                <c:pt idx="15">
                  <c:v>1285.8599999999999</c:v>
                </c:pt>
                <c:pt idx="16">
                  <c:v>1271.26</c:v>
                </c:pt>
                <c:pt idx="17">
                  <c:v>1256.6500000000001</c:v>
                </c:pt>
                <c:pt idx="18">
                  <c:v>1242.0999999999999</c:v>
                </c:pt>
                <c:pt idx="19">
                  <c:v>1227.83</c:v>
                </c:pt>
                <c:pt idx="20">
                  <c:v>1213.73</c:v>
                </c:pt>
                <c:pt idx="21">
                  <c:v>1199.68</c:v>
                </c:pt>
                <c:pt idx="22">
                  <c:v>1185.6300000000001</c:v>
                </c:pt>
                <c:pt idx="23">
                  <c:v>1171.9000000000001</c:v>
                </c:pt>
                <c:pt idx="24">
                  <c:v>1158.3699999999999</c:v>
                </c:pt>
                <c:pt idx="25">
                  <c:v>1144.7</c:v>
                </c:pt>
                <c:pt idx="26">
                  <c:v>1131.17</c:v>
                </c:pt>
                <c:pt idx="27">
                  <c:v>1117.8599999999999</c:v>
                </c:pt>
                <c:pt idx="28">
                  <c:v>1104.79</c:v>
                </c:pt>
                <c:pt idx="29">
                  <c:v>1091.7</c:v>
                </c:pt>
                <c:pt idx="30">
                  <c:v>1078.5999999999999</c:v>
                </c:pt>
                <c:pt idx="31">
                  <c:v>1065.77</c:v>
                </c:pt>
                <c:pt idx="32">
                  <c:v>1053.05</c:v>
                </c:pt>
                <c:pt idx="33">
                  <c:v>1040.29</c:v>
                </c:pt>
                <c:pt idx="34">
                  <c:v>1027.6099999999999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Y=+1cm'!$I$19:$I$53</c:f>
              <c:numCache>
                <c:formatCode>0.00</c:formatCode>
                <c:ptCount val="35"/>
                <c:pt idx="0">
                  <c:v>1521.38</c:v>
                </c:pt>
                <c:pt idx="1">
                  <c:v>1505.18</c:v>
                </c:pt>
                <c:pt idx="2">
                  <c:v>1488.89</c:v>
                </c:pt>
                <c:pt idx="3">
                  <c:v>1472.98</c:v>
                </c:pt>
                <c:pt idx="4">
                  <c:v>1456.88</c:v>
                </c:pt>
                <c:pt idx="5">
                  <c:v>1440.96</c:v>
                </c:pt>
                <c:pt idx="6">
                  <c:v>1425</c:v>
                </c:pt>
                <c:pt idx="7">
                  <c:v>1409.4</c:v>
                </c:pt>
                <c:pt idx="8">
                  <c:v>1393.89</c:v>
                </c:pt>
                <c:pt idx="9">
                  <c:v>1378.32</c:v>
                </c:pt>
                <c:pt idx="10">
                  <c:v>1362.86</c:v>
                </c:pt>
                <c:pt idx="11">
                  <c:v>1347.74</c:v>
                </c:pt>
                <c:pt idx="12">
                  <c:v>1332.56</c:v>
                </c:pt>
                <c:pt idx="13">
                  <c:v>1317.45</c:v>
                </c:pt>
                <c:pt idx="14">
                  <c:v>1302.4000000000001</c:v>
                </c:pt>
                <c:pt idx="15">
                  <c:v>1287.6500000000001</c:v>
                </c:pt>
                <c:pt idx="16">
                  <c:v>1273.1199999999999</c:v>
                </c:pt>
                <c:pt idx="17">
                  <c:v>1258.52</c:v>
                </c:pt>
                <c:pt idx="18">
                  <c:v>1244.01</c:v>
                </c:pt>
                <c:pt idx="19">
                  <c:v>1229.76</c:v>
                </c:pt>
                <c:pt idx="20">
                  <c:v>1215.78</c:v>
                </c:pt>
                <c:pt idx="21">
                  <c:v>1201.6500000000001</c:v>
                </c:pt>
                <c:pt idx="22">
                  <c:v>1187.75</c:v>
                </c:pt>
                <c:pt idx="23">
                  <c:v>1174.06</c:v>
                </c:pt>
                <c:pt idx="24">
                  <c:v>1160.58</c:v>
                </c:pt>
                <c:pt idx="25">
                  <c:v>1146.97</c:v>
                </c:pt>
                <c:pt idx="26">
                  <c:v>1133.49</c:v>
                </c:pt>
                <c:pt idx="27">
                  <c:v>1120.26</c:v>
                </c:pt>
                <c:pt idx="28">
                  <c:v>1107.17</c:v>
                </c:pt>
                <c:pt idx="29">
                  <c:v>1094.0999999999999</c:v>
                </c:pt>
                <c:pt idx="30">
                  <c:v>1081.02</c:v>
                </c:pt>
                <c:pt idx="31">
                  <c:v>1068.18</c:v>
                </c:pt>
                <c:pt idx="32">
                  <c:v>1055.46</c:v>
                </c:pt>
                <c:pt idx="33">
                  <c:v>1042.6600000000001</c:v>
                </c:pt>
                <c:pt idx="34">
                  <c:v>1029.9000000000001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Y=+1cm'!$J$19:$J$53</c:f>
              <c:numCache>
                <c:formatCode>0.00</c:formatCode>
                <c:ptCount val="35"/>
                <c:pt idx="0">
                  <c:v>1521.97</c:v>
                </c:pt>
                <c:pt idx="1">
                  <c:v>1505.84</c:v>
                </c:pt>
                <c:pt idx="2">
                  <c:v>1489.6</c:v>
                </c:pt>
                <c:pt idx="3">
                  <c:v>1473.74</c:v>
                </c:pt>
                <c:pt idx="4">
                  <c:v>1457.69</c:v>
                </c:pt>
                <c:pt idx="5">
                  <c:v>1441.82</c:v>
                </c:pt>
                <c:pt idx="6">
                  <c:v>1425.93</c:v>
                </c:pt>
                <c:pt idx="7">
                  <c:v>1410.37</c:v>
                </c:pt>
                <c:pt idx="8">
                  <c:v>1394.88</c:v>
                </c:pt>
                <c:pt idx="9">
                  <c:v>1379.35</c:v>
                </c:pt>
                <c:pt idx="10">
                  <c:v>1363.94</c:v>
                </c:pt>
                <c:pt idx="11">
                  <c:v>1348.83</c:v>
                </c:pt>
                <c:pt idx="12">
                  <c:v>1333.74</c:v>
                </c:pt>
                <c:pt idx="13">
                  <c:v>1318.64</c:v>
                </c:pt>
                <c:pt idx="14">
                  <c:v>1303.6600000000001</c:v>
                </c:pt>
                <c:pt idx="15">
                  <c:v>1288.96</c:v>
                </c:pt>
                <c:pt idx="16">
                  <c:v>1274.42</c:v>
                </c:pt>
                <c:pt idx="17">
                  <c:v>1259.8699999999999</c:v>
                </c:pt>
                <c:pt idx="18">
                  <c:v>1245.4100000000001</c:v>
                </c:pt>
                <c:pt idx="19">
                  <c:v>1231.22</c:v>
                </c:pt>
                <c:pt idx="20">
                  <c:v>1217.24</c:v>
                </c:pt>
                <c:pt idx="21">
                  <c:v>1203.2</c:v>
                </c:pt>
                <c:pt idx="22">
                  <c:v>1189.3399999999999</c:v>
                </c:pt>
                <c:pt idx="23">
                  <c:v>1175.7</c:v>
                </c:pt>
                <c:pt idx="24">
                  <c:v>1162.31</c:v>
                </c:pt>
                <c:pt idx="25">
                  <c:v>1148.78</c:v>
                </c:pt>
                <c:pt idx="26">
                  <c:v>1135.3499999999999</c:v>
                </c:pt>
                <c:pt idx="27">
                  <c:v>1122.18</c:v>
                </c:pt>
                <c:pt idx="28">
                  <c:v>1109.2</c:v>
                </c:pt>
                <c:pt idx="29">
                  <c:v>1096.19</c:v>
                </c:pt>
                <c:pt idx="30">
                  <c:v>1083.18</c:v>
                </c:pt>
                <c:pt idx="31">
                  <c:v>1070.3499999999999</c:v>
                </c:pt>
                <c:pt idx="32">
                  <c:v>1057.6500000000001</c:v>
                </c:pt>
                <c:pt idx="33">
                  <c:v>1044.8499999999999</c:v>
                </c:pt>
                <c:pt idx="34">
                  <c:v>1032.01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Y=+1cm'!$K$19:$K$53</c:f>
              <c:numCache>
                <c:formatCode>0.00</c:formatCode>
                <c:ptCount val="35"/>
                <c:pt idx="0">
                  <c:v>1522.33</c:v>
                </c:pt>
                <c:pt idx="1">
                  <c:v>1506.23</c:v>
                </c:pt>
                <c:pt idx="2">
                  <c:v>1490.01</c:v>
                </c:pt>
                <c:pt idx="3">
                  <c:v>1474.15</c:v>
                </c:pt>
                <c:pt idx="4">
                  <c:v>1458.26</c:v>
                </c:pt>
                <c:pt idx="5">
                  <c:v>1442.36</c:v>
                </c:pt>
                <c:pt idx="6">
                  <c:v>1426.51</c:v>
                </c:pt>
                <c:pt idx="7">
                  <c:v>1411</c:v>
                </c:pt>
                <c:pt idx="8">
                  <c:v>1395.54</c:v>
                </c:pt>
                <c:pt idx="9">
                  <c:v>1380.03</c:v>
                </c:pt>
                <c:pt idx="10">
                  <c:v>1364.65</c:v>
                </c:pt>
                <c:pt idx="11">
                  <c:v>1349.59</c:v>
                </c:pt>
                <c:pt idx="12">
                  <c:v>1334.5</c:v>
                </c:pt>
                <c:pt idx="13">
                  <c:v>1319.41</c:v>
                </c:pt>
                <c:pt idx="14">
                  <c:v>1304.49</c:v>
                </c:pt>
                <c:pt idx="15">
                  <c:v>1289.78</c:v>
                </c:pt>
                <c:pt idx="16">
                  <c:v>1275.3399999999999</c:v>
                </c:pt>
                <c:pt idx="17">
                  <c:v>1260.79</c:v>
                </c:pt>
                <c:pt idx="18">
                  <c:v>1246.4000000000001</c:v>
                </c:pt>
                <c:pt idx="19">
                  <c:v>1232.23</c:v>
                </c:pt>
                <c:pt idx="20">
                  <c:v>1218.28</c:v>
                </c:pt>
                <c:pt idx="21">
                  <c:v>1204.31</c:v>
                </c:pt>
                <c:pt idx="22">
                  <c:v>1190.48</c:v>
                </c:pt>
                <c:pt idx="23">
                  <c:v>1176.94</c:v>
                </c:pt>
                <c:pt idx="24">
                  <c:v>1163.56</c:v>
                </c:pt>
                <c:pt idx="25">
                  <c:v>1150.0899999999999</c:v>
                </c:pt>
                <c:pt idx="26">
                  <c:v>1136.76</c:v>
                </c:pt>
                <c:pt idx="27">
                  <c:v>1123.69</c:v>
                </c:pt>
                <c:pt idx="28">
                  <c:v>1110.82</c:v>
                </c:pt>
                <c:pt idx="29">
                  <c:v>1097.93</c:v>
                </c:pt>
                <c:pt idx="30">
                  <c:v>1085.05</c:v>
                </c:pt>
                <c:pt idx="31">
                  <c:v>1072.3599999999999</c:v>
                </c:pt>
                <c:pt idx="32">
                  <c:v>1059.78</c:v>
                </c:pt>
                <c:pt idx="33">
                  <c:v>1046.98</c:v>
                </c:pt>
                <c:pt idx="34">
                  <c:v>1034.1099999999999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Y=+1cm'!$L$19:$L$53</c:f>
              <c:numCache>
                <c:formatCode>0.00</c:formatCode>
                <c:ptCount val="35"/>
                <c:pt idx="0">
                  <c:v>1522.41</c:v>
                </c:pt>
                <c:pt idx="1">
                  <c:v>1506.38</c:v>
                </c:pt>
                <c:pt idx="2">
                  <c:v>1490.18</c:v>
                </c:pt>
                <c:pt idx="3">
                  <c:v>1474.36</c:v>
                </c:pt>
                <c:pt idx="4">
                  <c:v>1458.42</c:v>
                </c:pt>
                <c:pt idx="5">
                  <c:v>1442.61</c:v>
                </c:pt>
                <c:pt idx="6">
                  <c:v>1426.76</c:v>
                </c:pt>
                <c:pt idx="7">
                  <c:v>1411.28</c:v>
                </c:pt>
                <c:pt idx="8">
                  <c:v>1395.8</c:v>
                </c:pt>
                <c:pt idx="9">
                  <c:v>1380.33</c:v>
                </c:pt>
                <c:pt idx="10">
                  <c:v>1364.96</c:v>
                </c:pt>
                <c:pt idx="11">
                  <c:v>1349.91</c:v>
                </c:pt>
                <c:pt idx="12">
                  <c:v>1334.85</c:v>
                </c:pt>
                <c:pt idx="13">
                  <c:v>1319.8</c:v>
                </c:pt>
                <c:pt idx="14">
                  <c:v>1304.9000000000001</c:v>
                </c:pt>
                <c:pt idx="15">
                  <c:v>1290.27</c:v>
                </c:pt>
                <c:pt idx="16">
                  <c:v>1275.79</c:v>
                </c:pt>
                <c:pt idx="17">
                  <c:v>1261.32</c:v>
                </c:pt>
                <c:pt idx="18">
                  <c:v>1246.9100000000001</c:v>
                </c:pt>
                <c:pt idx="19">
                  <c:v>1232.8</c:v>
                </c:pt>
                <c:pt idx="20">
                  <c:v>1218.8499999999999</c:v>
                </c:pt>
                <c:pt idx="21">
                  <c:v>1204.93</c:v>
                </c:pt>
                <c:pt idx="22">
                  <c:v>1191.0999999999999</c:v>
                </c:pt>
                <c:pt idx="23">
                  <c:v>1177.5999999999999</c:v>
                </c:pt>
                <c:pt idx="24">
                  <c:v>1164.26</c:v>
                </c:pt>
                <c:pt idx="25">
                  <c:v>1150.9100000000001</c:v>
                </c:pt>
                <c:pt idx="26">
                  <c:v>1137.6300000000001</c:v>
                </c:pt>
                <c:pt idx="27">
                  <c:v>1124.6300000000001</c:v>
                </c:pt>
                <c:pt idx="28">
                  <c:v>1111.83</c:v>
                </c:pt>
                <c:pt idx="29">
                  <c:v>1099.06</c:v>
                </c:pt>
                <c:pt idx="30">
                  <c:v>1086.31</c:v>
                </c:pt>
                <c:pt idx="31">
                  <c:v>1073.75</c:v>
                </c:pt>
                <c:pt idx="32">
                  <c:v>1061.31</c:v>
                </c:pt>
                <c:pt idx="33">
                  <c:v>1048.6199999999999</c:v>
                </c:pt>
                <c:pt idx="34">
                  <c:v>1035.8699999999999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Y=+1cm'!$M$19:$M$53</c:f>
              <c:numCache>
                <c:formatCode>0.00</c:formatCode>
                <c:ptCount val="35"/>
                <c:pt idx="0">
                  <c:v>1522.36</c:v>
                </c:pt>
                <c:pt idx="1">
                  <c:v>1506.28</c:v>
                </c:pt>
                <c:pt idx="2">
                  <c:v>1490.13</c:v>
                </c:pt>
                <c:pt idx="3">
                  <c:v>1474.29</c:v>
                </c:pt>
                <c:pt idx="4">
                  <c:v>1458.35</c:v>
                </c:pt>
                <c:pt idx="5">
                  <c:v>1442.56</c:v>
                </c:pt>
                <c:pt idx="6">
                  <c:v>1426.75</c:v>
                </c:pt>
                <c:pt idx="7">
                  <c:v>1411.22</c:v>
                </c:pt>
                <c:pt idx="8">
                  <c:v>1395.78</c:v>
                </c:pt>
                <c:pt idx="9">
                  <c:v>1380.31</c:v>
                </c:pt>
                <c:pt idx="10">
                  <c:v>1364.98</c:v>
                </c:pt>
                <c:pt idx="11">
                  <c:v>1349.96</c:v>
                </c:pt>
                <c:pt idx="12">
                  <c:v>1334.9</c:v>
                </c:pt>
                <c:pt idx="13">
                  <c:v>1319.84</c:v>
                </c:pt>
                <c:pt idx="14">
                  <c:v>1304.93</c:v>
                </c:pt>
                <c:pt idx="15">
                  <c:v>1290.27</c:v>
                </c:pt>
                <c:pt idx="16">
                  <c:v>1275.83</c:v>
                </c:pt>
                <c:pt idx="17">
                  <c:v>1261.3800000000001</c:v>
                </c:pt>
                <c:pt idx="18">
                  <c:v>1247.02</c:v>
                </c:pt>
                <c:pt idx="19">
                  <c:v>1232.9000000000001</c:v>
                </c:pt>
                <c:pt idx="20">
                  <c:v>1219.01</c:v>
                </c:pt>
                <c:pt idx="21">
                  <c:v>1205.07</c:v>
                </c:pt>
                <c:pt idx="22">
                  <c:v>1191.28</c:v>
                </c:pt>
                <c:pt idx="23">
                  <c:v>1177.79</c:v>
                </c:pt>
                <c:pt idx="24">
                  <c:v>1164.45</c:v>
                </c:pt>
                <c:pt idx="25">
                  <c:v>1151.1400000000001</c:v>
                </c:pt>
                <c:pt idx="26">
                  <c:v>1137.8699999999999</c:v>
                </c:pt>
                <c:pt idx="27">
                  <c:v>1124.9100000000001</c:v>
                </c:pt>
                <c:pt idx="28">
                  <c:v>1112.1300000000001</c:v>
                </c:pt>
                <c:pt idx="29">
                  <c:v>1099.4100000000001</c:v>
                </c:pt>
                <c:pt idx="30">
                  <c:v>1086.7</c:v>
                </c:pt>
                <c:pt idx="31">
                  <c:v>1074.21</c:v>
                </c:pt>
                <c:pt idx="32">
                  <c:v>1061.77</c:v>
                </c:pt>
                <c:pt idx="33">
                  <c:v>1049.17</c:v>
                </c:pt>
                <c:pt idx="34">
                  <c:v>1036.4100000000001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Y=+1cm'!$N$19:$N$53</c:f>
              <c:numCache>
                <c:formatCode>0.00</c:formatCode>
                <c:ptCount val="35"/>
                <c:pt idx="0">
                  <c:v>1522.09</c:v>
                </c:pt>
                <c:pt idx="1">
                  <c:v>1506.01</c:v>
                </c:pt>
                <c:pt idx="2">
                  <c:v>1489.83</c:v>
                </c:pt>
                <c:pt idx="3">
                  <c:v>1473.99</c:v>
                </c:pt>
                <c:pt idx="4">
                  <c:v>1458.06</c:v>
                </c:pt>
                <c:pt idx="5">
                  <c:v>1442.26</c:v>
                </c:pt>
                <c:pt idx="6">
                  <c:v>1426.44</c:v>
                </c:pt>
                <c:pt idx="7">
                  <c:v>1410.95</c:v>
                </c:pt>
                <c:pt idx="8">
                  <c:v>1395.5</c:v>
                </c:pt>
                <c:pt idx="9">
                  <c:v>1380.03</c:v>
                </c:pt>
                <c:pt idx="10">
                  <c:v>1364.68</c:v>
                </c:pt>
                <c:pt idx="11">
                  <c:v>1349.63</c:v>
                </c:pt>
                <c:pt idx="12">
                  <c:v>1334.54</c:v>
                </c:pt>
                <c:pt idx="13">
                  <c:v>1319.53</c:v>
                </c:pt>
                <c:pt idx="14">
                  <c:v>1304.5999999999999</c:v>
                </c:pt>
                <c:pt idx="15">
                  <c:v>1289.9100000000001</c:v>
                </c:pt>
                <c:pt idx="16">
                  <c:v>1275.5</c:v>
                </c:pt>
                <c:pt idx="17">
                  <c:v>1261.02</c:v>
                </c:pt>
                <c:pt idx="18">
                  <c:v>1246.5999999999999</c:v>
                </c:pt>
                <c:pt idx="19">
                  <c:v>1232.5</c:v>
                </c:pt>
                <c:pt idx="20">
                  <c:v>1218.6199999999999</c:v>
                </c:pt>
                <c:pt idx="21">
                  <c:v>1204.6600000000001</c:v>
                </c:pt>
                <c:pt idx="22">
                  <c:v>1190.8599999999999</c:v>
                </c:pt>
                <c:pt idx="23">
                  <c:v>1177.3</c:v>
                </c:pt>
                <c:pt idx="24">
                  <c:v>1163.99</c:v>
                </c:pt>
                <c:pt idx="25">
                  <c:v>1150.5899999999999</c:v>
                </c:pt>
                <c:pt idx="26">
                  <c:v>1137.31</c:v>
                </c:pt>
                <c:pt idx="27">
                  <c:v>1124.3</c:v>
                </c:pt>
                <c:pt idx="28">
                  <c:v>1111.57</c:v>
                </c:pt>
                <c:pt idx="29">
                  <c:v>1098.72</c:v>
                </c:pt>
                <c:pt idx="30">
                  <c:v>1085.94</c:v>
                </c:pt>
                <c:pt idx="31">
                  <c:v>1073.3800000000001</c:v>
                </c:pt>
                <c:pt idx="32">
                  <c:v>1060.8800000000001</c:v>
                </c:pt>
                <c:pt idx="33">
                  <c:v>1048.19</c:v>
                </c:pt>
                <c:pt idx="34">
                  <c:v>1035.31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Y=+1cm'!$O$19:$O$53</c:f>
              <c:numCache>
                <c:formatCode>0.00</c:formatCode>
                <c:ptCount val="35"/>
                <c:pt idx="0">
                  <c:v>1521.55</c:v>
                </c:pt>
                <c:pt idx="1">
                  <c:v>1505.5</c:v>
                </c:pt>
                <c:pt idx="2">
                  <c:v>1489.3</c:v>
                </c:pt>
                <c:pt idx="3">
                  <c:v>1473.46</c:v>
                </c:pt>
                <c:pt idx="4">
                  <c:v>1457.47</c:v>
                </c:pt>
                <c:pt idx="5">
                  <c:v>1441.63</c:v>
                </c:pt>
                <c:pt idx="6">
                  <c:v>1425.8</c:v>
                </c:pt>
                <c:pt idx="7">
                  <c:v>1410.3</c:v>
                </c:pt>
                <c:pt idx="8">
                  <c:v>1394.84</c:v>
                </c:pt>
                <c:pt idx="9">
                  <c:v>1379.33</c:v>
                </c:pt>
                <c:pt idx="10">
                  <c:v>1363.97</c:v>
                </c:pt>
                <c:pt idx="11">
                  <c:v>1348.93</c:v>
                </c:pt>
                <c:pt idx="12">
                  <c:v>1333.87</c:v>
                </c:pt>
                <c:pt idx="13">
                  <c:v>1318.8</c:v>
                </c:pt>
                <c:pt idx="14">
                  <c:v>1303.8499999999999</c:v>
                </c:pt>
                <c:pt idx="15">
                  <c:v>1289.21</c:v>
                </c:pt>
                <c:pt idx="16">
                  <c:v>1274.71</c:v>
                </c:pt>
                <c:pt idx="17">
                  <c:v>1260.2</c:v>
                </c:pt>
                <c:pt idx="18">
                  <c:v>1245.79</c:v>
                </c:pt>
                <c:pt idx="19">
                  <c:v>1231.6600000000001</c:v>
                </c:pt>
                <c:pt idx="20">
                  <c:v>1217.75</c:v>
                </c:pt>
                <c:pt idx="21">
                  <c:v>1203.72</c:v>
                </c:pt>
                <c:pt idx="22">
                  <c:v>1189.92</c:v>
                </c:pt>
                <c:pt idx="23">
                  <c:v>1176.3499999999999</c:v>
                </c:pt>
                <c:pt idx="24">
                  <c:v>1163</c:v>
                </c:pt>
                <c:pt idx="25">
                  <c:v>1149.52</c:v>
                </c:pt>
                <c:pt idx="26">
                  <c:v>1136.18</c:v>
                </c:pt>
                <c:pt idx="27">
                  <c:v>1123.1300000000001</c:v>
                </c:pt>
                <c:pt idx="28">
                  <c:v>1110.22</c:v>
                </c:pt>
                <c:pt idx="29">
                  <c:v>1097.25</c:v>
                </c:pt>
                <c:pt idx="30">
                  <c:v>1084.32</c:v>
                </c:pt>
                <c:pt idx="31">
                  <c:v>1071.6500000000001</c:v>
                </c:pt>
                <c:pt idx="32">
                  <c:v>1059.03</c:v>
                </c:pt>
                <c:pt idx="33">
                  <c:v>1046.19</c:v>
                </c:pt>
                <c:pt idx="34">
                  <c:v>1033.33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Y=+1cm'!$P$19:$P$53</c:f>
              <c:numCache>
                <c:formatCode>0.00</c:formatCode>
                <c:ptCount val="35"/>
                <c:pt idx="0">
                  <c:v>1520.78</c:v>
                </c:pt>
                <c:pt idx="1">
                  <c:v>1504.66</c:v>
                </c:pt>
                <c:pt idx="2">
                  <c:v>1488.44</c:v>
                </c:pt>
                <c:pt idx="3">
                  <c:v>1472.56</c:v>
                </c:pt>
                <c:pt idx="4">
                  <c:v>1456.6</c:v>
                </c:pt>
                <c:pt idx="5">
                  <c:v>1440.77</c:v>
                </c:pt>
                <c:pt idx="6">
                  <c:v>1424.87</c:v>
                </c:pt>
                <c:pt idx="7">
                  <c:v>1409.35</c:v>
                </c:pt>
                <c:pt idx="8">
                  <c:v>1393.85</c:v>
                </c:pt>
                <c:pt idx="9">
                  <c:v>1378.36</c:v>
                </c:pt>
                <c:pt idx="10">
                  <c:v>1362.96</c:v>
                </c:pt>
                <c:pt idx="11">
                  <c:v>1347.87</c:v>
                </c:pt>
                <c:pt idx="12">
                  <c:v>1332.79</c:v>
                </c:pt>
                <c:pt idx="13">
                  <c:v>1317.69</c:v>
                </c:pt>
                <c:pt idx="14">
                  <c:v>1302.76</c:v>
                </c:pt>
                <c:pt idx="15">
                  <c:v>1288.07</c:v>
                </c:pt>
                <c:pt idx="16">
                  <c:v>1273.54</c:v>
                </c:pt>
                <c:pt idx="17">
                  <c:v>1259.02</c:v>
                </c:pt>
                <c:pt idx="18">
                  <c:v>1244.57</c:v>
                </c:pt>
                <c:pt idx="19">
                  <c:v>1230.3800000000001</c:v>
                </c:pt>
                <c:pt idx="20">
                  <c:v>1216.3800000000001</c:v>
                </c:pt>
                <c:pt idx="21">
                  <c:v>1202.3599999999999</c:v>
                </c:pt>
                <c:pt idx="22">
                  <c:v>1188.53</c:v>
                </c:pt>
                <c:pt idx="23">
                  <c:v>1174.8699999999999</c:v>
                </c:pt>
                <c:pt idx="24">
                  <c:v>1161.47</c:v>
                </c:pt>
                <c:pt idx="25">
                  <c:v>1147.94</c:v>
                </c:pt>
                <c:pt idx="26">
                  <c:v>1134.49</c:v>
                </c:pt>
                <c:pt idx="27">
                  <c:v>1121.32</c:v>
                </c:pt>
                <c:pt idx="28">
                  <c:v>1108.3399999999999</c:v>
                </c:pt>
                <c:pt idx="29">
                  <c:v>1095.28</c:v>
                </c:pt>
                <c:pt idx="30">
                  <c:v>1082.28</c:v>
                </c:pt>
                <c:pt idx="31">
                  <c:v>1069.52</c:v>
                </c:pt>
                <c:pt idx="32">
                  <c:v>1056.81</c:v>
                </c:pt>
                <c:pt idx="33">
                  <c:v>1043.98</c:v>
                </c:pt>
                <c:pt idx="34">
                  <c:v>1031.1400000000001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Y=+1cm'!$Q$19:$Q$53</c:f>
              <c:numCache>
                <c:formatCode>0.00</c:formatCode>
                <c:ptCount val="35"/>
                <c:pt idx="0">
                  <c:v>1519.76</c:v>
                </c:pt>
                <c:pt idx="1">
                  <c:v>1503.67</c:v>
                </c:pt>
                <c:pt idx="2">
                  <c:v>1487.38</c:v>
                </c:pt>
                <c:pt idx="3">
                  <c:v>1471.45</c:v>
                </c:pt>
                <c:pt idx="4">
                  <c:v>1455.44</c:v>
                </c:pt>
                <c:pt idx="5">
                  <c:v>1439.52</c:v>
                </c:pt>
                <c:pt idx="6">
                  <c:v>1423.64</c:v>
                </c:pt>
                <c:pt idx="7">
                  <c:v>1408.09</c:v>
                </c:pt>
                <c:pt idx="8">
                  <c:v>1392.55</c:v>
                </c:pt>
                <c:pt idx="9">
                  <c:v>1377.01</c:v>
                </c:pt>
                <c:pt idx="10">
                  <c:v>1361.58</c:v>
                </c:pt>
                <c:pt idx="11">
                  <c:v>1346.46</c:v>
                </c:pt>
                <c:pt idx="12">
                  <c:v>1331.32</c:v>
                </c:pt>
                <c:pt idx="13">
                  <c:v>1316.2</c:v>
                </c:pt>
                <c:pt idx="14">
                  <c:v>1301.22</c:v>
                </c:pt>
                <c:pt idx="15">
                  <c:v>1286.48</c:v>
                </c:pt>
                <c:pt idx="16">
                  <c:v>1271.9100000000001</c:v>
                </c:pt>
                <c:pt idx="17">
                  <c:v>1257.3800000000001</c:v>
                </c:pt>
                <c:pt idx="18">
                  <c:v>1242.9000000000001</c:v>
                </c:pt>
                <c:pt idx="19">
                  <c:v>1228.6500000000001</c:v>
                </c:pt>
                <c:pt idx="20">
                  <c:v>1214.6500000000001</c:v>
                </c:pt>
                <c:pt idx="21">
                  <c:v>1200.58</c:v>
                </c:pt>
                <c:pt idx="22">
                  <c:v>1186.6600000000001</c:v>
                </c:pt>
                <c:pt idx="23">
                  <c:v>1173</c:v>
                </c:pt>
                <c:pt idx="24">
                  <c:v>1159.51</c:v>
                </c:pt>
                <c:pt idx="25">
                  <c:v>1145.8800000000001</c:v>
                </c:pt>
                <c:pt idx="26">
                  <c:v>1132.4100000000001</c:v>
                </c:pt>
                <c:pt idx="27">
                  <c:v>1119.17</c:v>
                </c:pt>
                <c:pt idx="28">
                  <c:v>1106.1199999999999</c:v>
                </c:pt>
                <c:pt idx="29">
                  <c:v>1092.99</c:v>
                </c:pt>
                <c:pt idx="30">
                  <c:v>1079.98</c:v>
                </c:pt>
                <c:pt idx="31">
                  <c:v>1067.1500000000001</c:v>
                </c:pt>
                <c:pt idx="32">
                  <c:v>1054.43</c:v>
                </c:pt>
                <c:pt idx="33">
                  <c:v>1041.67</c:v>
                </c:pt>
                <c:pt idx="34">
                  <c:v>1028.9100000000001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15.402000000000001</c:v>
                </c:pt>
                <c:pt idx="3">
                  <c:v>15.599999999999994</c:v>
                </c:pt>
                <c:pt idx="4">
                  <c:v>15.798999999999992</c:v>
                </c:pt>
                <c:pt idx="5">
                  <c:v>16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17.397999999999996</c:v>
                </c:pt>
                <c:pt idx="13">
                  <c:v>17.599999999999994</c:v>
                </c:pt>
                <c:pt idx="14">
                  <c:v>17.801000000000002</c:v>
                </c:pt>
                <c:pt idx="15">
                  <c:v>18.001000000000005</c:v>
                </c:pt>
                <c:pt idx="16">
                  <c:v>18.197999999999993</c:v>
                </c:pt>
                <c:pt idx="17">
                  <c:v>18.399999999999991</c:v>
                </c:pt>
                <c:pt idx="18">
                  <c:v>18.599999999999994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19.198999999999998</c:v>
                </c:pt>
                <c:pt idx="22">
                  <c:v>19.399000000000001</c:v>
                </c:pt>
                <c:pt idx="23">
                  <c:v>19.599000000000004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20.200000000000003</c:v>
                </c:pt>
                <c:pt idx="27">
                  <c:v>20.399000000000001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21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21.599000000000004</c:v>
                </c:pt>
                <c:pt idx="34">
                  <c:v>21.799999999999997</c:v>
                </c:pt>
              </c:numCache>
            </c:numRef>
          </c:xVal>
          <c:yVal>
            <c:numRef>
              <c:f>'300A Grid Y=+1cm'!$R$19:$R$53</c:f>
              <c:numCache>
                <c:formatCode>0.00</c:formatCode>
                <c:ptCount val="35"/>
                <c:pt idx="0">
                  <c:v>1518.55</c:v>
                </c:pt>
                <c:pt idx="1">
                  <c:v>1502.33</c:v>
                </c:pt>
                <c:pt idx="2">
                  <c:v>1486.01</c:v>
                </c:pt>
                <c:pt idx="3">
                  <c:v>1470.03</c:v>
                </c:pt>
                <c:pt idx="4">
                  <c:v>1453.99</c:v>
                </c:pt>
                <c:pt idx="5">
                  <c:v>1438.02</c:v>
                </c:pt>
                <c:pt idx="6">
                  <c:v>1422.07</c:v>
                </c:pt>
                <c:pt idx="7">
                  <c:v>1406.43</c:v>
                </c:pt>
                <c:pt idx="8">
                  <c:v>1390.89</c:v>
                </c:pt>
                <c:pt idx="9">
                  <c:v>1375.3</c:v>
                </c:pt>
                <c:pt idx="10">
                  <c:v>1359.82</c:v>
                </c:pt>
                <c:pt idx="11">
                  <c:v>1344.7</c:v>
                </c:pt>
                <c:pt idx="12">
                  <c:v>1329.51</c:v>
                </c:pt>
                <c:pt idx="13">
                  <c:v>1314.37</c:v>
                </c:pt>
                <c:pt idx="14">
                  <c:v>1299.32</c:v>
                </c:pt>
                <c:pt idx="15">
                  <c:v>1284.57</c:v>
                </c:pt>
                <c:pt idx="16">
                  <c:v>1269.99</c:v>
                </c:pt>
                <c:pt idx="17">
                  <c:v>1255.3699999999999</c:v>
                </c:pt>
                <c:pt idx="18">
                  <c:v>1240.83</c:v>
                </c:pt>
                <c:pt idx="19">
                  <c:v>1226.56</c:v>
                </c:pt>
                <c:pt idx="20">
                  <c:v>1212.53</c:v>
                </c:pt>
                <c:pt idx="21">
                  <c:v>1198.43</c:v>
                </c:pt>
                <c:pt idx="22">
                  <c:v>1184.48</c:v>
                </c:pt>
                <c:pt idx="23">
                  <c:v>1170.72</c:v>
                </c:pt>
                <c:pt idx="24">
                  <c:v>1157.21</c:v>
                </c:pt>
                <c:pt idx="25">
                  <c:v>1143.55</c:v>
                </c:pt>
                <c:pt idx="26">
                  <c:v>1130.03</c:v>
                </c:pt>
                <c:pt idx="27">
                  <c:v>1116.76</c:v>
                </c:pt>
                <c:pt idx="28">
                  <c:v>1103.69</c:v>
                </c:pt>
                <c:pt idx="29">
                  <c:v>1090.56</c:v>
                </c:pt>
                <c:pt idx="30">
                  <c:v>1077.52</c:v>
                </c:pt>
                <c:pt idx="31">
                  <c:v>1064.71</c:v>
                </c:pt>
                <c:pt idx="32">
                  <c:v>1052.03</c:v>
                </c:pt>
                <c:pt idx="33">
                  <c:v>1039.32</c:v>
                </c:pt>
                <c:pt idx="34">
                  <c:v>1026.7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36384"/>
        <c:axId val="87942656"/>
      </c:scatterChart>
      <c:valAx>
        <c:axId val="879363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7942656"/>
        <c:crosses val="autoZero"/>
        <c:crossBetween val="midCat"/>
      </c:valAx>
      <c:valAx>
        <c:axId val="87942656"/>
        <c:scaling>
          <c:orientation val="minMax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7936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Y=+1cm'!$H$56:$R$56</c:f>
              <c:numCache>
                <c:formatCode>0.00</c:formatCode>
                <c:ptCount val="11"/>
                <c:pt idx="0">
                  <c:v>11442.530294999997</c:v>
                </c:pt>
                <c:pt idx="1">
                  <c:v>11459.186379999994</c:v>
                </c:pt>
                <c:pt idx="2">
                  <c:v>11472.119654999997</c:v>
                </c:pt>
                <c:pt idx="3">
                  <c:v>11481.645969999998</c:v>
                </c:pt>
                <c:pt idx="4">
                  <c:v>11487.433874999999</c:v>
                </c:pt>
                <c:pt idx="5">
                  <c:v>11488.432029999998</c:v>
                </c:pt>
                <c:pt idx="6">
                  <c:v>11484.39431</c:v>
                </c:pt>
                <c:pt idx="7">
                  <c:v>11475.688634999995</c:v>
                </c:pt>
                <c:pt idx="8">
                  <c:v>11463.396014999998</c:v>
                </c:pt>
                <c:pt idx="9">
                  <c:v>11448.027199999995</c:v>
                </c:pt>
                <c:pt idx="10">
                  <c:v>11429.982949999998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58112"/>
        <c:axId val="88064000"/>
      </c:scatterChart>
      <c:valAx>
        <c:axId val="880581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8064000"/>
        <c:crosses val="autoZero"/>
        <c:crossBetween val="midCat"/>
      </c:valAx>
      <c:valAx>
        <c:axId val="8806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058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Y=+1cm'!$H$55:$R$55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Y=+1cm'!$H$57:$R$57</c:f>
              <c:numCache>
                <c:formatCode>0.000%</c:formatCode>
                <c:ptCount val="11"/>
                <c:pt idx="0">
                  <c:v>-4.0115021605018342E-3</c:v>
                </c:pt>
                <c:pt idx="1">
                  <c:v>-2.5521576340750141E-3</c:v>
                </c:pt>
                <c:pt idx="2">
                  <c:v>-1.4219146496516899E-3</c:v>
                </c:pt>
                <c:pt idx="3">
                  <c:v>-5.9103546806182905E-4</c:v>
                </c:pt>
                <c:pt idx="4">
                  <c:v>-8.6891033355351865E-5</c:v>
                </c:pt>
                <c:pt idx="5">
                  <c:v>0</c:v>
                </c:pt>
                <c:pt idx="6">
                  <c:v>-3.5158319115558001E-4</c:v>
                </c:pt>
                <c:pt idx="7">
                  <c:v>-1.110468870786363E-3</c:v>
                </c:pt>
                <c:pt idx="8">
                  <c:v>-2.1839963451701916E-3</c:v>
                </c:pt>
                <c:pt idx="9">
                  <c:v>-3.5294142208190937E-3</c:v>
                </c:pt>
                <c:pt idx="10">
                  <c:v>-5.1136629210808415E-3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71552"/>
        <c:axId val="88212992"/>
      </c:scatterChart>
      <c:valAx>
        <c:axId val="8807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8212992"/>
        <c:crosses val="autoZero"/>
        <c:crossBetween val="midCat"/>
      </c:valAx>
      <c:valAx>
        <c:axId val="8821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807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Y=+1cm'!$H$19:$H$53</c:f>
              <c:numCache>
                <c:formatCode>0.00</c:formatCode>
                <c:ptCount val="35"/>
                <c:pt idx="0">
                  <c:v>2026.87</c:v>
                </c:pt>
                <c:pt idx="1">
                  <c:v>2005.25</c:v>
                </c:pt>
                <c:pt idx="2">
                  <c:v>1983.47</c:v>
                </c:pt>
                <c:pt idx="3">
                  <c:v>1962.11</c:v>
                </c:pt>
                <c:pt idx="4">
                  <c:v>1940.69</c:v>
                </c:pt>
                <c:pt idx="5">
                  <c:v>1919.42</c:v>
                </c:pt>
                <c:pt idx="6">
                  <c:v>1898.11</c:v>
                </c:pt>
                <c:pt idx="7">
                  <c:v>1877.27</c:v>
                </c:pt>
                <c:pt idx="8">
                  <c:v>1856.48</c:v>
                </c:pt>
                <c:pt idx="9">
                  <c:v>1835.66</c:v>
                </c:pt>
                <c:pt idx="10">
                  <c:v>1815.03</c:v>
                </c:pt>
                <c:pt idx="11">
                  <c:v>1794.78</c:v>
                </c:pt>
                <c:pt idx="12">
                  <c:v>1774.58</c:v>
                </c:pt>
                <c:pt idx="13">
                  <c:v>1754.38</c:v>
                </c:pt>
                <c:pt idx="14">
                  <c:v>1734.31</c:v>
                </c:pt>
                <c:pt idx="15">
                  <c:v>1714.62</c:v>
                </c:pt>
                <c:pt idx="16">
                  <c:v>1695.16</c:v>
                </c:pt>
                <c:pt idx="17">
                  <c:v>1675.68</c:v>
                </c:pt>
                <c:pt idx="18">
                  <c:v>1656.3</c:v>
                </c:pt>
                <c:pt idx="19">
                  <c:v>1637.25</c:v>
                </c:pt>
                <c:pt idx="20">
                  <c:v>1618.54</c:v>
                </c:pt>
                <c:pt idx="21">
                  <c:v>1599.72</c:v>
                </c:pt>
                <c:pt idx="22">
                  <c:v>1581.1</c:v>
                </c:pt>
                <c:pt idx="23">
                  <c:v>1562.82</c:v>
                </c:pt>
                <c:pt idx="24">
                  <c:v>1544.78</c:v>
                </c:pt>
                <c:pt idx="25">
                  <c:v>1526.57</c:v>
                </c:pt>
                <c:pt idx="26">
                  <c:v>1508.59</c:v>
                </c:pt>
                <c:pt idx="27">
                  <c:v>1490.94</c:v>
                </c:pt>
                <c:pt idx="28">
                  <c:v>1473.46</c:v>
                </c:pt>
                <c:pt idx="29">
                  <c:v>1456</c:v>
                </c:pt>
                <c:pt idx="30">
                  <c:v>1438.59</c:v>
                </c:pt>
                <c:pt idx="31">
                  <c:v>1421.48</c:v>
                </c:pt>
                <c:pt idx="32">
                  <c:v>1404.61</c:v>
                </c:pt>
                <c:pt idx="33">
                  <c:v>1387.57</c:v>
                </c:pt>
                <c:pt idx="34">
                  <c:v>1370.68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Y=+1cm'!$I$19:$I$53</c:f>
              <c:numCache>
                <c:formatCode>0.00</c:formatCode>
                <c:ptCount val="35"/>
                <c:pt idx="0">
                  <c:v>2028.26</c:v>
                </c:pt>
                <c:pt idx="1">
                  <c:v>2006.68</c:v>
                </c:pt>
                <c:pt idx="2">
                  <c:v>1984.98</c:v>
                </c:pt>
                <c:pt idx="3">
                  <c:v>1963.72</c:v>
                </c:pt>
                <c:pt idx="4">
                  <c:v>1942.39</c:v>
                </c:pt>
                <c:pt idx="5">
                  <c:v>1921.17</c:v>
                </c:pt>
                <c:pt idx="6">
                  <c:v>1899.93</c:v>
                </c:pt>
                <c:pt idx="7">
                  <c:v>1879.14</c:v>
                </c:pt>
                <c:pt idx="8">
                  <c:v>1858.45</c:v>
                </c:pt>
                <c:pt idx="9">
                  <c:v>1837.69</c:v>
                </c:pt>
                <c:pt idx="10">
                  <c:v>1817.13</c:v>
                </c:pt>
                <c:pt idx="11">
                  <c:v>1796.99</c:v>
                </c:pt>
                <c:pt idx="12">
                  <c:v>1776.81</c:v>
                </c:pt>
                <c:pt idx="13">
                  <c:v>1756.6</c:v>
                </c:pt>
                <c:pt idx="14">
                  <c:v>1736.65</c:v>
                </c:pt>
                <c:pt idx="15">
                  <c:v>1716.97</c:v>
                </c:pt>
                <c:pt idx="16">
                  <c:v>1697.58</c:v>
                </c:pt>
                <c:pt idx="17">
                  <c:v>1678.17</c:v>
                </c:pt>
                <c:pt idx="18">
                  <c:v>1658.85</c:v>
                </c:pt>
                <c:pt idx="19">
                  <c:v>1639.89</c:v>
                </c:pt>
                <c:pt idx="20">
                  <c:v>1621.21</c:v>
                </c:pt>
                <c:pt idx="21">
                  <c:v>1602.43</c:v>
                </c:pt>
                <c:pt idx="22">
                  <c:v>1583.86</c:v>
                </c:pt>
                <c:pt idx="23">
                  <c:v>1565.62</c:v>
                </c:pt>
                <c:pt idx="24">
                  <c:v>1547.65</c:v>
                </c:pt>
                <c:pt idx="25">
                  <c:v>1529.55</c:v>
                </c:pt>
                <c:pt idx="26">
                  <c:v>1511.61</c:v>
                </c:pt>
                <c:pt idx="27">
                  <c:v>1493.97</c:v>
                </c:pt>
                <c:pt idx="28">
                  <c:v>1476.6</c:v>
                </c:pt>
                <c:pt idx="29">
                  <c:v>1459.17</c:v>
                </c:pt>
                <c:pt idx="30">
                  <c:v>1441.8</c:v>
                </c:pt>
                <c:pt idx="31">
                  <c:v>1424.75</c:v>
                </c:pt>
                <c:pt idx="32">
                  <c:v>1407.75</c:v>
                </c:pt>
                <c:pt idx="33">
                  <c:v>1390.68</c:v>
                </c:pt>
                <c:pt idx="34">
                  <c:v>1373.65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Y=+1cm'!$J$19:$J$53</c:f>
              <c:numCache>
                <c:formatCode>0.00</c:formatCode>
                <c:ptCount val="35"/>
                <c:pt idx="0">
                  <c:v>2029.1</c:v>
                </c:pt>
                <c:pt idx="1">
                  <c:v>2007.59</c:v>
                </c:pt>
                <c:pt idx="2">
                  <c:v>1985.98</c:v>
                </c:pt>
                <c:pt idx="3">
                  <c:v>1964.76</c:v>
                </c:pt>
                <c:pt idx="4">
                  <c:v>1943.49</c:v>
                </c:pt>
                <c:pt idx="5">
                  <c:v>1922.34</c:v>
                </c:pt>
                <c:pt idx="6">
                  <c:v>1901.15</c:v>
                </c:pt>
                <c:pt idx="7">
                  <c:v>1880.49</c:v>
                </c:pt>
                <c:pt idx="8">
                  <c:v>1859.83</c:v>
                </c:pt>
                <c:pt idx="9">
                  <c:v>1839.14</c:v>
                </c:pt>
                <c:pt idx="10">
                  <c:v>1818.55</c:v>
                </c:pt>
                <c:pt idx="11">
                  <c:v>1798.43</c:v>
                </c:pt>
                <c:pt idx="12">
                  <c:v>1778.3</c:v>
                </c:pt>
                <c:pt idx="13">
                  <c:v>1758.2</c:v>
                </c:pt>
                <c:pt idx="14">
                  <c:v>1738.24</c:v>
                </c:pt>
                <c:pt idx="15">
                  <c:v>1718.67</c:v>
                </c:pt>
                <c:pt idx="16">
                  <c:v>1699.31</c:v>
                </c:pt>
                <c:pt idx="17">
                  <c:v>1679.96</c:v>
                </c:pt>
                <c:pt idx="18">
                  <c:v>1660.75</c:v>
                </c:pt>
                <c:pt idx="19">
                  <c:v>1641.83</c:v>
                </c:pt>
                <c:pt idx="20">
                  <c:v>1623.17</c:v>
                </c:pt>
                <c:pt idx="21">
                  <c:v>1604.49</c:v>
                </c:pt>
                <c:pt idx="22">
                  <c:v>1586</c:v>
                </c:pt>
                <c:pt idx="23">
                  <c:v>1567.87</c:v>
                </c:pt>
                <c:pt idx="24">
                  <c:v>1550</c:v>
                </c:pt>
                <c:pt idx="25">
                  <c:v>1531.97</c:v>
                </c:pt>
                <c:pt idx="26">
                  <c:v>1514.08</c:v>
                </c:pt>
                <c:pt idx="27">
                  <c:v>1496.6</c:v>
                </c:pt>
                <c:pt idx="28">
                  <c:v>1479.32</c:v>
                </c:pt>
                <c:pt idx="29">
                  <c:v>1461.97</c:v>
                </c:pt>
                <c:pt idx="30">
                  <c:v>1444.67</c:v>
                </c:pt>
                <c:pt idx="31">
                  <c:v>1427.67</c:v>
                </c:pt>
                <c:pt idx="32">
                  <c:v>1410.79</c:v>
                </c:pt>
                <c:pt idx="33">
                  <c:v>1393.66</c:v>
                </c:pt>
                <c:pt idx="34">
                  <c:v>1376.5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Y=+1cm'!$K$19:$K$53</c:f>
              <c:numCache>
                <c:formatCode>0.00</c:formatCode>
                <c:ptCount val="35"/>
                <c:pt idx="0">
                  <c:v>2029.55</c:v>
                </c:pt>
                <c:pt idx="1">
                  <c:v>2008.1</c:v>
                </c:pt>
                <c:pt idx="2">
                  <c:v>1986.52</c:v>
                </c:pt>
                <c:pt idx="3">
                  <c:v>1965.38</c:v>
                </c:pt>
                <c:pt idx="4">
                  <c:v>1944.2</c:v>
                </c:pt>
                <c:pt idx="5">
                  <c:v>1923.03</c:v>
                </c:pt>
                <c:pt idx="6">
                  <c:v>1901.91</c:v>
                </c:pt>
                <c:pt idx="7">
                  <c:v>1881.19</c:v>
                </c:pt>
                <c:pt idx="8">
                  <c:v>1860.63</c:v>
                </c:pt>
                <c:pt idx="9">
                  <c:v>1840</c:v>
                </c:pt>
                <c:pt idx="10">
                  <c:v>1819.48</c:v>
                </c:pt>
                <c:pt idx="11">
                  <c:v>1799.43</c:v>
                </c:pt>
                <c:pt idx="12">
                  <c:v>1779.38</c:v>
                </c:pt>
                <c:pt idx="13">
                  <c:v>1759.28</c:v>
                </c:pt>
                <c:pt idx="14">
                  <c:v>1739.33</c:v>
                </c:pt>
                <c:pt idx="15">
                  <c:v>1719.79</c:v>
                </c:pt>
                <c:pt idx="16">
                  <c:v>1700.52</c:v>
                </c:pt>
                <c:pt idx="17">
                  <c:v>1681.2</c:v>
                </c:pt>
                <c:pt idx="18">
                  <c:v>1661.99</c:v>
                </c:pt>
                <c:pt idx="19">
                  <c:v>1643.16</c:v>
                </c:pt>
                <c:pt idx="20">
                  <c:v>1624.53</c:v>
                </c:pt>
                <c:pt idx="21">
                  <c:v>1605.98</c:v>
                </c:pt>
                <c:pt idx="22">
                  <c:v>1587.52</c:v>
                </c:pt>
                <c:pt idx="23">
                  <c:v>1569.44</c:v>
                </c:pt>
                <c:pt idx="24">
                  <c:v>1551.63</c:v>
                </c:pt>
                <c:pt idx="25">
                  <c:v>1533.76</c:v>
                </c:pt>
                <c:pt idx="26">
                  <c:v>1515.96</c:v>
                </c:pt>
                <c:pt idx="27">
                  <c:v>1498.62</c:v>
                </c:pt>
                <c:pt idx="28">
                  <c:v>1481.55</c:v>
                </c:pt>
                <c:pt idx="29">
                  <c:v>1464.28</c:v>
                </c:pt>
                <c:pt idx="30">
                  <c:v>1447.16</c:v>
                </c:pt>
                <c:pt idx="31">
                  <c:v>1430.3</c:v>
                </c:pt>
                <c:pt idx="32">
                  <c:v>1413.52</c:v>
                </c:pt>
                <c:pt idx="33">
                  <c:v>1396.49</c:v>
                </c:pt>
                <c:pt idx="34">
                  <c:v>1379.33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Y=+1cm'!$L$19:$L$53</c:f>
              <c:numCache>
                <c:formatCode>0.00</c:formatCode>
                <c:ptCount val="35"/>
                <c:pt idx="0">
                  <c:v>2029.7</c:v>
                </c:pt>
                <c:pt idx="1">
                  <c:v>2008.29</c:v>
                </c:pt>
                <c:pt idx="2">
                  <c:v>1986.79</c:v>
                </c:pt>
                <c:pt idx="3">
                  <c:v>1965.65</c:v>
                </c:pt>
                <c:pt idx="4">
                  <c:v>1944.48</c:v>
                </c:pt>
                <c:pt idx="5">
                  <c:v>1923.33</c:v>
                </c:pt>
                <c:pt idx="6">
                  <c:v>1902.23</c:v>
                </c:pt>
                <c:pt idx="7">
                  <c:v>1881.6</c:v>
                </c:pt>
                <c:pt idx="8">
                  <c:v>1861.05</c:v>
                </c:pt>
                <c:pt idx="9">
                  <c:v>1840.4</c:v>
                </c:pt>
                <c:pt idx="10">
                  <c:v>1819.94</c:v>
                </c:pt>
                <c:pt idx="11">
                  <c:v>1799.92</c:v>
                </c:pt>
                <c:pt idx="12">
                  <c:v>1779.86</c:v>
                </c:pt>
                <c:pt idx="13">
                  <c:v>1759.82</c:v>
                </c:pt>
                <c:pt idx="14">
                  <c:v>1739.91</c:v>
                </c:pt>
                <c:pt idx="15">
                  <c:v>1720.43</c:v>
                </c:pt>
                <c:pt idx="16">
                  <c:v>1701.18</c:v>
                </c:pt>
                <c:pt idx="17">
                  <c:v>1681.85</c:v>
                </c:pt>
                <c:pt idx="18">
                  <c:v>1662.69</c:v>
                </c:pt>
                <c:pt idx="19">
                  <c:v>1643.85</c:v>
                </c:pt>
                <c:pt idx="20">
                  <c:v>1625.34</c:v>
                </c:pt>
                <c:pt idx="21">
                  <c:v>1606.76</c:v>
                </c:pt>
                <c:pt idx="22">
                  <c:v>1588.39</c:v>
                </c:pt>
                <c:pt idx="23">
                  <c:v>1570.43</c:v>
                </c:pt>
                <c:pt idx="24">
                  <c:v>1552.7</c:v>
                </c:pt>
                <c:pt idx="25">
                  <c:v>1534.84</c:v>
                </c:pt>
                <c:pt idx="26">
                  <c:v>1517.18</c:v>
                </c:pt>
                <c:pt idx="27">
                  <c:v>1499.85</c:v>
                </c:pt>
                <c:pt idx="28">
                  <c:v>1482.89</c:v>
                </c:pt>
                <c:pt idx="29">
                  <c:v>1465.86</c:v>
                </c:pt>
                <c:pt idx="30">
                  <c:v>1448.86</c:v>
                </c:pt>
                <c:pt idx="31">
                  <c:v>1432.21</c:v>
                </c:pt>
                <c:pt idx="32">
                  <c:v>1415.58</c:v>
                </c:pt>
                <c:pt idx="33">
                  <c:v>1398.77</c:v>
                </c:pt>
                <c:pt idx="34">
                  <c:v>1381.71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Y=+1cm'!$M$19:$M$53</c:f>
              <c:numCache>
                <c:formatCode>0.00</c:formatCode>
                <c:ptCount val="35"/>
                <c:pt idx="0">
                  <c:v>2029.55</c:v>
                </c:pt>
                <c:pt idx="1">
                  <c:v>2008.13</c:v>
                </c:pt>
                <c:pt idx="2">
                  <c:v>1986.63</c:v>
                </c:pt>
                <c:pt idx="3">
                  <c:v>1965.48</c:v>
                </c:pt>
                <c:pt idx="4">
                  <c:v>1944.34</c:v>
                </c:pt>
                <c:pt idx="5">
                  <c:v>1923.24</c:v>
                </c:pt>
                <c:pt idx="6">
                  <c:v>1902.16</c:v>
                </c:pt>
                <c:pt idx="7">
                  <c:v>1881.58</c:v>
                </c:pt>
                <c:pt idx="8">
                  <c:v>1860.98</c:v>
                </c:pt>
                <c:pt idx="9">
                  <c:v>1840.42</c:v>
                </c:pt>
                <c:pt idx="10">
                  <c:v>1819.97</c:v>
                </c:pt>
                <c:pt idx="11">
                  <c:v>1799.9</c:v>
                </c:pt>
                <c:pt idx="12">
                  <c:v>1779.93</c:v>
                </c:pt>
                <c:pt idx="13">
                  <c:v>1759.88</c:v>
                </c:pt>
                <c:pt idx="14">
                  <c:v>1740.03</c:v>
                </c:pt>
                <c:pt idx="15">
                  <c:v>1720.5</c:v>
                </c:pt>
                <c:pt idx="16">
                  <c:v>1701.22</c:v>
                </c:pt>
                <c:pt idx="17">
                  <c:v>1681.93</c:v>
                </c:pt>
                <c:pt idx="18">
                  <c:v>1662.84</c:v>
                </c:pt>
                <c:pt idx="19">
                  <c:v>1643.97</c:v>
                </c:pt>
                <c:pt idx="20">
                  <c:v>1625.49</c:v>
                </c:pt>
                <c:pt idx="21">
                  <c:v>1606.94</c:v>
                </c:pt>
                <c:pt idx="22">
                  <c:v>1588.58</c:v>
                </c:pt>
                <c:pt idx="23">
                  <c:v>1570.6</c:v>
                </c:pt>
                <c:pt idx="24">
                  <c:v>1552.83</c:v>
                </c:pt>
                <c:pt idx="25">
                  <c:v>1535.11</c:v>
                </c:pt>
                <c:pt idx="26">
                  <c:v>1517.45</c:v>
                </c:pt>
                <c:pt idx="27">
                  <c:v>1500.23</c:v>
                </c:pt>
                <c:pt idx="28">
                  <c:v>1483.28</c:v>
                </c:pt>
                <c:pt idx="29">
                  <c:v>1466.25</c:v>
                </c:pt>
                <c:pt idx="30">
                  <c:v>1449.32</c:v>
                </c:pt>
                <c:pt idx="31">
                  <c:v>1432.76</c:v>
                </c:pt>
                <c:pt idx="32">
                  <c:v>1416.23</c:v>
                </c:pt>
                <c:pt idx="33">
                  <c:v>1399.43</c:v>
                </c:pt>
                <c:pt idx="34">
                  <c:v>1382.43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Y=+1cm'!$N$19:$N$53</c:f>
              <c:numCache>
                <c:formatCode>0.00</c:formatCode>
                <c:ptCount val="35"/>
                <c:pt idx="0">
                  <c:v>2029.2</c:v>
                </c:pt>
                <c:pt idx="1">
                  <c:v>2007.8</c:v>
                </c:pt>
                <c:pt idx="2">
                  <c:v>1986.25</c:v>
                </c:pt>
                <c:pt idx="3">
                  <c:v>1965.14</c:v>
                </c:pt>
                <c:pt idx="4">
                  <c:v>1944</c:v>
                </c:pt>
                <c:pt idx="5">
                  <c:v>1922.92</c:v>
                </c:pt>
                <c:pt idx="6">
                  <c:v>1901.77</c:v>
                </c:pt>
                <c:pt idx="7">
                  <c:v>1881.13</c:v>
                </c:pt>
                <c:pt idx="8">
                  <c:v>1860.6</c:v>
                </c:pt>
                <c:pt idx="9">
                  <c:v>1839.93</c:v>
                </c:pt>
                <c:pt idx="10">
                  <c:v>1819.51</c:v>
                </c:pt>
                <c:pt idx="11">
                  <c:v>1799.49</c:v>
                </c:pt>
                <c:pt idx="12">
                  <c:v>1779.46</c:v>
                </c:pt>
                <c:pt idx="13">
                  <c:v>1759.41</c:v>
                </c:pt>
                <c:pt idx="14">
                  <c:v>1739.52</c:v>
                </c:pt>
                <c:pt idx="15">
                  <c:v>1720.04</c:v>
                </c:pt>
                <c:pt idx="16">
                  <c:v>1700.76</c:v>
                </c:pt>
                <c:pt idx="17">
                  <c:v>1681.46</c:v>
                </c:pt>
                <c:pt idx="18">
                  <c:v>1662.33</c:v>
                </c:pt>
                <c:pt idx="19">
                  <c:v>1643.46</c:v>
                </c:pt>
                <c:pt idx="20">
                  <c:v>1624.93</c:v>
                </c:pt>
                <c:pt idx="21">
                  <c:v>1606.4</c:v>
                </c:pt>
                <c:pt idx="22">
                  <c:v>1588.03</c:v>
                </c:pt>
                <c:pt idx="23">
                  <c:v>1570.03</c:v>
                </c:pt>
                <c:pt idx="24">
                  <c:v>1552.3</c:v>
                </c:pt>
                <c:pt idx="25">
                  <c:v>1534.48</c:v>
                </c:pt>
                <c:pt idx="26">
                  <c:v>1516.8</c:v>
                </c:pt>
                <c:pt idx="27">
                  <c:v>1499.46</c:v>
                </c:pt>
                <c:pt idx="28">
                  <c:v>1482.42</c:v>
                </c:pt>
                <c:pt idx="29">
                  <c:v>1465.35</c:v>
                </c:pt>
                <c:pt idx="30">
                  <c:v>1448.33</c:v>
                </c:pt>
                <c:pt idx="31">
                  <c:v>1431.61</c:v>
                </c:pt>
                <c:pt idx="32">
                  <c:v>1415.03</c:v>
                </c:pt>
                <c:pt idx="33">
                  <c:v>1398.13</c:v>
                </c:pt>
                <c:pt idx="34">
                  <c:v>1381.1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Y=+1cm'!$O$19:$O$53</c:f>
              <c:numCache>
                <c:formatCode>0.00</c:formatCode>
                <c:ptCount val="35"/>
                <c:pt idx="0">
                  <c:v>2028.45</c:v>
                </c:pt>
                <c:pt idx="1">
                  <c:v>2007.08</c:v>
                </c:pt>
                <c:pt idx="2">
                  <c:v>1985.52</c:v>
                </c:pt>
                <c:pt idx="3">
                  <c:v>1964.42</c:v>
                </c:pt>
                <c:pt idx="4">
                  <c:v>1943.2</c:v>
                </c:pt>
                <c:pt idx="5">
                  <c:v>1922.09</c:v>
                </c:pt>
                <c:pt idx="6">
                  <c:v>1900.92</c:v>
                </c:pt>
                <c:pt idx="7">
                  <c:v>1880.31</c:v>
                </c:pt>
                <c:pt idx="8">
                  <c:v>1859.72</c:v>
                </c:pt>
                <c:pt idx="9">
                  <c:v>1839.08</c:v>
                </c:pt>
                <c:pt idx="10">
                  <c:v>1818.61</c:v>
                </c:pt>
                <c:pt idx="11">
                  <c:v>1798.56</c:v>
                </c:pt>
                <c:pt idx="12">
                  <c:v>1778.47</c:v>
                </c:pt>
                <c:pt idx="13">
                  <c:v>1758.42</c:v>
                </c:pt>
                <c:pt idx="14">
                  <c:v>1738.54</c:v>
                </c:pt>
                <c:pt idx="15">
                  <c:v>1719.04</c:v>
                </c:pt>
                <c:pt idx="16">
                  <c:v>1699.74</c:v>
                </c:pt>
                <c:pt idx="17">
                  <c:v>1680.4</c:v>
                </c:pt>
                <c:pt idx="18">
                  <c:v>1661.26</c:v>
                </c:pt>
                <c:pt idx="19">
                  <c:v>1642.36</c:v>
                </c:pt>
                <c:pt idx="20">
                  <c:v>1623.8</c:v>
                </c:pt>
                <c:pt idx="21">
                  <c:v>1605.2</c:v>
                </c:pt>
                <c:pt idx="22">
                  <c:v>1586.78</c:v>
                </c:pt>
                <c:pt idx="23">
                  <c:v>1568.65</c:v>
                </c:pt>
                <c:pt idx="24">
                  <c:v>1550.85</c:v>
                </c:pt>
                <c:pt idx="25">
                  <c:v>1532.96</c:v>
                </c:pt>
                <c:pt idx="26">
                  <c:v>1515.2</c:v>
                </c:pt>
                <c:pt idx="27">
                  <c:v>1497.79</c:v>
                </c:pt>
                <c:pt idx="28">
                  <c:v>1480.61</c:v>
                </c:pt>
                <c:pt idx="29">
                  <c:v>1463.4</c:v>
                </c:pt>
                <c:pt idx="30">
                  <c:v>1446.21</c:v>
                </c:pt>
                <c:pt idx="31">
                  <c:v>1429.3</c:v>
                </c:pt>
                <c:pt idx="32">
                  <c:v>1412.55</c:v>
                </c:pt>
                <c:pt idx="33">
                  <c:v>1395.48</c:v>
                </c:pt>
                <c:pt idx="34">
                  <c:v>1378.31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Y=+1cm'!$P$19:$P$53</c:f>
              <c:numCache>
                <c:formatCode>0.00</c:formatCode>
                <c:ptCount val="35"/>
                <c:pt idx="0">
                  <c:v>2027.43</c:v>
                </c:pt>
                <c:pt idx="1">
                  <c:v>2005.95</c:v>
                </c:pt>
                <c:pt idx="2">
                  <c:v>1984.38</c:v>
                </c:pt>
                <c:pt idx="3">
                  <c:v>1963.17</c:v>
                </c:pt>
                <c:pt idx="4">
                  <c:v>1942.01</c:v>
                </c:pt>
                <c:pt idx="5">
                  <c:v>1920.81</c:v>
                </c:pt>
                <c:pt idx="6">
                  <c:v>1899.69</c:v>
                </c:pt>
                <c:pt idx="7">
                  <c:v>1878.99</c:v>
                </c:pt>
                <c:pt idx="8">
                  <c:v>1858.4</c:v>
                </c:pt>
                <c:pt idx="9">
                  <c:v>1837.71</c:v>
                </c:pt>
                <c:pt idx="10">
                  <c:v>1817.19</c:v>
                </c:pt>
                <c:pt idx="11">
                  <c:v>1797.13</c:v>
                </c:pt>
                <c:pt idx="12">
                  <c:v>1777.07</c:v>
                </c:pt>
                <c:pt idx="13">
                  <c:v>1756.98</c:v>
                </c:pt>
                <c:pt idx="14">
                  <c:v>1737.06</c:v>
                </c:pt>
                <c:pt idx="15">
                  <c:v>1717.43</c:v>
                </c:pt>
                <c:pt idx="16">
                  <c:v>1698.14</c:v>
                </c:pt>
                <c:pt idx="17">
                  <c:v>1678.78</c:v>
                </c:pt>
                <c:pt idx="18">
                  <c:v>1659.55</c:v>
                </c:pt>
                <c:pt idx="19">
                  <c:v>1640.61</c:v>
                </c:pt>
                <c:pt idx="20">
                  <c:v>1622.02</c:v>
                </c:pt>
                <c:pt idx="21">
                  <c:v>1603.42</c:v>
                </c:pt>
                <c:pt idx="22">
                  <c:v>1584.85</c:v>
                </c:pt>
                <c:pt idx="23">
                  <c:v>1566.68</c:v>
                </c:pt>
                <c:pt idx="24">
                  <c:v>1548.83</c:v>
                </c:pt>
                <c:pt idx="25">
                  <c:v>1530.83</c:v>
                </c:pt>
                <c:pt idx="26">
                  <c:v>1512.95</c:v>
                </c:pt>
                <c:pt idx="27">
                  <c:v>1495.42</c:v>
                </c:pt>
                <c:pt idx="28">
                  <c:v>1478.16</c:v>
                </c:pt>
                <c:pt idx="29">
                  <c:v>1460.81</c:v>
                </c:pt>
                <c:pt idx="30">
                  <c:v>1443.48</c:v>
                </c:pt>
                <c:pt idx="31">
                  <c:v>1426.45</c:v>
                </c:pt>
                <c:pt idx="32">
                  <c:v>1409.58</c:v>
                </c:pt>
                <c:pt idx="33">
                  <c:v>1392.47</c:v>
                </c:pt>
                <c:pt idx="34">
                  <c:v>1375.42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Y=+1cm'!$Q$19:$Q$53</c:f>
              <c:numCache>
                <c:formatCode>0.00</c:formatCode>
                <c:ptCount val="35"/>
                <c:pt idx="0">
                  <c:v>2026.07</c:v>
                </c:pt>
                <c:pt idx="1">
                  <c:v>2004.54</c:v>
                </c:pt>
                <c:pt idx="2">
                  <c:v>1982.89</c:v>
                </c:pt>
                <c:pt idx="3">
                  <c:v>1961.68</c:v>
                </c:pt>
                <c:pt idx="4">
                  <c:v>1940.41</c:v>
                </c:pt>
                <c:pt idx="5">
                  <c:v>1919.23</c:v>
                </c:pt>
                <c:pt idx="6">
                  <c:v>1897.99</c:v>
                </c:pt>
                <c:pt idx="7">
                  <c:v>1877.24</c:v>
                </c:pt>
                <c:pt idx="8">
                  <c:v>1856.56</c:v>
                </c:pt>
                <c:pt idx="9">
                  <c:v>1835.89</c:v>
                </c:pt>
                <c:pt idx="10">
                  <c:v>1815.35</c:v>
                </c:pt>
                <c:pt idx="11">
                  <c:v>1795.23</c:v>
                </c:pt>
                <c:pt idx="12">
                  <c:v>1775.07</c:v>
                </c:pt>
                <c:pt idx="13">
                  <c:v>1754.93</c:v>
                </c:pt>
                <c:pt idx="14">
                  <c:v>1734.99</c:v>
                </c:pt>
                <c:pt idx="15">
                  <c:v>1715.36</c:v>
                </c:pt>
                <c:pt idx="16">
                  <c:v>1695.99</c:v>
                </c:pt>
                <c:pt idx="17">
                  <c:v>1676.58</c:v>
                </c:pt>
                <c:pt idx="18">
                  <c:v>1657.3</c:v>
                </c:pt>
                <c:pt idx="19">
                  <c:v>1638.31</c:v>
                </c:pt>
                <c:pt idx="20">
                  <c:v>1619.6</c:v>
                </c:pt>
                <c:pt idx="21">
                  <c:v>1600.95</c:v>
                </c:pt>
                <c:pt idx="22">
                  <c:v>1582.41</c:v>
                </c:pt>
                <c:pt idx="23">
                  <c:v>1564.22</c:v>
                </c:pt>
                <c:pt idx="24">
                  <c:v>1546.27</c:v>
                </c:pt>
                <c:pt idx="25">
                  <c:v>1528.14</c:v>
                </c:pt>
                <c:pt idx="26">
                  <c:v>1510.17</c:v>
                </c:pt>
                <c:pt idx="27">
                  <c:v>1492.55</c:v>
                </c:pt>
                <c:pt idx="28">
                  <c:v>1475.22</c:v>
                </c:pt>
                <c:pt idx="29">
                  <c:v>1457.79</c:v>
                </c:pt>
                <c:pt idx="30">
                  <c:v>1440.39</c:v>
                </c:pt>
                <c:pt idx="31">
                  <c:v>1423.31</c:v>
                </c:pt>
                <c:pt idx="32">
                  <c:v>1406.43</c:v>
                </c:pt>
                <c:pt idx="33">
                  <c:v>1389.34</c:v>
                </c:pt>
                <c:pt idx="34">
                  <c:v>1372.4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17.197999999999993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19.998000000000005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21.396999999999991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'400A Grid Y=+1cm'!$R$19:$R$53</c:f>
              <c:numCache>
                <c:formatCode>0.00</c:formatCode>
                <c:ptCount val="35"/>
                <c:pt idx="0">
                  <c:v>2024.42</c:v>
                </c:pt>
                <c:pt idx="1">
                  <c:v>2002.8</c:v>
                </c:pt>
                <c:pt idx="2">
                  <c:v>1981.06</c:v>
                </c:pt>
                <c:pt idx="3">
                  <c:v>1959.79</c:v>
                </c:pt>
                <c:pt idx="4">
                  <c:v>1938.43</c:v>
                </c:pt>
                <c:pt idx="5">
                  <c:v>1917.15</c:v>
                </c:pt>
                <c:pt idx="6">
                  <c:v>1895.87</c:v>
                </c:pt>
                <c:pt idx="7">
                  <c:v>1875.09</c:v>
                </c:pt>
                <c:pt idx="8">
                  <c:v>1854.33</c:v>
                </c:pt>
                <c:pt idx="9">
                  <c:v>1833.55</c:v>
                </c:pt>
                <c:pt idx="10">
                  <c:v>1812.96</c:v>
                </c:pt>
                <c:pt idx="11">
                  <c:v>1792.82</c:v>
                </c:pt>
                <c:pt idx="12">
                  <c:v>1772.64</c:v>
                </c:pt>
                <c:pt idx="13">
                  <c:v>1752.44</c:v>
                </c:pt>
                <c:pt idx="14">
                  <c:v>1732.41</c:v>
                </c:pt>
                <c:pt idx="15">
                  <c:v>1712.73</c:v>
                </c:pt>
                <c:pt idx="16">
                  <c:v>1693.32</c:v>
                </c:pt>
                <c:pt idx="17">
                  <c:v>1673.83</c:v>
                </c:pt>
                <c:pt idx="18">
                  <c:v>1654.54</c:v>
                </c:pt>
                <c:pt idx="19">
                  <c:v>1635.54</c:v>
                </c:pt>
                <c:pt idx="20">
                  <c:v>1616.84</c:v>
                </c:pt>
                <c:pt idx="21">
                  <c:v>1598.07</c:v>
                </c:pt>
                <c:pt idx="22">
                  <c:v>1579.49</c:v>
                </c:pt>
                <c:pt idx="23">
                  <c:v>1561.23</c:v>
                </c:pt>
                <c:pt idx="24">
                  <c:v>1543.24</c:v>
                </c:pt>
                <c:pt idx="25">
                  <c:v>1525.03</c:v>
                </c:pt>
                <c:pt idx="26">
                  <c:v>1507.04</c:v>
                </c:pt>
                <c:pt idx="27">
                  <c:v>1489.34</c:v>
                </c:pt>
                <c:pt idx="28">
                  <c:v>1471.93</c:v>
                </c:pt>
                <c:pt idx="29">
                  <c:v>1454.49</c:v>
                </c:pt>
                <c:pt idx="30">
                  <c:v>1437.09</c:v>
                </c:pt>
                <c:pt idx="31">
                  <c:v>1420.03</c:v>
                </c:pt>
                <c:pt idx="32">
                  <c:v>1403.13</c:v>
                </c:pt>
                <c:pt idx="33">
                  <c:v>1386.19</c:v>
                </c:pt>
                <c:pt idx="34">
                  <c:v>1369.34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9008"/>
        <c:axId val="88300928"/>
      </c:scatterChart>
      <c:valAx>
        <c:axId val="8829900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8300928"/>
        <c:crosses val="autoZero"/>
        <c:crossBetween val="midCat"/>
      </c:valAx>
      <c:valAx>
        <c:axId val="88300928"/>
        <c:scaling>
          <c:orientation val="minMax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88299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Y=-1cm'!$H$56:$R$56</c:f>
              <c:numCache>
                <c:formatCode>0.00</c:formatCode>
                <c:ptCount val="11"/>
                <c:pt idx="0">
                  <c:v>7.2563200000000014</c:v>
                </c:pt>
                <c:pt idx="1">
                  <c:v>7.2313649999999985</c:v>
                </c:pt>
                <c:pt idx="2">
                  <c:v>7.2544499999999994</c:v>
                </c:pt>
                <c:pt idx="3">
                  <c:v>7.2181750000000005</c:v>
                </c:pt>
                <c:pt idx="4">
                  <c:v>7.1301900000000007</c:v>
                </c:pt>
                <c:pt idx="5">
                  <c:v>7.1571949999999989</c:v>
                </c:pt>
                <c:pt idx="6">
                  <c:v>7.1071249999999999</c:v>
                </c:pt>
                <c:pt idx="7">
                  <c:v>7.0802600000000009</c:v>
                </c:pt>
                <c:pt idx="8">
                  <c:v>6.9172299999999991</c:v>
                </c:pt>
                <c:pt idx="9">
                  <c:v>6.8482900000000013</c:v>
                </c:pt>
                <c:pt idx="10">
                  <c:v>6.7592149999999993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83872"/>
        <c:axId val="88385408"/>
      </c:scatterChart>
      <c:valAx>
        <c:axId val="88383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8385408"/>
        <c:crosses val="autoZero"/>
        <c:crossBetween val="midCat"/>
      </c:valAx>
      <c:valAx>
        <c:axId val="88385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38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Y=-1cm'!$H$57:$R$57</c:f>
              <c:numCache>
                <c:formatCode>0.000%</c:formatCode>
                <c:ptCount val="11"/>
                <c:pt idx="0">
                  <c:v>1.3660505600635364E-2</c:v>
                </c:pt>
                <c:pt idx="1">
                  <c:v>1.0256708104209866E-2</c:v>
                </c:pt>
                <c:pt idx="2">
                  <c:v>1.3406254092315772E-2</c:v>
                </c:pt>
                <c:pt idx="3">
                  <c:v>8.4481188111955596E-3</c:v>
                </c:pt>
                <c:pt idx="4">
                  <c:v>-3.7874166046063529E-3</c:v>
                </c:pt>
                <c:pt idx="5">
                  <c:v>0</c:v>
                </c:pt>
                <c:pt idx="6">
                  <c:v>-7.0450428267405663E-3</c:v>
                </c:pt>
                <c:pt idx="7">
                  <c:v>-1.0866126385189023E-2</c:v>
                </c:pt>
                <c:pt idx="8">
                  <c:v>-3.469090951146625E-2</c:v>
                </c:pt>
                <c:pt idx="9">
                  <c:v>-4.5106880695764628E-2</c:v>
                </c:pt>
                <c:pt idx="10">
                  <c:v>-5.8879618417227331E-2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85856"/>
        <c:axId val="89787776"/>
      </c:scatterChart>
      <c:valAx>
        <c:axId val="897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9787776"/>
        <c:crosses val="autoZero"/>
        <c:crossBetween val="midCat"/>
      </c:valAx>
      <c:valAx>
        <c:axId val="89787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9785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Y=-1cm'!$H$19:$H$53</c:f>
              <c:numCache>
                <c:formatCode>0.00</c:formatCode>
                <c:ptCount val="35"/>
                <c:pt idx="0">
                  <c:v>1.38</c:v>
                </c:pt>
                <c:pt idx="1">
                  <c:v>1.36</c:v>
                </c:pt>
                <c:pt idx="2">
                  <c:v>1.34</c:v>
                </c:pt>
                <c:pt idx="3">
                  <c:v>1.36</c:v>
                </c:pt>
                <c:pt idx="4">
                  <c:v>1.35</c:v>
                </c:pt>
                <c:pt idx="5">
                  <c:v>1.3</c:v>
                </c:pt>
                <c:pt idx="6">
                  <c:v>1.3</c:v>
                </c:pt>
                <c:pt idx="7">
                  <c:v>1.27</c:v>
                </c:pt>
                <c:pt idx="8">
                  <c:v>1.23</c:v>
                </c:pt>
                <c:pt idx="9">
                  <c:v>1.25</c:v>
                </c:pt>
                <c:pt idx="10">
                  <c:v>1.2</c:v>
                </c:pt>
                <c:pt idx="11">
                  <c:v>1.17</c:v>
                </c:pt>
                <c:pt idx="12">
                  <c:v>1.18</c:v>
                </c:pt>
                <c:pt idx="13">
                  <c:v>1.1399999999999999</c:v>
                </c:pt>
                <c:pt idx="14">
                  <c:v>1.1000000000000001</c:v>
                </c:pt>
                <c:pt idx="15">
                  <c:v>1.1100000000000001</c:v>
                </c:pt>
                <c:pt idx="16">
                  <c:v>1.1000000000000001</c:v>
                </c:pt>
                <c:pt idx="17">
                  <c:v>1.06</c:v>
                </c:pt>
                <c:pt idx="18">
                  <c:v>1.04</c:v>
                </c:pt>
                <c:pt idx="19">
                  <c:v>1.02</c:v>
                </c:pt>
                <c:pt idx="20">
                  <c:v>1.01</c:v>
                </c:pt>
                <c:pt idx="21">
                  <c:v>0.98</c:v>
                </c:pt>
                <c:pt idx="22">
                  <c:v>0.97</c:v>
                </c:pt>
                <c:pt idx="23">
                  <c:v>0.94</c:v>
                </c:pt>
                <c:pt idx="24">
                  <c:v>0.93</c:v>
                </c:pt>
                <c:pt idx="25">
                  <c:v>0.91</c:v>
                </c:pt>
                <c:pt idx="26">
                  <c:v>0.88</c:v>
                </c:pt>
                <c:pt idx="27">
                  <c:v>0.87</c:v>
                </c:pt>
                <c:pt idx="28">
                  <c:v>0.86</c:v>
                </c:pt>
                <c:pt idx="29">
                  <c:v>0.83</c:v>
                </c:pt>
                <c:pt idx="30">
                  <c:v>0.8</c:v>
                </c:pt>
                <c:pt idx="31">
                  <c:v>0.81</c:v>
                </c:pt>
                <c:pt idx="32">
                  <c:v>0.79</c:v>
                </c:pt>
                <c:pt idx="33">
                  <c:v>0.76</c:v>
                </c:pt>
                <c:pt idx="34">
                  <c:v>0.73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Y=-1cm'!$I$19:$I$53</c:f>
              <c:numCache>
                <c:formatCode>0.00</c:formatCode>
                <c:ptCount val="35"/>
                <c:pt idx="0">
                  <c:v>1.4</c:v>
                </c:pt>
                <c:pt idx="1">
                  <c:v>1.35</c:v>
                </c:pt>
                <c:pt idx="2">
                  <c:v>1.33</c:v>
                </c:pt>
                <c:pt idx="3">
                  <c:v>1.33</c:v>
                </c:pt>
                <c:pt idx="4">
                  <c:v>1.31</c:v>
                </c:pt>
                <c:pt idx="5">
                  <c:v>1.31</c:v>
                </c:pt>
                <c:pt idx="6">
                  <c:v>1.26</c:v>
                </c:pt>
                <c:pt idx="7">
                  <c:v>1.27</c:v>
                </c:pt>
                <c:pt idx="8">
                  <c:v>1.22</c:v>
                </c:pt>
                <c:pt idx="9">
                  <c:v>1.24</c:v>
                </c:pt>
                <c:pt idx="10">
                  <c:v>1.22</c:v>
                </c:pt>
                <c:pt idx="11">
                  <c:v>1.2</c:v>
                </c:pt>
                <c:pt idx="12">
                  <c:v>1.1499999999999999</c:v>
                </c:pt>
                <c:pt idx="13">
                  <c:v>1.1499999999999999</c:v>
                </c:pt>
                <c:pt idx="14">
                  <c:v>1.1299999999999999</c:v>
                </c:pt>
                <c:pt idx="15">
                  <c:v>1.1100000000000001</c:v>
                </c:pt>
                <c:pt idx="16">
                  <c:v>1.06</c:v>
                </c:pt>
                <c:pt idx="17">
                  <c:v>1.06</c:v>
                </c:pt>
                <c:pt idx="18">
                  <c:v>1.06</c:v>
                </c:pt>
                <c:pt idx="19">
                  <c:v>1.03</c:v>
                </c:pt>
                <c:pt idx="20">
                  <c:v>1.02</c:v>
                </c:pt>
                <c:pt idx="21">
                  <c:v>0.99</c:v>
                </c:pt>
                <c:pt idx="22">
                  <c:v>0.97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0.89</c:v>
                </c:pt>
                <c:pt idx="27">
                  <c:v>0.88</c:v>
                </c:pt>
                <c:pt idx="28">
                  <c:v>0.85</c:v>
                </c:pt>
                <c:pt idx="29">
                  <c:v>0.8</c:v>
                </c:pt>
                <c:pt idx="30">
                  <c:v>0.8</c:v>
                </c:pt>
                <c:pt idx="31">
                  <c:v>0.77</c:v>
                </c:pt>
                <c:pt idx="32">
                  <c:v>0.75</c:v>
                </c:pt>
                <c:pt idx="33">
                  <c:v>0.75</c:v>
                </c:pt>
                <c:pt idx="34">
                  <c:v>0.68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Y=-1cm'!$J$19:$J$53</c:f>
              <c:numCache>
                <c:formatCode>0.00</c:formatCode>
                <c:ptCount val="35"/>
                <c:pt idx="0">
                  <c:v>1.38</c:v>
                </c:pt>
                <c:pt idx="1">
                  <c:v>1.35</c:v>
                </c:pt>
                <c:pt idx="2">
                  <c:v>1.34</c:v>
                </c:pt>
                <c:pt idx="3">
                  <c:v>1.33</c:v>
                </c:pt>
                <c:pt idx="4">
                  <c:v>1.33</c:v>
                </c:pt>
                <c:pt idx="5">
                  <c:v>1.33</c:v>
                </c:pt>
                <c:pt idx="6">
                  <c:v>1.27</c:v>
                </c:pt>
                <c:pt idx="7">
                  <c:v>1.24</c:v>
                </c:pt>
                <c:pt idx="8">
                  <c:v>1.21</c:v>
                </c:pt>
                <c:pt idx="9">
                  <c:v>1.23</c:v>
                </c:pt>
                <c:pt idx="10">
                  <c:v>1.18</c:v>
                </c:pt>
                <c:pt idx="11">
                  <c:v>1.19</c:v>
                </c:pt>
                <c:pt idx="12">
                  <c:v>1.19</c:v>
                </c:pt>
                <c:pt idx="13">
                  <c:v>1.1599999999999999</c:v>
                </c:pt>
                <c:pt idx="14">
                  <c:v>1.1299999999999999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1.07</c:v>
                </c:pt>
                <c:pt idx="18">
                  <c:v>1.06</c:v>
                </c:pt>
                <c:pt idx="19">
                  <c:v>1.06</c:v>
                </c:pt>
                <c:pt idx="20">
                  <c:v>1.05</c:v>
                </c:pt>
                <c:pt idx="21">
                  <c:v>1.01</c:v>
                </c:pt>
                <c:pt idx="22">
                  <c:v>1.01</c:v>
                </c:pt>
                <c:pt idx="23">
                  <c:v>0.97</c:v>
                </c:pt>
                <c:pt idx="24">
                  <c:v>0.95</c:v>
                </c:pt>
                <c:pt idx="25">
                  <c:v>0.94</c:v>
                </c:pt>
                <c:pt idx="26">
                  <c:v>0.9</c:v>
                </c:pt>
                <c:pt idx="27">
                  <c:v>0.87</c:v>
                </c:pt>
                <c:pt idx="28">
                  <c:v>0.82</c:v>
                </c:pt>
                <c:pt idx="29">
                  <c:v>0.8</c:v>
                </c:pt>
                <c:pt idx="30">
                  <c:v>0.8</c:v>
                </c:pt>
                <c:pt idx="31">
                  <c:v>0.78</c:v>
                </c:pt>
                <c:pt idx="32">
                  <c:v>0.74</c:v>
                </c:pt>
                <c:pt idx="33">
                  <c:v>0.73</c:v>
                </c:pt>
                <c:pt idx="34">
                  <c:v>0.71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Y=-1cm'!$K$19:$K$53</c:f>
              <c:numCache>
                <c:formatCode>0.00</c:formatCode>
                <c:ptCount val="35"/>
                <c:pt idx="0">
                  <c:v>1.34</c:v>
                </c:pt>
                <c:pt idx="1">
                  <c:v>1.36</c:v>
                </c:pt>
                <c:pt idx="2">
                  <c:v>1.33</c:v>
                </c:pt>
                <c:pt idx="3">
                  <c:v>1.32</c:v>
                </c:pt>
                <c:pt idx="4">
                  <c:v>1.3</c:v>
                </c:pt>
                <c:pt idx="5">
                  <c:v>1.31</c:v>
                </c:pt>
                <c:pt idx="6">
                  <c:v>1.3</c:v>
                </c:pt>
                <c:pt idx="7">
                  <c:v>1.29</c:v>
                </c:pt>
                <c:pt idx="8">
                  <c:v>1.26</c:v>
                </c:pt>
                <c:pt idx="9">
                  <c:v>1.21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1.1399999999999999</c:v>
                </c:pt>
                <c:pt idx="13">
                  <c:v>1.1499999999999999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1.07</c:v>
                </c:pt>
                <c:pt idx="18">
                  <c:v>1.05</c:v>
                </c:pt>
                <c:pt idx="19">
                  <c:v>1.04</c:v>
                </c:pt>
                <c:pt idx="20">
                  <c:v>1.02</c:v>
                </c:pt>
                <c:pt idx="21">
                  <c:v>0.98</c:v>
                </c:pt>
                <c:pt idx="22">
                  <c:v>1.03</c:v>
                </c:pt>
                <c:pt idx="23">
                  <c:v>0.97</c:v>
                </c:pt>
                <c:pt idx="24">
                  <c:v>0.96</c:v>
                </c:pt>
                <c:pt idx="25">
                  <c:v>0.91</c:v>
                </c:pt>
                <c:pt idx="26">
                  <c:v>0.88</c:v>
                </c:pt>
                <c:pt idx="27">
                  <c:v>0.88</c:v>
                </c:pt>
                <c:pt idx="28">
                  <c:v>0.86</c:v>
                </c:pt>
                <c:pt idx="29">
                  <c:v>0.81</c:v>
                </c:pt>
                <c:pt idx="30">
                  <c:v>0.8</c:v>
                </c:pt>
                <c:pt idx="31">
                  <c:v>0.78</c:v>
                </c:pt>
                <c:pt idx="32">
                  <c:v>0.74</c:v>
                </c:pt>
                <c:pt idx="33">
                  <c:v>0.73</c:v>
                </c:pt>
                <c:pt idx="34">
                  <c:v>0.69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Y=-1cm'!$L$19:$L$53</c:f>
              <c:numCache>
                <c:formatCode>0.00</c:formatCode>
                <c:ptCount val="35"/>
                <c:pt idx="0">
                  <c:v>1.28</c:v>
                </c:pt>
                <c:pt idx="1">
                  <c:v>1.29</c:v>
                </c:pt>
                <c:pt idx="2">
                  <c:v>1.33</c:v>
                </c:pt>
                <c:pt idx="3">
                  <c:v>1.32</c:v>
                </c:pt>
                <c:pt idx="4">
                  <c:v>1.35</c:v>
                </c:pt>
                <c:pt idx="5">
                  <c:v>1.28</c:v>
                </c:pt>
                <c:pt idx="6">
                  <c:v>1.24</c:v>
                </c:pt>
                <c:pt idx="7">
                  <c:v>1.24</c:v>
                </c:pt>
                <c:pt idx="8">
                  <c:v>1.19</c:v>
                </c:pt>
                <c:pt idx="9">
                  <c:v>1.19</c:v>
                </c:pt>
                <c:pt idx="10">
                  <c:v>1.18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1.1200000000000001</c:v>
                </c:pt>
                <c:pt idx="14">
                  <c:v>1.1200000000000001</c:v>
                </c:pt>
                <c:pt idx="15">
                  <c:v>1.1100000000000001</c:v>
                </c:pt>
                <c:pt idx="16">
                  <c:v>1.0900000000000001</c:v>
                </c:pt>
                <c:pt idx="17">
                  <c:v>1.06</c:v>
                </c:pt>
                <c:pt idx="18">
                  <c:v>1.05</c:v>
                </c:pt>
                <c:pt idx="19">
                  <c:v>1.02</c:v>
                </c:pt>
                <c:pt idx="20">
                  <c:v>1.03</c:v>
                </c:pt>
                <c:pt idx="21">
                  <c:v>1</c:v>
                </c:pt>
                <c:pt idx="22">
                  <c:v>0.98</c:v>
                </c:pt>
                <c:pt idx="23">
                  <c:v>0.95</c:v>
                </c:pt>
                <c:pt idx="24">
                  <c:v>0.95</c:v>
                </c:pt>
                <c:pt idx="25">
                  <c:v>0.9</c:v>
                </c:pt>
                <c:pt idx="26">
                  <c:v>0.86</c:v>
                </c:pt>
                <c:pt idx="27">
                  <c:v>0.84</c:v>
                </c:pt>
                <c:pt idx="28">
                  <c:v>0.83</c:v>
                </c:pt>
                <c:pt idx="29">
                  <c:v>0.82</c:v>
                </c:pt>
                <c:pt idx="30">
                  <c:v>0.81</c:v>
                </c:pt>
                <c:pt idx="31">
                  <c:v>0.76</c:v>
                </c:pt>
                <c:pt idx="32">
                  <c:v>0.73</c:v>
                </c:pt>
                <c:pt idx="33">
                  <c:v>0.72</c:v>
                </c:pt>
                <c:pt idx="34">
                  <c:v>0.69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Y=-1cm'!$M$19:$M$53</c:f>
              <c:numCache>
                <c:formatCode>0.00</c:formatCode>
                <c:ptCount val="35"/>
                <c:pt idx="0">
                  <c:v>1.33</c:v>
                </c:pt>
                <c:pt idx="1">
                  <c:v>1.3</c:v>
                </c:pt>
                <c:pt idx="2">
                  <c:v>1.29</c:v>
                </c:pt>
                <c:pt idx="3">
                  <c:v>1.28</c:v>
                </c:pt>
                <c:pt idx="4">
                  <c:v>1.28</c:v>
                </c:pt>
                <c:pt idx="5">
                  <c:v>1.29</c:v>
                </c:pt>
                <c:pt idx="6">
                  <c:v>1.23</c:v>
                </c:pt>
                <c:pt idx="7">
                  <c:v>1.26</c:v>
                </c:pt>
                <c:pt idx="8">
                  <c:v>1.23</c:v>
                </c:pt>
                <c:pt idx="9">
                  <c:v>1.21</c:v>
                </c:pt>
                <c:pt idx="10">
                  <c:v>1.18</c:v>
                </c:pt>
                <c:pt idx="11">
                  <c:v>1.17</c:v>
                </c:pt>
                <c:pt idx="12">
                  <c:v>1.1499999999999999</c:v>
                </c:pt>
                <c:pt idx="13">
                  <c:v>1.1299999999999999</c:v>
                </c:pt>
                <c:pt idx="14">
                  <c:v>1.1000000000000001</c:v>
                </c:pt>
                <c:pt idx="15">
                  <c:v>1.07</c:v>
                </c:pt>
                <c:pt idx="16">
                  <c:v>1.07</c:v>
                </c:pt>
                <c:pt idx="17">
                  <c:v>1.05</c:v>
                </c:pt>
                <c:pt idx="18">
                  <c:v>1.06</c:v>
                </c:pt>
                <c:pt idx="19">
                  <c:v>1.03</c:v>
                </c:pt>
                <c:pt idx="20">
                  <c:v>1</c:v>
                </c:pt>
                <c:pt idx="21">
                  <c:v>0.98</c:v>
                </c:pt>
                <c:pt idx="22">
                  <c:v>1</c:v>
                </c:pt>
                <c:pt idx="23">
                  <c:v>0.96</c:v>
                </c:pt>
                <c:pt idx="24">
                  <c:v>0.95</c:v>
                </c:pt>
                <c:pt idx="25">
                  <c:v>0.93</c:v>
                </c:pt>
                <c:pt idx="26">
                  <c:v>0.9</c:v>
                </c:pt>
                <c:pt idx="27">
                  <c:v>0.89</c:v>
                </c:pt>
                <c:pt idx="28">
                  <c:v>0.86</c:v>
                </c:pt>
                <c:pt idx="29">
                  <c:v>0.8</c:v>
                </c:pt>
                <c:pt idx="30">
                  <c:v>0.82</c:v>
                </c:pt>
                <c:pt idx="31">
                  <c:v>0.82</c:v>
                </c:pt>
                <c:pt idx="32">
                  <c:v>0.74</c:v>
                </c:pt>
                <c:pt idx="33">
                  <c:v>0.73</c:v>
                </c:pt>
                <c:pt idx="34">
                  <c:v>0.71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Y=-1cm'!$N$19:$N$53</c:f>
              <c:numCache>
                <c:formatCode>0.00</c:formatCode>
                <c:ptCount val="35"/>
                <c:pt idx="0">
                  <c:v>1.32</c:v>
                </c:pt>
                <c:pt idx="1">
                  <c:v>1.31</c:v>
                </c:pt>
                <c:pt idx="2">
                  <c:v>1.29</c:v>
                </c:pt>
                <c:pt idx="3">
                  <c:v>1.28</c:v>
                </c:pt>
                <c:pt idx="4">
                  <c:v>1.25</c:v>
                </c:pt>
                <c:pt idx="5">
                  <c:v>1.25</c:v>
                </c:pt>
                <c:pt idx="6">
                  <c:v>1.26</c:v>
                </c:pt>
                <c:pt idx="7">
                  <c:v>1.25</c:v>
                </c:pt>
                <c:pt idx="8">
                  <c:v>1.24</c:v>
                </c:pt>
                <c:pt idx="9">
                  <c:v>1.21</c:v>
                </c:pt>
                <c:pt idx="10">
                  <c:v>1.2</c:v>
                </c:pt>
                <c:pt idx="11">
                  <c:v>1.1599999999999999</c:v>
                </c:pt>
                <c:pt idx="12">
                  <c:v>1.1100000000000001</c:v>
                </c:pt>
                <c:pt idx="13">
                  <c:v>1.1499999999999999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1.07</c:v>
                </c:pt>
                <c:pt idx="17">
                  <c:v>1.04</c:v>
                </c:pt>
                <c:pt idx="18">
                  <c:v>1.02</c:v>
                </c:pt>
                <c:pt idx="19">
                  <c:v>1</c:v>
                </c:pt>
                <c:pt idx="20">
                  <c:v>0.99</c:v>
                </c:pt>
                <c:pt idx="21">
                  <c:v>0.99</c:v>
                </c:pt>
                <c:pt idx="22">
                  <c:v>0.99</c:v>
                </c:pt>
                <c:pt idx="23">
                  <c:v>0.95</c:v>
                </c:pt>
                <c:pt idx="24">
                  <c:v>0.94</c:v>
                </c:pt>
                <c:pt idx="25">
                  <c:v>0.92</c:v>
                </c:pt>
                <c:pt idx="26">
                  <c:v>0.89</c:v>
                </c:pt>
                <c:pt idx="27">
                  <c:v>0.88</c:v>
                </c:pt>
                <c:pt idx="28">
                  <c:v>0.83</c:v>
                </c:pt>
                <c:pt idx="29">
                  <c:v>0.81</c:v>
                </c:pt>
                <c:pt idx="30">
                  <c:v>0.77</c:v>
                </c:pt>
                <c:pt idx="31">
                  <c:v>0.8</c:v>
                </c:pt>
                <c:pt idx="32">
                  <c:v>0.77</c:v>
                </c:pt>
                <c:pt idx="33">
                  <c:v>0.71</c:v>
                </c:pt>
                <c:pt idx="34">
                  <c:v>0.68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Y=-1cm'!$O$19:$O$53</c:f>
              <c:numCache>
                <c:formatCode>0.00</c:formatCode>
                <c:ptCount val="35"/>
                <c:pt idx="0">
                  <c:v>1.32</c:v>
                </c:pt>
                <c:pt idx="1">
                  <c:v>1.32</c:v>
                </c:pt>
                <c:pt idx="2">
                  <c:v>1.32</c:v>
                </c:pt>
                <c:pt idx="3">
                  <c:v>1.3</c:v>
                </c:pt>
                <c:pt idx="4">
                  <c:v>1.26</c:v>
                </c:pt>
                <c:pt idx="5">
                  <c:v>1.29</c:v>
                </c:pt>
                <c:pt idx="6">
                  <c:v>1.27</c:v>
                </c:pt>
                <c:pt idx="7">
                  <c:v>1.22</c:v>
                </c:pt>
                <c:pt idx="8">
                  <c:v>1.2</c:v>
                </c:pt>
                <c:pt idx="9">
                  <c:v>1.21</c:v>
                </c:pt>
                <c:pt idx="10">
                  <c:v>1.17</c:v>
                </c:pt>
                <c:pt idx="11">
                  <c:v>1.18</c:v>
                </c:pt>
                <c:pt idx="12">
                  <c:v>1.1499999999999999</c:v>
                </c:pt>
                <c:pt idx="13">
                  <c:v>1.1399999999999999</c:v>
                </c:pt>
                <c:pt idx="14">
                  <c:v>1.0900000000000001</c:v>
                </c:pt>
                <c:pt idx="15">
                  <c:v>1.0900000000000001</c:v>
                </c:pt>
                <c:pt idx="16">
                  <c:v>1.06</c:v>
                </c:pt>
                <c:pt idx="17">
                  <c:v>1.04</c:v>
                </c:pt>
                <c:pt idx="18">
                  <c:v>1.02</c:v>
                </c:pt>
                <c:pt idx="19">
                  <c:v>1.04</c:v>
                </c:pt>
                <c:pt idx="20">
                  <c:v>1</c:v>
                </c:pt>
                <c:pt idx="21">
                  <c:v>1</c:v>
                </c:pt>
                <c:pt idx="22">
                  <c:v>0.94</c:v>
                </c:pt>
                <c:pt idx="23">
                  <c:v>0.94</c:v>
                </c:pt>
                <c:pt idx="24">
                  <c:v>0.9</c:v>
                </c:pt>
                <c:pt idx="25">
                  <c:v>0.89</c:v>
                </c:pt>
                <c:pt idx="26">
                  <c:v>0.86</c:v>
                </c:pt>
                <c:pt idx="27">
                  <c:v>0.86</c:v>
                </c:pt>
                <c:pt idx="28">
                  <c:v>0.81</c:v>
                </c:pt>
                <c:pt idx="29">
                  <c:v>0.84</c:v>
                </c:pt>
                <c:pt idx="30">
                  <c:v>0.78</c:v>
                </c:pt>
                <c:pt idx="31">
                  <c:v>0.78</c:v>
                </c:pt>
                <c:pt idx="32">
                  <c:v>0.74</c:v>
                </c:pt>
                <c:pt idx="33">
                  <c:v>0.68</c:v>
                </c:pt>
                <c:pt idx="34">
                  <c:v>0.69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Y=-1cm'!$P$19:$P$53</c:f>
              <c:numCache>
                <c:formatCode>0.00</c:formatCode>
                <c:ptCount val="35"/>
                <c:pt idx="0">
                  <c:v>1.28</c:v>
                </c:pt>
                <c:pt idx="1">
                  <c:v>1.28</c:v>
                </c:pt>
                <c:pt idx="2">
                  <c:v>1.29</c:v>
                </c:pt>
                <c:pt idx="3">
                  <c:v>1.25</c:v>
                </c:pt>
                <c:pt idx="4">
                  <c:v>1.23</c:v>
                </c:pt>
                <c:pt idx="5">
                  <c:v>1.21</c:v>
                </c:pt>
                <c:pt idx="6">
                  <c:v>1.22</c:v>
                </c:pt>
                <c:pt idx="7">
                  <c:v>1.19</c:v>
                </c:pt>
                <c:pt idx="8">
                  <c:v>1.2</c:v>
                </c:pt>
                <c:pt idx="9">
                  <c:v>1.22</c:v>
                </c:pt>
                <c:pt idx="10">
                  <c:v>1.21</c:v>
                </c:pt>
                <c:pt idx="11">
                  <c:v>1.1299999999999999</c:v>
                </c:pt>
                <c:pt idx="12">
                  <c:v>1.1200000000000001</c:v>
                </c:pt>
                <c:pt idx="13">
                  <c:v>1.08</c:v>
                </c:pt>
                <c:pt idx="14">
                  <c:v>1.0900000000000001</c:v>
                </c:pt>
                <c:pt idx="15">
                  <c:v>1.05</c:v>
                </c:pt>
                <c:pt idx="16">
                  <c:v>1.07</c:v>
                </c:pt>
                <c:pt idx="17">
                  <c:v>1.02</c:v>
                </c:pt>
                <c:pt idx="18">
                  <c:v>1.02</c:v>
                </c:pt>
                <c:pt idx="19">
                  <c:v>1.01</c:v>
                </c:pt>
                <c:pt idx="20">
                  <c:v>0.96</c:v>
                </c:pt>
                <c:pt idx="21">
                  <c:v>0.89</c:v>
                </c:pt>
                <c:pt idx="22">
                  <c:v>0.93</c:v>
                </c:pt>
                <c:pt idx="23">
                  <c:v>0.9</c:v>
                </c:pt>
                <c:pt idx="24">
                  <c:v>0.87</c:v>
                </c:pt>
                <c:pt idx="25">
                  <c:v>0.91</c:v>
                </c:pt>
                <c:pt idx="26">
                  <c:v>0.87</c:v>
                </c:pt>
                <c:pt idx="27">
                  <c:v>0.81</c:v>
                </c:pt>
                <c:pt idx="28">
                  <c:v>0.85</c:v>
                </c:pt>
                <c:pt idx="29">
                  <c:v>0.81</c:v>
                </c:pt>
                <c:pt idx="30">
                  <c:v>0.74</c:v>
                </c:pt>
                <c:pt idx="31">
                  <c:v>0.75</c:v>
                </c:pt>
                <c:pt idx="32">
                  <c:v>0.73</c:v>
                </c:pt>
                <c:pt idx="33">
                  <c:v>0.7</c:v>
                </c:pt>
                <c:pt idx="34">
                  <c:v>0.66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Y=-1cm'!$Q$19:$Q$53</c:f>
              <c:numCache>
                <c:formatCode>0.00</c:formatCode>
                <c:ptCount val="35"/>
                <c:pt idx="0">
                  <c:v>1.29</c:v>
                </c:pt>
                <c:pt idx="1">
                  <c:v>1.25</c:v>
                </c:pt>
                <c:pt idx="2">
                  <c:v>1.26</c:v>
                </c:pt>
                <c:pt idx="3">
                  <c:v>1.24</c:v>
                </c:pt>
                <c:pt idx="4">
                  <c:v>1.21</c:v>
                </c:pt>
                <c:pt idx="5">
                  <c:v>1.22</c:v>
                </c:pt>
                <c:pt idx="6">
                  <c:v>1.19</c:v>
                </c:pt>
                <c:pt idx="7">
                  <c:v>1.18</c:v>
                </c:pt>
                <c:pt idx="8">
                  <c:v>1.17</c:v>
                </c:pt>
                <c:pt idx="9">
                  <c:v>1.1299999999999999</c:v>
                </c:pt>
                <c:pt idx="10">
                  <c:v>1.1499999999999999</c:v>
                </c:pt>
                <c:pt idx="11">
                  <c:v>1.1299999999999999</c:v>
                </c:pt>
                <c:pt idx="12">
                  <c:v>1.1299999999999999</c:v>
                </c:pt>
                <c:pt idx="13">
                  <c:v>1.08</c:v>
                </c:pt>
                <c:pt idx="14">
                  <c:v>1.0900000000000001</c:v>
                </c:pt>
                <c:pt idx="15">
                  <c:v>1.06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0.99</c:v>
                </c:pt>
                <c:pt idx="20">
                  <c:v>0.97</c:v>
                </c:pt>
                <c:pt idx="21">
                  <c:v>0.96</c:v>
                </c:pt>
                <c:pt idx="22">
                  <c:v>0.93</c:v>
                </c:pt>
                <c:pt idx="23">
                  <c:v>0.89</c:v>
                </c:pt>
                <c:pt idx="24">
                  <c:v>0.86</c:v>
                </c:pt>
                <c:pt idx="25">
                  <c:v>0.87</c:v>
                </c:pt>
                <c:pt idx="26">
                  <c:v>0.86</c:v>
                </c:pt>
                <c:pt idx="27">
                  <c:v>0.83</c:v>
                </c:pt>
                <c:pt idx="28">
                  <c:v>0.8</c:v>
                </c:pt>
                <c:pt idx="29">
                  <c:v>0.77</c:v>
                </c:pt>
                <c:pt idx="30">
                  <c:v>0.75</c:v>
                </c:pt>
                <c:pt idx="31">
                  <c:v>0.73</c:v>
                </c:pt>
                <c:pt idx="32">
                  <c:v>0.7</c:v>
                </c:pt>
                <c:pt idx="33">
                  <c:v>0.7</c:v>
                </c:pt>
                <c:pt idx="34">
                  <c:v>0.68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14.997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Y=-1cm'!$R$19:$R$53</c:f>
              <c:numCache>
                <c:formatCode>0.00</c:formatCode>
                <c:ptCount val="35"/>
                <c:pt idx="0">
                  <c:v>1.26</c:v>
                </c:pt>
                <c:pt idx="1">
                  <c:v>1.25</c:v>
                </c:pt>
                <c:pt idx="2">
                  <c:v>1.26</c:v>
                </c:pt>
                <c:pt idx="3">
                  <c:v>1.22</c:v>
                </c:pt>
                <c:pt idx="4">
                  <c:v>1.19</c:v>
                </c:pt>
                <c:pt idx="5">
                  <c:v>1.22</c:v>
                </c:pt>
                <c:pt idx="6">
                  <c:v>1.2</c:v>
                </c:pt>
                <c:pt idx="7">
                  <c:v>1.21</c:v>
                </c:pt>
                <c:pt idx="8">
                  <c:v>1.1499999999999999</c:v>
                </c:pt>
                <c:pt idx="9">
                  <c:v>1.1299999999999999</c:v>
                </c:pt>
                <c:pt idx="10">
                  <c:v>1.1100000000000001</c:v>
                </c:pt>
                <c:pt idx="11">
                  <c:v>1.1000000000000001</c:v>
                </c:pt>
                <c:pt idx="12">
                  <c:v>1.07</c:v>
                </c:pt>
                <c:pt idx="13">
                  <c:v>1.06</c:v>
                </c:pt>
                <c:pt idx="14">
                  <c:v>1.06</c:v>
                </c:pt>
                <c:pt idx="15">
                  <c:v>1.02</c:v>
                </c:pt>
                <c:pt idx="16">
                  <c:v>1.03</c:v>
                </c:pt>
                <c:pt idx="17">
                  <c:v>0.99</c:v>
                </c:pt>
                <c:pt idx="18">
                  <c:v>0.97</c:v>
                </c:pt>
                <c:pt idx="19">
                  <c:v>0.97</c:v>
                </c:pt>
                <c:pt idx="20">
                  <c:v>0.94</c:v>
                </c:pt>
                <c:pt idx="21">
                  <c:v>0.94</c:v>
                </c:pt>
                <c:pt idx="22">
                  <c:v>0.91</c:v>
                </c:pt>
                <c:pt idx="23">
                  <c:v>0.88</c:v>
                </c:pt>
                <c:pt idx="24">
                  <c:v>0.89</c:v>
                </c:pt>
                <c:pt idx="25">
                  <c:v>0.86</c:v>
                </c:pt>
                <c:pt idx="26">
                  <c:v>0.84</c:v>
                </c:pt>
                <c:pt idx="27">
                  <c:v>0.83</c:v>
                </c:pt>
                <c:pt idx="28">
                  <c:v>0.82</c:v>
                </c:pt>
                <c:pt idx="29">
                  <c:v>0.79</c:v>
                </c:pt>
                <c:pt idx="30">
                  <c:v>0.8</c:v>
                </c:pt>
                <c:pt idx="31">
                  <c:v>0.72</c:v>
                </c:pt>
                <c:pt idx="32">
                  <c:v>0.71</c:v>
                </c:pt>
                <c:pt idx="33">
                  <c:v>0.7</c:v>
                </c:pt>
                <c:pt idx="34">
                  <c:v>0.64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54720"/>
        <c:axId val="90260992"/>
      </c:scatterChart>
      <c:valAx>
        <c:axId val="9025472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0260992"/>
        <c:crosses val="autoZero"/>
        <c:crossBetween val="midCat"/>
      </c:valAx>
      <c:valAx>
        <c:axId val="902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025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Y=-1cm'!$H$56:$R$56</c:f>
              <c:numCache>
                <c:formatCode>0.00</c:formatCode>
                <c:ptCount val="11"/>
                <c:pt idx="0">
                  <c:v>2860.7031149999953</c:v>
                </c:pt>
                <c:pt idx="1">
                  <c:v>2864.402664999996</c:v>
                </c:pt>
                <c:pt idx="2">
                  <c:v>2866.8743249999948</c:v>
                </c:pt>
                <c:pt idx="3">
                  <c:v>2868.5759249999942</c:v>
                </c:pt>
                <c:pt idx="4">
                  <c:v>2869.4849299999946</c:v>
                </c:pt>
                <c:pt idx="5">
                  <c:v>2869.555729999995</c:v>
                </c:pt>
                <c:pt idx="6">
                  <c:v>2868.9010299999945</c:v>
                </c:pt>
                <c:pt idx="7">
                  <c:v>2867.2683499999939</c:v>
                </c:pt>
                <c:pt idx="8">
                  <c:v>2864.7690149999939</c:v>
                </c:pt>
                <c:pt idx="9">
                  <c:v>2861.5993949999947</c:v>
                </c:pt>
                <c:pt idx="10">
                  <c:v>2857.6053499999944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13216"/>
        <c:axId val="86315008"/>
      </c:scatterChart>
      <c:valAx>
        <c:axId val="863132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6315008"/>
        <c:crosses val="autoZero"/>
        <c:crossBetween val="midCat"/>
      </c:valAx>
      <c:valAx>
        <c:axId val="86315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313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Y=-1cm'!$H$57:$R$57</c:f>
              <c:numCache>
                <c:formatCode>0.000%</c:formatCode>
                <c:ptCount val="11"/>
                <c:pt idx="0">
                  <c:v>-3.0945591500151082E-3</c:v>
                </c:pt>
                <c:pt idx="1">
                  <c:v>-1.7990016078968107E-3</c:v>
                </c:pt>
                <c:pt idx="2">
                  <c:v>-9.3530608461533937E-4</c:v>
                </c:pt>
                <c:pt idx="3">
                  <c:v>-3.4156495265191822E-4</c:v>
                </c:pt>
                <c:pt idx="4">
                  <c:v>-2.4673417609033521E-5</c:v>
                </c:pt>
                <c:pt idx="5">
                  <c:v>0</c:v>
                </c:pt>
                <c:pt idx="6">
                  <c:v>-2.2820585065641552E-4</c:v>
                </c:pt>
                <c:pt idx="7">
                  <c:v>-7.9775581521723815E-4</c:v>
                </c:pt>
                <c:pt idx="8">
                  <c:v>-1.6708903841593514E-3</c:v>
                </c:pt>
                <c:pt idx="9">
                  <c:v>-2.780380445251085E-3</c:v>
                </c:pt>
                <c:pt idx="10">
                  <c:v>-4.1819560563185476E-3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26656"/>
        <c:axId val="86332928"/>
      </c:scatterChart>
      <c:valAx>
        <c:axId val="8632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6332928"/>
        <c:crosses val="autoZero"/>
        <c:crossBetween val="midCat"/>
      </c:valAx>
      <c:valAx>
        <c:axId val="86332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6326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Y=-1cm'!$H$19:$H$53</c:f>
              <c:numCache>
                <c:formatCode>0.00</c:formatCode>
                <c:ptCount val="35"/>
                <c:pt idx="0">
                  <c:v>507.81</c:v>
                </c:pt>
                <c:pt idx="1">
                  <c:v>502.33</c:v>
                </c:pt>
                <c:pt idx="2">
                  <c:v>496.84</c:v>
                </c:pt>
                <c:pt idx="3">
                  <c:v>491.46</c:v>
                </c:pt>
                <c:pt idx="4">
                  <c:v>486.03</c:v>
                </c:pt>
                <c:pt idx="5">
                  <c:v>480.64</c:v>
                </c:pt>
                <c:pt idx="6">
                  <c:v>475.26</c:v>
                </c:pt>
                <c:pt idx="7">
                  <c:v>470.04</c:v>
                </c:pt>
                <c:pt idx="8">
                  <c:v>464.75</c:v>
                </c:pt>
                <c:pt idx="9">
                  <c:v>459.49</c:v>
                </c:pt>
                <c:pt idx="10">
                  <c:v>454.25</c:v>
                </c:pt>
                <c:pt idx="11">
                  <c:v>449.16</c:v>
                </c:pt>
                <c:pt idx="12">
                  <c:v>443.99</c:v>
                </c:pt>
                <c:pt idx="13">
                  <c:v>438.84</c:v>
                </c:pt>
                <c:pt idx="14">
                  <c:v>433.8</c:v>
                </c:pt>
                <c:pt idx="15">
                  <c:v>428.77</c:v>
                </c:pt>
                <c:pt idx="16">
                  <c:v>423.85</c:v>
                </c:pt>
                <c:pt idx="17">
                  <c:v>418.87</c:v>
                </c:pt>
                <c:pt idx="18">
                  <c:v>413.95</c:v>
                </c:pt>
                <c:pt idx="19">
                  <c:v>409.12</c:v>
                </c:pt>
                <c:pt idx="20">
                  <c:v>404.32</c:v>
                </c:pt>
                <c:pt idx="21">
                  <c:v>399.57</c:v>
                </c:pt>
                <c:pt idx="22">
                  <c:v>394.83</c:v>
                </c:pt>
                <c:pt idx="23">
                  <c:v>390.17</c:v>
                </c:pt>
                <c:pt idx="24">
                  <c:v>385.57</c:v>
                </c:pt>
                <c:pt idx="25">
                  <c:v>380.94</c:v>
                </c:pt>
                <c:pt idx="26">
                  <c:v>376.36</c:v>
                </c:pt>
                <c:pt idx="27">
                  <c:v>371.87</c:v>
                </c:pt>
                <c:pt idx="28">
                  <c:v>367.43</c:v>
                </c:pt>
                <c:pt idx="29">
                  <c:v>363.01</c:v>
                </c:pt>
                <c:pt idx="30">
                  <c:v>358.64</c:v>
                </c:pt>
                <c:pt idx="31">
                  <c:v>354.33</c:v>
                </c:pt>
                <c:pt idx="32">
                  <c:v>350.06</c:v>
                </c:pt>
                <c:pt idx="33">
                  <c:v>345.81</c:v>
                </c:pt>
                <c:pt idx="34">
                  <c:v>341.62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Y=-1cm'!$I$19:$I$53</c:f>
              <c:numCache>
                <c:formatCode>0.00</c:formatCode>
                <c:ptCount val="35"/>
                <c:pt idx="0">
                  <c:v>508.16</c:v>
                </c:pt>
                <c:pt idx="1">
                  <c:v>502.72</c:v>
                </c:pt>
                <c:pt idx="2">
                  <c:v>497.23</c:v>
                </c:pt>
                <c:pt idx="3">
                  <c:v>491.86</c:v>
                </c:pt>
                <c:pt idx="4">
                  <c:v>486.49</c:v>
                </c:pt>
                <c:pt idx="5">
                  <c:v>481.07</c:v>
                </c:pt>
                <c:pt idx="6">
                  <c:v>475.74</c:v>
                </c:pt>
                <c:pt idx="7">
                  <c:v>470.49</c:v>
                </c:pt>
                <c:pt idx="8">
                  <c:v>465.24</c:v>
                </c:pt>
                <c:pt idx="9">
                  <c:v>459.99</c:v>
                </c:pt>
                <c:pt idx="10">
                  <c:v>454.73</c:v>
                </c:pt>
                <c:pt idx="11">
                  <c:v>449.62</c:v>
                </c:pt>
                <c:pt idx="12">
                  <c:v>444.5</c:v>
                </c:pt>
                <c:pt idx="13">
                  <c:v>439.42</c:v>
                </c:pt>
                <c:pt idx="14">
                  <c:v>434.32</c:v>
                </c:pt>
                <c:pt idx="15">
                  <c:v>429.35</c:v>
                </c:pt>
                <c:pt idx="16">
                  <c:v>424.41</c:v>
                </c:pt>
                <c:pt idx="17">
                  <c:v>419.47</c:v>
                </c:pt>
                <c:pt idx="18">
                  <c:v>414.54</c:v>
                </c:pt>
                <c:pt idx="19">
                  <c:v>409.7</c:v>
                </c:pt>
                <c:pt idx="20">
                  <c:v>404.96</c:v>
                </c:pt>
                <c:pt idx="21">
                  <c:v>400.16</c:v>
                </c:pt>
                <c:pt idx="22">
                  <c:v>395.44</c:v>
                </c:pt>
                <c:pt idx="23">
                  <c:v>390.74</c:v>
                </c:pt>
                <c:pt idx="24">
                  <c:v>386.19</c:v>
                </c:pt>
                <c:pt idx="25">
                  <c:v>381.58</c:v>
                </c:pt>
                <c:pt idx="26">
                  <c:v>376.98</c:v>
                </c:pt>
                <c:pt idx="27">
                  <c:v>372.5</c:v>
                </c:pt>
                <c:pt idx="28">
                  <c:v>368.07</c:v>
                </c:pt>
                <c:pt idx="29">
                  <c:v>363.66</c:v>
                </c:pt>
                <c:pt idx="30">
                  <c:v>359.22</c:v>
                </c:pt>
                <c:pt idx="31">
                  <c:v>354.92</c:v>
                </c:pt>
                <c:pt idx="32">
                  <c:v>350.68</c:v>
                </c:pt>
                <c:pt idx="33">
                  <c:v>346.39</c:v>
                </c:pt>
                <c:pt idx="34">
                  <c:v>342.21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Y=-1cm'!$J$19:$J$53</c:f>
              <c:numCache>
                <c:formatCode>0.00</c:formatCode>
                <c:ptCount val="35"/>
                <c:pt idx="0">
                  <c:v>508.38</c:v>
                </c:pt>
                <c:pt idx="1">
                  <c:v>502.96</c:v>
                </c:pt>
                <c:pt idx="2">
                  <c:v>497.5</c:v>
                </c:pt>
                <c:pt idx="3">
                  <c:v>492.14</c:v>
                </c:pt>
                <c:pt idx="4">
                  <c:v>486.73</c:v>
                </c:pt>
                <c:pt idx="5">
                  <c:v>481.39</c:v>
                </c:pt>
                <c:pt idx="6">
                  <c:v>476.05</c:v>
                </c:pt>
                <c:pt idx="7">
                  <c:v>470.75</c:v>
                </c:pt>
                <c:pt idx="8">
                  <c:v>465.52</c:v>
                </c:pt>
                <c:pt idx="9">
                  <c:v>460.31</c:v>
                </c:pt>
                <c:pt idx="10">
                  <c:v>455.11</c:v>
                </c:pt>
                <c:pt idx="11">
                  <c:v>450.01</c:v>
                </c:pt>
                <c:pt idx="12">
                  <c:v>444.87</c:v>
                </c:pt>
                <c:pt idx="13">
                  <c:v>439.79</c:v>
                </c:pt>
                <c:pt idx="14">
                  <c:v>434.69</c:v>
                </c:pt>
                <c:pt idx="15">
                  <c:v>429.71</c:v>
                </c:pt>
                <c:pt idx="16">
                  <c:v>424.79</c:v>
                </c:pt>
                <c:pt idx="17">
                  <c:v>419.85</c:v>
                </c:pt>
                <c:pt idx="18">
                  <c:v>414.97</c:v>
                </c:pt>
                <c:pt idx="19">
                  <c:v>410.09</c:v>
                </c:pt>
                <c:pt idx="20">
                  <c:v>405.33</c:v>
                </c:pt>
                <c:pt idx="21">
                  <c:v>400.56</c:v>
                </c:pt>
                <c:pt idx="22">
                  <c:v>395.79</c:v>
                </c:pt>
                <c:pt idx="23">
                  <c:v>391.18</c:v>
                </c:pt>
                <c:pt idx="24">
                  <c:v>386.58</c:v>
                </c:pt>
                <c:pt idx="25">
                  <c:v>382</c:v>
                </c:pt>
                <c:pt idx="26">
                  <c:v>377.44</c:v>
                </c:pt>
                <c:pt idx="27">
                  <c:v>372.91</c:v>
                </c:pt>
                <c:pt idx="28">
                  <c:v>368.49</c:v>
                </c:pt>
                <c:pt idx="29">
                  <c:v>364.08</c:v>
                </c:pt>
                <c:pt idx="30">
                  <c:v>359.68</c:v>
                </c:pt>
                <c:pt idx="31">
                  <c:v>355.31</c:v>
                </c:pt>
                <c:pt idx="32">
                  <c:v>351.07</c:v>
                </c:pt>
                <c:pt idx="33">
                  <c:v>346.8</c:v>
                </c:pt>
                <c:pt idx="34">
                  <c:v>342.57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Y=-1cm'!$K$19:$K$53</c:f>
              <c:numCache>
                <c:formatCode>0.00</c:formatCode>
                <c:ptCount val="35"/>
                <c:pt idx="0">
                  <c:v>508.51</c:v>
                </c:pt>
                <c:pt idx="1">
                  <c:v>503.17</c:v>
                </c:pt>
                <c:pt idx="2">
                  <c:v>497.66</c:v>
                </c:pt>
                <c:pt idx="3">
                  <c:v>492.29</c:v>
                </c:pt>
                <c:pt idx="4">
                  <c:v>486.91</c:v>
                </c:pt>
                <c:pt idx="5">
                  <c:v>481.57</c:v>
                </c:pt>
                <c:pt idx="6">
                  <c:v>476.2</c:v>
                </c:pt>
                <c:pt idx="7">
                  <c:v>470.98</c:v>
                </c:pt>
                <c:pt idx="8">
                  <c:v>465.76</c:v>
                </c:pt>
                <c:pt idx="9">
                  <c:v>460.5</c:v>
                </c:pt>
                <c:pt idx="10">
                  <c:v>455.31</c:v>
                </c:pt>
                <c:pt idx="11">
                  <c:v>450.22</c:v>
                </c:pt>
                <c:pt idx="12">
                  <c:v>445.15</c:v>
                </c:pt>
                <c:pt idx="13">
                  <c:v>440</c:v>
                </c:pt>
                <c:pt idx="14">
                  <c:v>434.96</c:v>
                </c:pt>
                <c:pt idx="15">
                  <c:v>429.98</c:v>
                </c:pt>
                <c:pt idx="16">
                  <c:v>425.05</c:v>
                </c:pt>
                <c:pt idx="17">
                  <c:v>420.12</c:v>
                </c:pt>
                <c:pt idx="18">
                  <c:v>415.17</c:v>
                </c:pt>
                <c:pt idx="19">
                  <c:v>410.35</c:v>
                </c:pt>
                <c:pt idx="20">
                  <c:v>405.62</c:v>
                </c:pt>
                <c:pt idx="21">
                  <c:v>400.87</c:v>
                </c:pt>
                <c:pt idx="22">
                  <c:v>396.12</c:v>
                </c:pt>
                <c:pt idx="23">
                  <c:v>391.49</c:v>
                </c:pt>
                <c:pt idx="24">
                  <c:v>386.91</c:v>
                </c:pt>
                <c:pt idx="25">
                  <c:v>382.26</c:v>
                </c:pt>
                <c:pt idx="26">
                  <c:v>377.74</c:v>
                </c:pt>
                <c:pt idx="27">
                  <c:v>373.22</c:v>
                </c:pt>
                <c:pt idx="28">
                  <c:v>368.79</c:v>
                </c:pt>
                <c:pt idx="29">
                  <c:v>364.36</c:v>
                </c:pt>
                <c:pt idx="30">
                  <c:v>359.93</c:v>
                </c:pt>
                <c:pt idx="31">
                  <c:v>355.63</c:v>
                </c:pt>
                <c:pt idx="32">
                  <c:v>351.36</c:v>
                </c:pt>
                <c:pt idx="33">
                  <c:v>347.1</c:v>
                </c:pt>
                <c:pt idx="34">
                  <c:v>342.86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Y=-1cm'!$L$19:$L$53</c:f>
              <c:numCache>
                <c:formatCode>0.00</c:formatCode>
                <c:ptCount val="35"/>
                <c:pt idx="0">
                  <c:v>508.56</c:v>
                </c:pt>
                <c:pt idx="1">
                  <c:v>503.13</c:v>
                </c:pt>
                <c:pt idx="2">
                  <c:v>497.72</c:v>
                </c:pt>
                <c:pt idx="3">
                  <c:v>492.35</c:v>
                </c:pt>
                <c:pt idx="4">
                  <c:v>486.99</c:v>
                </c:pt>
                <c:pt idx="5">
                  <c:v>481.67</c:v>
                </c:pt>
                <c:pt idx="6">
                  <c:v>476.34</c:v>
                </c:pt>
                <c:pt idx="7">
                  <c:v>471.09</c:v>
                </c:pt>
                <c:pt idx="8">
                  <c:v>465.87</c:v>
                </c:pt>
                <c:pt idx="9">
                  <c:v>460.65</c:v>
                </c:pt>
                <c:pt idx="10">
                  <c:v>455.44</c:v>
                </c:pt>
                <c:pt idx="11">
                  <c:v>450.34</c:v>
                </c:pt>
                <c:pt idx="12">
                  <c:v>445.25</c:v>
                </c:pt>
                <c:pt idx="13">
                  <c:v>440.14</c:v>
                </c:pt>
                <c:pt idx="14">
                  <c:v>435.06</c:v>
                </c:pt>
                <c:pt idx="15">
                  <c:v>430.11</c:v>
                </c:pt>
                <c:pt idx="16">
                  <c:v>425.2</c:v>
                </c:pt>
                <c:pt idx="17">
                  <c:v>420.26</c:v>
                </c:pt>
                <c:pt idx="18">
                  <c:v>415.37</c:v>
                </c:pt>
                <c:pt idx="19">
                  <c:v>410.51</c:v>
                </c:pt>
                <c:pt idx="20">
                  <c:v>405.77</c:v>
                </c:pt>
                <c:pt idx="21">
                  <c:v>401</c:v>
                </c:pt>
                <c:pt idx="22">
                  <c:v>396.3</c:v>
                </c:pt>
                <c:pt idx="23">
                  <c:v>391.64</c:v>
                </c:pt>
                <c:pt idx="24">
                  <c:v>387.07</c:v>
                </c:pt>
                <c:pt idx="25">
                  <c:v>382.46</c:v>
                </c:pt>
                <c:pt idx="26">
                  <c:v>377.89</c:v>
                </c:pt>
                <c:pt idx="27">
                  <c:v>373.38</c:v>
                </c:pt>
                <c:pt idx="28">
                  <c:v>368.93</c:v>
                </c:pt>
                <c:pt idx="29">
                  <c:v>364.56</c:v>
                </c:pt>
                <c:pt idx="30">
                  <c:v>360.15</c:v>
                </c:pt>
                <c:pt idx="31">
                  <c:v>355.78</c:v>
                </c:pt>
                <c:pt idx="32">
                  <c:v>351.53</c:v>
                </c:pt>
                <c:pt idx="33">
                  <c:v>347.25</c:v>
                </c:pt>
                <c:pt idx="34">
                  <c:v>343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Y=-1cm'!$M$19:$M$53</c:f>
              <c:numCache>
                <c:formatCode>0.00</c:formatCode>
                <c:ptCount val="35"/>
                <c:pt idx="0">
                  <c:v>508.53</c:v>
                </c:pt>
                <c:pt idx="1">
                  <c:v>503.14</c:v>
                </c:pt>
                <c:pt idx="2">
                  <c:v>497.7</c:v>
                </c:pt>
                <c:pt idx="3">
                  <c:v>492.37</c:v>
                </c:pt>
                <c:pt idx="4">
                  <c:v>487.01</c:v>
                </c:pt>
                <c:pt idx="5">
                  <c:v>481.64</c:v>
                </c:pt>
                <c:pt idx="6">
                  <c:v>476.34</c:v>
                </c:pt>
                <c:pt idx="7">
                  <c:v>471.11</c:v>
                </c:pt>
                <c:pt idx="8">
                  <c:v>465.89</c:v>
                </c:pt>
                <c:pt idx="9">
                  <c:v>460.64</c:v>
                </c:pt>
                <c:pt idx="10">
                  <c:v>455.46</c:v>
                </c:pt>
                <c:pt idx="11">
                  <c:v>450.36</c:v>
                </c:pt>
                <c:pt idx="12">
                  <c:v>445.24</c:v>
                </c:pt>
                <c:pt idx="13">
                  <c:v>440.12</c:v>
                </c:pt>
                <c:pt idx="14">
                  <c:v>435.07</c:v>
                </c:pt>
                <c:pt idx="15">
                  <c:v>430.08</c:v>
                </c:pt>
                <c:pt idx="16">
                  <c:v>425.21</c:v>
                </c:pt>
                <c:pt idx="17">
                  <c:v>420.27</c:v>
                </c:pt>
                <c:pt idx="18">
                  <c:v>415.36</c:v>
                </c:pt>
                <c:pt idx="19">
                  <c:v>410.56</c:v>
                </c:pt>
                <c:pt idx="20">
                  <c:v>405.81</c:v>
                </c:pt>
                <c:pt idx="21">
                  <c:v>401.04</c:v>
                </c:pt>
                <c:pt idx="22">
                  <c:v>396.29</c:v>
                </c:pt>
                <c:pt idx="23">
                  <c:v>391.63</c:v>
                </c:pt>
                <c:pt idx="24">
                  <c:v>387.1</c:v>
                </c:pt>
                <c:pt idx="25">
                  <c:v>382.48</c:v>
                </c:pt>
                <c:pt idx="26">
                  <c:v>377.89</c:v>
                </c:pt>
                <c:pt idx="27">
                  <c:v>373.39</c:v>
                </c:pt>
                <c:pt idx="28">
                  <c:v>368.99</c:v>
                </c:pt>
                <c:pt idx="29">
                  <c:v>364.55</c:v>
                </c:pt>
                <c:pt idx="30">
                  <c:v>360.14</c:v>
                </c:pt>
                <c:pt idx="31">
                  <c:v>355.83</c:v>
                </c:pt>
                <c:pt idx="32">
                  <c:v>351.56</c:v>
                </c:pt>
                <c:pt idx="33">
                  <c:v>347.27</c:v>
                </c:pt>
                <c:pt idx="34">
                  <c:v>343.06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Y=-1cm'!$N$19:$N$53</c:f>
              <c:numCache>
                <c:formatCode>0.00</c:formatCode>
                <c:ptCount val="35"/>
                <c:pt idx="0">
                  <c:v>508.44</c:v>
                </c:pt>
                <c:pt idx="1">
                  <c:v>503.06</c:v>
                </c:pt>
                <c:pt idx="2">
                  <c:v>497.59</c:v>
                </c:pt>
                <c:pt idx="3">
                  <c:v>492.25</c:v>
                </c:pt>
                <c:pt idx="4">
                  <c:v>486.91</c:v>
                </c:pt>
                <c:pt idx="5">
                  <c:v>481.53</c:v>
                </c:pt>
                <c:pt idx="6">
                  <c:v>476.23</c:v>
                </c:pt>
                <c:pt idx="7">
                  <c:v>470.97</c:v>
                </c:pt>
                <c:pt idx="8">
                  <c:v>465.77</c:v>
                </c:pt>
                <c:pt idx="9">
                  <c:v>460.56</c:v>
                </c:pt>
                <c:pt idx="10">
                  <c:v>455.37</c:v>
                </c:pt>
                <c:pt idx="11">
                  <c:v>450.26</c:v>
                </c:pt>
                <c:pt idx="12">
                  <c:v>445.19</c:v>
                </c:pt>
                <c:pt idx="13">
                  <c:v>440.06</c:v>
                </c:pt>
                <c:pt idx="14">
                  <c:v>435.02</c:v>
                </c:pt>
                <c:pt idx="15">
                  <c:v>430.03</c:v>
                </c:pt>
                <c:pt idx="16">
                  <c:v>425.11</c:v>
                </c:pt>
                <c:pt idx="17">
                  <c:v>420.19</c:v>
                </c:pt>
                <c:pt idx="18">
                  <c:v>415.28</c:v>
                </c:pt>
                <c:pt idx="19">
                  <c:v>410.45</c:v>
                </c:pt>
                <c:pt idx="20">
                  <c:v>405.7</c:v>
                </c:pt>
                <c:pt idx="21">
                  <c:v>400.93</c:v>
                </c:pt>
                <c:pt idx="22">
                  <c:v>396.2</c:v>
                </c:pt>
                <c:pt idx="23">
                  <c:v>391.57</c:v>
                </c:pt>
                <c:pt idx="24">
                  <c:v>387.01</c:v>
                </c:pt>
                <c:pt idx="25">
                  <c:v>382.38</c:v>
                </c:pt>
                <c:pt idx="26">
                  <c:v>377.79</c:v>
                </c:pt>
                <c:pt idx="27">
                  <c:v>373.32</c:v>
                </c:pt>
                <c:pt idx="28">
                  <c:v>368.87</c:v>
                </c:pt>
                <c:pt idx="29">
                  <c:v>364.46</c:v>
                </c:pt>
                <c:pt idx="30">
                  <c:v>360.02</c:v>
                </c:pt>
                <c:pt idx="31">
                  <c:v>355.71</c:v>
                </c:pt>
                <c:pt idx="32">
                  <c:v>351.43</c:v>
                </c:pt>
                <c:pt idx="33">
                  <c:v>347.15</c:v>
                </c:pt>
                <c:pt idx="34">
                  <c:v>342.94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Y=-1cm'!$O$19:$O$53</c:f>
              <c:numCache>
                <c:formatCode>0.00</c:formatCode>
                <c:ptCount val="35"/>
                <c:pt idx="0">
                  <c:v>508.29</c:v>
                </c:pt>
                <c:pt idx="1">
                  <c:v>502.84</c:v>
                </c:pt>
                <c:pt idx="2">
                  <c:v>497.39</c:v>
                </c:pt>
                <c:pt idx="3">
                  <c:v>492.08</c:v>
                </c:pt>
                <c:pt idx="4">
                  <c:v>486.69</c:v>
                </c:pt>
                <c:pt idx="5">
                  <c:v>481.34</c:v>
                </c:pt>
                <c:pt idx="6">
                  <c:v>476</c:v>
                </c:pt>
                <c:pt idx="7">
                  <c:v>470.76</c:v>
                </c:pt>
                <c:pt idx="8">
                  <c:v>465.57</c:v>
                </c:pt>
                <c:pt idx="9">
                  <c:v>460.3</c:v>
                </c:pt>
                <c:pt idx="10">
                  <c:v>455.11</c:v>
                </c:pt>
                <c:pt idx="11">
                  <c:v>450.03</c:v>
                </c:pt>
                <c:pt idx="12">
                  <c:v>444.93</c:v>
                </c:pt>
                <c:pt idx="13">
                  <c:v>439.82</c:v>
                </c:pt>
                <c:pt idx="14">
                  <c:v>434.77</c:v>
                </c:pt>
                <c:pt idx="15">
                  <c:v>429.8</c:v>
                </c:pt>
                <c:pt idx="16">
                  <c:v>424.85</c:v>
                </c:pt>
                <c:pt idx="17">
                  <c:v>419.93</c:v>
                </c:pt>
                <c:pt idx="18">
                  <c:v>415.02</c:v>
                </c:pt>
                <c:pt idx="19">
                  <c:v>410.18</c:v>
                </c:pt>
                <c:pt idx="20">
                  <c:v>405.46</c:v>
                </c:pt>
                <c:pt idx="21">
                  <c:v>400.69</c:v>
                </c:pt>
                <c:pt idx="22">
                  <c:v>395.94</c:v>
                </c:pt>
                <c:pt idx="23">
                  <c:v>391.31</c:v>
                </c:pt>
                <c:pt idx="24">
                  <c:v>386.75</c:v>
                </c:pt>
                <c:pt idx="25">
                  <c:v>382.12</c:v>
                </c:pt>
                <c:pt idx="26">
                  <c:v>377.53</c:v>
                </c:pt>
                <c:pt idx="27">
                  <c:v>373.05</c:v>
                </c:pt>
                <c:pt idx="28">
                  <c:v>368.63</c:v>
                </c:pt>
                <c:pt idx="29">
                  <c:v>364.18</c:v>
                </c:pt>
                <c:pt idx="30">
                  <c:v>359.75</c:v>
                </c:pt>
                <c:pt idx="31">
                  <c:v>355.45</c:v>
                </c:pt>
                <c:pt idx="32">
                  <c:v>351.19</c:v>
                </c:pt>
                <c:pt idx="33">
                  <c:v>346.94</c:v>
                </c:pt>
                <c:pt idx="34">
                  <c:v>342.7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Y=-1cm'!$P$19:$P$53</c:f>
              <c:numCache>
                <c:formatCode>0.00</c:formatCode>
                <c:ptCount val="35"/>
                <c:pt idx="0">
                  <c:v>508.03</c:v>
                </c:pt>
                <c:pt idx="1">
                  <c:v>502.57</c:v>
                </c:pt>
                <c:pt idx="2">
                  <c:v>497.13</c:v>
                </c:pt>
                <c:pt idx="3">
                  <c:v>491.76</c:v>
                </c:pt>
                <c:pt idx="4">
                  <c:v>486.4</c:v>
                </c:pt>
                <c:pt idx="5">
                  <c:v>481.06</c:v>
                </c:pt>
                <c:pt idx="6">
                  <c:v>475.71</c:v>
                </c:pt>
                <c:pt idx="7">
                  <c:v>470.47</c:v>
                </c:pt>
                <c:pt idx="8">
                  <c:v>465.25</c:v>
                </c:pt>
                <c:pt idx="9">
                  <c:v>460.01</c:v>
                </c:pt>
                <c:pt idx="10">
                  <c:v>454.79</c:v>
                </c:pt>
                <c:pt idx="11">
                  <c:v>449.69</c:v>
                </c:pt>
                <c:pt idx="12">
                  <c:v>444.55</c:v>
                </c:pt>
                <c:pt idx="13">
                  <c:v>439.46</c:v>
                </c:pt>
                <c:pt idx="14">
                  <c:v>434.34</c:v>
                </c:pt>
                <c:pt idx="15">
                  <c:v>429.39</c:v>
                </c:pt>
                <c:pt idx="16">
                  <c:v>424.47</c:v>
                </c:pt>
                <c:pt idx="17">
                  <c:v>419.55</c:v>
                </c:pt>
                <c:pt idx="18">
                  <c:v>414.63</c:v>
                </c:pt>
                <c:pt idx="19">
                  <c:v>409.76</c:v>
                </c:pt>
                <c:pt idx="20">
                  <c:v>405.04</c:v>
                </c:pt>
                <c:pt idx="21">
                  <c:v>400.26</c:v>
                </c:pt>
                <c:pt idx="22">
                  <c:v>395.53</c:v>
                </c:pt>
                <c:pt idx="23">
                  <c:v>390.91</c:v>
                </c:pt>
                <c:pt idx="24">
                  <c:v>386.35</c:v>
                </c:pt>
                <c:pt idx="25">
                  <c:v>381.71</c:v>
                </c:pt>
                <c:pt idx="26">
                  <c:v>377.13</c:v>
                </c:pt>
                <c:pt idx="27">
                  <c:v>372.62</c:v>
                </c:pt>
                <c:pt idx="28">
                  <c:v>368.18</c:v>
                </c:pt>
                <c:pt idx="29">
                  <c:v>363.8</c:v>
                </c:pt>
                <c:pt idx="30">
                  <c:v>359.36</c:v>
                </c:pt>
                <c:pt idx="31">
                  <c:v>355.05</c:v>
                </c:pt>
                <c:pt idx="32">
                  <c:v>350.77</c:v>
                </c:pt>
                <c:pt idx="33">
                  <c:v>346.52</c:v>
                </c:pt>
                <c:pt idx="34">
                  <c:v>342.32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Y=-1cm'!$Q$19:$Q$53</c:f>
              <c:numCache>
                <c:formatCode>0.00</c:formatCode>
                <c:ptCount val="35"/>
                <c:pt idx="0">
                  <c:v>507.72</c:v>
                </c:pt>
                <c:pt idx="1">
                  <c:v>502.28</c:v>
                </c:pt>
                <c:pt idx="2">
                  <c:v>496.79</c:v>
                </c:pt>
                <c:pt idx="3">
                  <c:v>491.44</c:v>
                </c:pt>
                <c:pt idx="4">
                  <c:v>486.01</c:v>
                </c:pt>
                <c:pt idx="5">
                  <c:v>480.68</c:v>
                </c:pt>
                <c:pt idx="6">
                  <c:v>475.26</c:v>
                </c:pt>
                <c:pt idx="7">
                  <c:v>470.07</c:v>
                </c:pt>
                <c:pt idx="8">
                  <c:v>464.79</c:v>
                </c:pt>
                <c:pt idx="9">
                  <c:v>459.56</c:v>
                </c:pt>
                <c:pt idx="10">
                  <c:v>454.36</c:v>
                </c:pt>
                <c:pt idx="11">
                  <c:v>449.23</c:v>
                </c:pt>
                <c:pt idx="12">
                  <c:v>444.1</c:v>
                </c:pt>
                <c:pt idx="13">
                  <c:v>438.96</c:v>
                </c:pt>
                <c:pt idx="14">
                  <c:v>433.88</c:v>
                </c:pt>
                <c:pt idx="15">
                  <c:v>428.91</c:v>
                </c:pt>
                <c:pt idx="16">
                  <c:v>423.99</c:v>
                </c:pt>
                <c:pt idx="17">
                  <c:v>419.05</c:v>
                </c:pt>
                <c:pt idx="18">
                  <c:v>414.15</c:v>
                </c:pt>
                <c:pt idx="19">
                  <c:v>409.29</c:v>
                </c:pt>
                <c:pt idx="20">
                  <c:v>404.52</c:v>
                </c:pt>
                <c:pt idx="21">
                  <c:v>399.77</c:v>
                </c:pt>
                <c:pt idx="22">
                  <c:v>395.02</c:v>
                </c:pt>
                <c:pt idx="23">
                  <c:v>390.36</c:v>
                </c:pt>
                <c:pt idx="24">
                  <c:v>385.78</c:v>
                </c:pt>
                <c:pt idx="25">
                  <c:v>381.16</c:v>
                </c:pt>
                <c:pt idx="26">
                  <c:v>376.6</c:v>
                </c:pt>
                <c:pt idx="27">
                  <c:v>372.11</c:v>
                </c:pt>
                <c:pt idx="28">
                  <c:v>367.71</c:v>
                </c:pt>
                <c:pt idx="29">
                  <c:v>363.23</c:v>
                </c:pt>
                <c:pt idx="30">
                  <c:v>358.87</c:v>
                </c:pt>
                <c:pt idx="31">
                  <c:v>354.55</c:v>
                </c:pt>
                <c:pt idx="32">
                  <c:v>350.27</c:v>
                </c:pt>
                <c:pt idx="33">
                  <c:v>346.03</c:v>
                </c:pt>
                <c:pt idx="34">
                  <c:v>341.81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15.198999999999998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17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Y=-1cm'!$R$19:$R$53</c:f>
              <c:numCache>
                <c:formatCode>0.00</c:formatCode>
                <c:ptCount val="35"/>
                <c:pt idx="0">
                  <c:v>507.25</c:v>
                </c:pt>
                <c:pt idx="1">
                  <c:v>501.84</c:v>
                </c:pt>
                <c:pt idx="2">
                  <c:v>496.33</c:v>
                </c:pt>
                <c:pt idx="3">
                  <c:v>490.93</c:v>
                </c:pt>
                <c:pt idx="4">
                  <c:v>485.55</c:v>
                </c:pt>
                <c:pt idx="5">
                  <c:v>480.16</c:v>
                </c:pt>
                <c:pt idx="6">
                  <c:v>474.78</c:v>
                </c:pt>
                <c:pt idx="7">
                  <c:v>469.5</c:v>
                </c:pt>
                <c:pt idx="8">
                  <c:v>464.26</c:v>
                </c:pt>
                <c:pt idx="9">
                  <c:v>458.94</c:v>
                </c:pt>
                <c:pt idx="10">
                  <c:v>453.75</c:v>
                </c:pt>
                <c:pt idx="11">
                  <c:v>448.67</c:v>
                </c:pt>
                <c:pt idx="12">
                  <c:v>443.54</c:v>
                </c:pt>
                <c:pt idx="13">
                  <c:v>438.38</c:v>
                </c:pt>
                <c:pt idx="14">
                  <c:v>433.32</c:v>
                </c:pt>
                <c:pt idx="15">
                  <c:v>428.3</c:v>
                </c:pt>
                <c:pt idx="16">
                  <c:v>423.38</c:v>
                </c:pt>
                <c:pt idx="17">
                  <c:v>418.4</c:v>
                </c:pt>
                <c:pt idx="18">
                  <c:v>413.54</c:v>
                </c:pt>
                <c:pt idx="19">
                  <c:v>408.67</c:v>
                </c:pt>
                <c:pt idx="20">
                  <c:v>403.92</c:v>
                </c:pt>
                <c:pt idx="21">
                  <c:v>399.13</c:v>
                </c:pt>
                <c:pt idx="22">
                  <c:v>394.39</c:v>
                </c:pt>
                <c:pt idx="23">
                  <c:v>389.74</c:v>
                </c:pt>
                <c:pt idx="24">
                  <c:v>385.15</c:v>
                </c:pt>
                <c:pt idx="25">
                  <c:v>380.52</c:v>
                </c:pt>
                <c:pt idx="26">
                  <c:v>375.95</c:v>
                </c:pt>
                <c:pt idx="27">
                  <c:v>371.46</c:v>
                </c:pt>
                <c:pt idx="28">
                  <c:v>367.02</c:v>
                </c:pt>
                <c:pt idx="29">
                  <c:v>362.59</c:v>
                </c:pt>
                <c:pt idx="30">
                  <c:v>358.2</c:v>
                </c:pt>
                <c:pt idx="31">
                  <c:v>353.93</c:v>
                </c:pt>
                <c:pt idx="32">
                  <c:v>349.68</c:v>
                </c:pt>
                <c:pt idx="33">
                  <c:v>345.41</c:v>
                </c:pt>
                <c:pt idx="34">
                  <c:v>341.23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82080"/>
        <c:axId val="86384000"/>
      </c:scatterChart>
      <c:valAx>
        <c:axId val="8638208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86384000"/>
        <c:crosses val="autoZero"/>
        <c:crossBetween val="midCat"/>
      </c:valAx>
      <c:valAx>
        <c:axId val="86384000"/>
        <c:scaling>
          <c:orientation val="minMax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63820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'0A Grid Y=0'!$H$56:$R$56</c:f>
              <c:numCache>
                <c:formatCode>0.00</c:formatCode>
                <c:ptCount val="11"/>
                <c:pt idx="0">
                  <c:v>7.3272850000000007</c:v>
                </c:pt>
                <c:pt idx="1">
                  <c:v>7.2242150000000018</c:v>
                </c:pt>
                <c:pt idx="2">
                  <c:v>7.3231800000000007</c:v>
                </c:pt>
                <c:pt idx="3">
                  <c:v>7.3172050000000004</c:v>
                </c:pt>
                <c:pt idx="4">
                  <c:v>7.3114000000000017</c:v>
                </c:pt>
                <c:pt idx="5">
                  <c:v>7.2663400000000014</c:v>
                </c:pt>
                <c:pt idx="6">
                  <c:v>7.2542550000000015</c:v>
                </c:pt>
                <c:pt idx="7">
                  <c:v>7.1651550000000022</c:v>
                </c:pt>
                <c:pt idx="8">
                  <c:v>7.0593450000000004</c:v>
                </c:pt>
                <c:pt idx="9">
                  <c:v>6.9083999999999985</c:v>
                </c:pt>
                <c:pt idx="10">
                  <c:v>6.8123450000000005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79680"/>
        <c:axId val="77081216"/>
      </c:scatterChart>
      <c:valAx>
        <c:axId val="770796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7081216"/>
        <c:crosses val="autoZero"/>
        <c:crossBetween val="midCat"/>
      </c:valAx>
      <c:valAx>
        <c:axId val="77081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7079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Y=-1cm'!$H$56:$R$56</c:f>
              <c:numCache>
                <c:formatCode>0.00</c:formatCode>
                <c:ptCount val="11"/>
                <c:pt idx="0">
                  <c:v>5720.7355649999954</c:v>
                </c:pt>
                <c:pt idx="1">
                  <c:v>5728.1630499999956</c:v>
                </c:pt>
                <c:pt idx="2">
                  <c:v>5733.3848399999943</c:v>
                </c:pt>
                <c:pt idx="3">
                  <c:v>5736.8628449999951</c:v>
                </c:pt>
                <c:pt idx="4">
                  <c:v>5738.7137249999923</c:v>
                </c:pt>
                <c:pt idx="5">
                  <c:v>5738.948789999994</c:v>
                </c:pt>
                <c:pt idx="6">
                  <c:v>5737.5290299999942</c:v>
                </c:pt>
                <c:pt idx="7">
                  <c:v>5734.3612749999929</c:v>
                </c:pt>
                <c:pt idx="8">
                  <c:v>5729.5887499999926</c:v>
                </c:pt>
                <c:pt idx="9">
                  <c:v>5723.2582099999945</c:v>
                </c:pt>
                <c:pt idx="10">
                  <c:v>5715.2310349999952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62240"/>
        <c:axId val="90363776"/>
      </c:scatterChart>
      <c:valAx>
        <c:axId val="903622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0363776"/>
        <c:crosses val="autoZero"/>
        <c:crossBetween val="midCat"/>
      </c:valAx>
      <c:valAx>
        <c:axId val="9036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362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Y=-1cm'!$H$57:$R$57</c:f>
              <c:numCache>
                <c:formatCode>0.000%</c:formatCode>
                <c:ptCount val="11"/>
                <c:pt idx="0">
                  <c:v>-3.1837208332838873E-3</c:v>
                </c:pt>
                <c:pt idx="1">
                  <c:v>-1.8829317367281551E-3</c:v>
                </c:pt>
                <c:pt idx="2">
                  <c:v>-9.7044767711773616E-4</c:v>
                </c:pt>
                <c:pt idx="3">
                  <c:v>-3.6360377724853343E-4</c:v>
                </c:pt>
                <c:pt idx="4">
                  <c:v>-4.0961269592187932E-5</c:v>
                </c:pt>
                <c:pt idx="5">
                  <c:v>0</c:v>
                </c:pt>
                <c:pt idx="6">
                  <c:v>-2.4745147128246714E-4</c:v>
                </c:pt>
                <c:pt idx="7">
                  <c:v>-8.0000453058315379E-4</c:v>
                </c:pt>
                <c:pt idx="8">
                  <c:v>-1.6336320822329942E-3</c:v>
                </c:pt>
                <c:pt idx="9">
                  <c:v>-2.7415467596034748E-3</c:v>
                </c:pt>
                <c:pt idx="10">
                  <c:v>-4.1499205989663501E-3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23040"/>
        <c:axId val="86424960"/>
      </c:scatterChart>
      <c:valAx>
        <c:axId val="864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86424960"/>
        <c:crosses val="autoZero"/>
        <c:crossBetween val="midCat"/>
      </c:valAx>
      <c:valAx>
        <c:axId val="8642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86423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Y=-1cm'!$H$19:$H$53</c:f>
              <c:numCache>
                <c:formatCode>0.00</c:formatCode>
                <c:ptCount val="35"/>
                <c:pt idx="0">
                  <c:v>1014.44</c:v>
                </c:pt>
                <c:pt idx="1">
                  <c:v>1003.57</c:v>
                </c:pt>
                <c:pt idx="2">
                  <c:v>992.61</c:v>
                </c:pt>
                <c:pt idx="3">
                  <c:v>981.87</c:v>
                </c:pt>
                <c:pt idx="4">
                  <c:v>971.08</c:v>
                </c:pt>
                <c:pt idx="5">
                  <c:v>960.36</c:v>
                </c:pt>
                <c:pt idx="6">
                  <c:v>949.63</c:v>
                </c:pt>
                <c:pt idx="7">
                  <c:v>939.17</c:v>
                </c:pt>
                <c:pt idx="8">
                  <c:v>928.68</c:v>
                </c:pt>
                <c:pt idx="9">
                  <c:v>918.2</c:v>
                </c:pt>
                <c:pt idx="10">
                  <c:v>907.8</c:v>
                </c:pt>
                <c:pt idx="11">
                  <c:v>897.61</c:v>
                </c:pt>
                <c:pt idx="12">
                  <c:v>887.42</c:v>
                </c:pt>
                <c:pt idx="13">
                  <c:v>877.21</c:v>
                </c:pt>
                <c:pt idx="14">
                  <c:v>867.06</c:v>
                </c:pt>
                <c:pt idx="15">
                  <c:v>857.16</c:v>
                </c:pt>
                <c:pt idx="16">
                  <c:v>847.33</c:v>
                </c:pt>
                <c:pt idx="17">
                  <c:v>837.49</c:v>
                </c:pt>
                <c:pt idx="18">
                  <c:v>827.69</c:v>
                </c:pt>
                <c:pt idx="19">
                  <c:v>818.1</c:v>
                </c:pt>
                <c:pt idx="20">
                  <c:v>808.61</c:v>
                </c:pt>
                <c:pt idx="21">
                  <c:v>799.11</c:v>
                </c:pt>
                <c:pt idx="22">
                  <c:v>789.69</c:v>
                </c:pt>
                <c:pt idx="23">
                  <c:v>780.48</c:v>
                </c:pt>
                <c:pt idx="24">
                  <c:v>771.38</c:v>
                </c:pt>
                <c:pt idx="25">
                  <c:v>762.17</c:v>
                </c:pt>
                <c:pt idx="26">
                  <c:v>753.09</c:v>
                </c:pt>
                <c:pt idx="27">
                  <c:v>744.14</c:v>
                </c:pt>
                <c:pt idx="28">
                  <c:v>735.37</c:v>
                </c:pt>
                <c:pt idx="29">
                  <c:v>726.56</c:v>
                </c:pt>
                <c:pt idx="30">
                  <c:v>717.83</c:v>
                </c:pt>
                <c:pt idx="31">
                  <c:v>709.28</c:v>
                </c:pt>
                <c:pt idx="32">
                  <c:v>700.82</c:v>
                </c:pt>
                <c:pt idx="33">
                  <c:v>692.37</c:v>
                </c:pt>
                <c:pt idx="34">
                  <c:v>684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Y=-1cm'!$I$19:$I$53</c:f>
              <c:numCache>
                <c:formatCode>0.00</c:formatCode>
                <c:ptCount val="35"/>
                <c:pt idx="0">
                  <c:v>1015.12</c:v>
                </c:pt>
                <c:pt idx="1">
                  <c:v>1004.3</c:v>
                </c:pt>
                <c:pt idx="2">
                  <c:v>993.36</c:v>
                </c:pt>
                <c:pt idx="3">
                  <c:v>982.67</c:v>
                </c:pt>
                <c:pt idx="4">
                  <c:v>971.93</c:v>
                </c:pt>
                <c:pt idx="5">
                  <c:v>961.28</c:v>
                </c:pt>
                <c:pt idx="6">
                  <c:v>950.54</c:v>
                </c:pt>
                <c:pt idx="7">
                  <c:v>940.1</c:v>
                </c:pt>
                <c:pt idx="8">
                  <c:v>929.66</c:v>
                </c:pt>
                <c:pt idx="9">
                  <c:v>919.2</c:v>
                </c:pt>
                <c:pt idx="10">
                  <c:v>908.82</c:v>
                </c:pt>
                <c:pt idx="11">
                  <c:v>898.69</c:v>
                </c:pt>
                <c:pt idx="12">
                  <c:v>888.47</c:v>
                </c:pt>
                <c:pt idx="13">
                  <c:v>878.29</c:v>
                </c:pt>
                <c:pt idx="14">
                  <c:v>868.19</c:v>
                </c:pt>
                <c:pt idx="15">
                  <c:v>858.29</c:v>
                </c:pt>
                <c:pt idx="16">
                  <c:v>848.47</c:v>
                </c:pt>
                <c:pt idx="17">
                  <c:v>838.68</c:v>
                </c:pt>
                <c:pt idx="18">
                  <c:v>828.88</c:v>
                </c:pt>
                <c:pt idx="19">
                  <c:v>819.28</c:v>
                </c:pt>
                <c:pt idx="20">
                  <c:v>809.83</c:v>
                </c:pt>
                <c:pt idx="21">
                  <c:v>800.31</c:v>
                </c:pt>
                <c:pt idx="22">
                  <c:v>790.94</c:v>
                </c:pt>
                <c:pt idx="23">
                  <c:v>781.73</c:v>
                </c:pt>
                <c:pt idx="24">
                  <c:v>772.59</c:v>
                </c:pt>
                <c:pt idx="25">
                  <c:v>763.4</c:v>
                </c:pt>
                <c:pt idx="26">
                  <c:v>754.32</c:v>
                </c:pt>
                <c:pt idx="27">
                  <c:v>745.41</c:v>
                </c:pt>
                <c:pt idx="28">
                  <c:v>736.59</c:v>
                </c:pt>
                <c:pt idx="29">
                  <c:v>727.83</c:v>
                </c:pt>
                <c:pt idx="30">
                  <c:v>719.06</c:v>
                </c:pt>
                <c:pt idx="31">
                  <c:v>710.48</c:v>
                </c:pt>
                <c:pt idx="32">
                  <c:v>702.02</c:v>
                </c:pt>
                <c:pt idx="33">
                  <c:v>693.54</c:v>
                </c:pt>
                <c:pt idx="34">
                  <c:v>685.18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Y=-1cm'!$J$19:$J$53</c:f>
              <c:numCache>
                <c:formatCode>0.00</c:formatCode>
                <c:ptCount val="35"/>
                <c:pt idx="0">
                  <c:v>1015.56</c:v>
                </c:pt>
                <c:pt idx="1">
                  <c:v>1004.74</c:v>
                </c:pt>
                <c:pt idx="2">
                  <c:v>993.83</c:v>
                </c:pt>
                <c:pt idx="3">
                  <c:v>983.19</c:v>
                </c:pt>
                <c:pt idx="4">
                  <c:v>972.44</c:v>
                </c:pt>
                <c:pt idx="5">
                  <c:v>961.77</c:v>
                </c:pt>
                <c:pt idx="6">
                  <c:v>951.17</c:v>
                </c:pt>
                <c:pt idx="7">
                  <c:v>940.74</c:v>
                </c:pt>
                <c:pt idx="8">
                  <c:v>930.34</c:v>
                </c:pt>
                <c:pt idx="9">
                  <c:v>919.87</c:v>
                </c:pt>
                <c:pt idx="10">
                  <c:v>909.56</c:v>
                </c:pt>
                <c:pt idx="11">
                  <c:v>899.38</c:v>
                </c:pt>
                <c:pt idx="12">
                  <c:v>889.18</c:v>
                </c:pt>
                <c:pt idx="13">
                  <c:v>879.07</c:v>
                </c:pt>
                <c:pt idx="14">
                  <c:v>868.97</c:v>
                </c:pt>
                <c:pt idx="15">
                  <c:v>859.05</c:v>
                </c:pt>
                <c:pt idx="16">
                  <c:v>849.3</c:v>
                </c:pt>
                <c:pt idx="17">
                  <c:v>839.52</c:v>
                </c:pt>
                <c:pt idx="18">
                  <c:v>829.74</c:v>
                </c:pt>
                <c:pt idx="19">
                  <c:v>820.15</c:v>
                </c:pt>
                <c:pt idx="20">
                  <c:v>810.71</c:v>
                </c:pt>
                <c:pt idx="21">
                  <c:v>801.22</c:v>
                </c:pt>
                <c:pt idx="22">
                  <c:v>791.82</c:v>
                </c:pt>
                <c:pt idx="23">
                  <c:v>782.59</c:v>
                </c:pt>
                <c:pt idx="24">
                  <c:v>773.5</c:v>
                </c:pt>
                <c:pt idx="25">
                  <c:v>764.32</c:v>
                </c:pt>
                <c:pt idx="26">
                  <c:v>755.22</c:v>
                </c:pt>
                <c:pt idx="27">
                  <c:v>746.31</c:v>
                </c:pt>
                <c:pt idx="28">
                  <c:v>737.48</c:v>
                </c:pt>
                <c:pt idx="29">
                  <c:v>728.71</c:v>
                </c:pt>
                <c:pt idx="30">
                  <c:v>719.94</c:v>
                </c:pt>
                <c:pt idx="31">
                  <c:v>711.39</c:v>
                </c:pt>
                <c:pt idx="32">
                  <c:v>702.91</c:v>
                </c:pt>
                <c:pt idx="33">
                  <c:v>694.47</c:v>
                </c:pt>
                <c:pt idx="34">
                  <c:v>686.06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Y=-1cm'!$K$19:$K$53</c:f>
              <c:numCache>
                <c:formatCode>0.00</c:formatCode>
                <c:ptCount val="35"/>
                <c:pt idx="0">
                  <c:v>1015.81</c:v>
                </c:pt>
                <c:pt idx="1">
                  <c:v>1005.03</c:v>
                </c:pt>
                <c:pt idx="2">
                  <c:v>994.17</c:v>
                </c:pt>
                <c:pt idx="3">
                  <c:v>983.51</c:v>
                </c:pt>
                <c:pt idx="4">
                  <c:v>972.83</c:v>
                </c:pt>
                <c:pt idx="5">
                  <c:v>962.22</c:v>
                </c:pt>
                <c:pt idx="6">
                  <c:v>951.57</c:v>
                </c:pt>
                <c:pt idx="7">
                  <c:v>941.16</c:v>
                </c:pt>
                <c:pt idx="8">
                  <c:v>930.75</c:v>
                </c:pt>
                <c:pt idx="9">
                  <c:v>920.36</c:v>
                </c:pt>
                <c:pt idx="10">
                  <c:v>910</c:v>
                </c:pt>
                <c:pt idx="11">
                  <c:v>899.87</c:v>
                </c:pt>
                <c:pt idx="12">
                  <c:v>889.72</c:v>
                </c:pt>
                <c:pt idx="13">
                  <c:v>879.59</c:v>
                </c:pt>
                <c:pt idx="14">
                  <c:v>869.5</c:v>
                </c:pt>
                <c:pt idx="15">
                  <c:v>859.62</c:v>
                </c:pt>
                <c:pt idx="16">
                  <c:v>849.87</c:v>
                </c:pt>
                <c:pt idx="17">
                  <c:v>840.06</c:v>
                </c:pt>
                <c:pt idx="18">
                  <c:v>830.26</c:v>
                </c:pt>
                <c:pt idx="19">
                  <c:v>820.7</c:v>
                </c:pt>
                <c:pt idx="20">
                  <c:v>811.26</c:v>
                </c:pt>
                <c:pt idx="21">
                  <c:v>801.79</c:v>
                </c:pt>
                <c:pt idx="22">
                  <c:v>792.37</c:v>
                </c:pt>
                <c:pt idx="23">
                  <c:v>783.17</c:v>
                </c:pt>
                <c:pt idx="24">
                  <c:v>774.06</c:v>
                </c:pt>
                <c:pt idx="25">
                  <c:v>764.91</c:v>
                </c:pt>
                <c:pt idx="26">
                  <c:v>755.81</c:v>
                </c:pt>
                <c:pt idx="27">
                  <c:v>746.89</c:v>
                </c:pt>
                <c:pt idx="28">
                  <c:v>738.09</c:v>
                </c:pt>
                <c:pt idx="29">
                  <c:v>729.29</c:v>
                </c:pt>
                <c:pt idx="30">
                  <c:v>720.56</c:v>
                </c:pt>
                <c:pt idx="31">
                  <c:v>712</c:v>
                </c:pt>
                <c:pt idx="32">
                  <c:v>703.53</c:v>
                </c:pt>
                <c:pt idx="33">
                  <c:v>695.07</c:v>
                </c:pt>
                <c:pt idx="34">
                  <c:v>686.61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Y=-1cm'!$L$19:$L$53</c:f>
              <c:numCache>
                <c:formatCode>0.00</c:formatCode>
                <c:ptCount val="35"/>
                <c:pt idx="0">
                  <c:v>1015.94</c:v>
                </c:pt>
                <c:pt idx="1">
                  <c:v>1005.15</c:v>
                </c:pt>
                <c:pt idx="2">
                  <c:v>994.33</c:v>
                </c:pt>
                <c:pt idx="3">
                  <c:v>983.7</c:v>
                </c:pt>
                <c:pt idx="4">
                  <c:v>973.02</c:v>
                </c:pt>
                <c:pt idx="5">
                  <c:v>962.41</c:v>
                </c:pt>
                <c:pt idx="6">
                  <c:v>951.79</c:v>
                </c:pt>
                <c:pt idx="7">
                  <c:v>941.37</c:v>
                </c:pt>
                <c:pt idx="8">
                  <c:v>931</c:v>
                </c:pt>
                <c:pt idx="9">
                  <c:v>920.52</c:v>
                </c:pt>
                <c:pt idx="10">
                  <c:v>910.27</c:v>
                </c:pt>
                <c:pt idx="11">
                  <c:v>900.14</c:v>
                </c:pt>
                <c:pt idx="12">
                  <c:v>889.96</c:v>
                </c:pt>
                <c:pt idx="13">
                  <c:v>879.85</c:v>
                </c:pt>
                <c:pt idx="14">
                  <c:v>869.78</c:v>
                </c:pt>
                <c:pt idx="15">
                  <c:v>859.87</c:v>
                </c:pt>
                <c:pt idx="16">
                  <c:v>850.09</c:v>
                </c:pt>
                <c:pt idx="17">
                  <c:v>840.3</c:v>
                </c:pt>
                <c:pt idx="18">
                  <c:v>830.57</c:v>
                </c:pt>
                <c:pt idx="19">
                  <c:v>821</c:v>
                </c:pt>
                <c:pt idx="20">
                  <c:v>811.57</c:v>
                </c:pt>
                <c:pt idx="21">
                  <c:v>802.11</c:v>
                </c:pt>
                <c:pt idx="22">
                  <c:v>792.73</c:v>
                </c:pt>
                <c:pt idx="23">
                  <c:v>783.49</c:v>
                </c:pt>
                <c:pt idx="24">
                  <c:v>774.41</c:v>
                </c:pt>
                <c:pt idx="25">
                  <c:v>765.23</c:v>
                </c:pt>
                <c:pt idx="26">
                  <c:v>756.17</c:v>
                </c:pt>
                <c:pt idx="27">
                  <c:v>747.24</c:v>
                </c:pt>
                <c:pt idx="28">
                  <c:v>738.43</c:v>
                </c:pt>
                <c:pt idx="29">
                  <c:v>729.66</c:v>
                </c:pt>
                <c:pt idx="30">
                  <c:v>720.9</c:v>
                </c:pt>
                <c:pt idx="31">
                  <c:v>712.31</c:v>
                </c:pt>
                <c:pt idx="32">
                  <c:v>703.86</c:v>
                </c:pt>
                <c:pt idx="33">
                  <c:v>695.37</c:v>
                </c:pt>
                <c:pt idx="34">
                  <c:v>686.97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Y=-1cm'!$M$19:$M$53</c:f>
              <c:numCache>
                <c:formatCode>0.00</c:formatCode>
                <c:ptCount val="35"/>
                <c:pt idx="0">
                  <c:v>1015.89</c:v>
                </c:pt>
                <c:pt idx="1">
                  <c:v>1005.12</c:v>
                </c:pt>
                <c:pt idx="2">
                  <c:v>994.27</c:v>
                </c:pt>
                <c:pt idx="3">
                  <c:v>983.67</c:v>
                </c:pt>
                <c:pt idx="4">
                  <c:v>972.98</c:v>
                </c:pt>
                <c:pt idx="5">
                  <c:v>962.36</c:v>
                </c:pt>
                <c:pt idx="6">
                  <c:v>951.74</c:v>
                </c:pt>
                <c:pt idx="7">
                  <c:v>941.35</c:v>
                </c:pt>
                <c:pt idx="8">
                  <c:v>930.99</c:v>
                </c:pt>
                <c:pt idx="9">
                  <c:v>920.59</c:v>
                </c:pt>
                <c:pt idx="10">
                  <c:v>910.31</c:v>
                </c:pt>
                <c:pt idx="11">
                  <c:v>900.14</c:v>
                </c:pt>
                <c:pt idx="12">
                  <c:v>890.04</c:v>
                </c:pt>
                <c:pt idx="13">
                  <c:v>879.85</c:v>
                </c:pt>
                <c:pt idx="14">
                  <c:v>869.84</c:v>
                </c:pt>
                <c:pt idx="15">
                  <c:v>859.92</c:v>
                </c:pt>
                <c:pt idx="16">
                  <c:v>850.12</c:v>
                </c:pt>
                <c:pt idx="17">
                  <c:v>840.37</c:v>
                </c:pt>
                <c:pt idx="18">
                  <c:v>830.65</c:v>
                </c:pt>
                <c:pt idx="19">
                  <c:v>821.08</c:v>
                </c:pt>
                <c:pt idx="20">
                  <c:v>811.63</c:v>
                </c:pt>
                <c:pt idx="21">
                  <c:v>802.16</c:v>
                </c:pt>
                <c:pt idx="22">
                  <c:v>792.8</c:v>
                </c:pt>
                <c:pt idx="23">
                  <c:v>783.55</c:v>
                </c:pt>
                <c:pt idx="24">
                  <c:v>774.45</c:v>
                </c:pt>
                <c:pt idx="25">
                  <c:v>765.29</c:v>
                </c:pt>
                <c:pt idx="26">
                  <c:v>756.22</c:v>
                </c:pt>
                <c:pt idx="27">
                  <c:v>747.32</c:v>
                </c:pt>
                <c:pt idx="28">
                  <c:v>738.53</c:v>
                </c:pt>
                <c:pt idx="29">
                  <c:v>729.74</c:v>
                </c:pt>
                <c:pt idx="30">
                  <c:v>720.96</c:v>
                </c:pt>
                <c:pt idx="31">
                  <c:v>712.38</c:v>
                </c:pt>
                <c:pt idx="32">
                  <c:v>703.91</c:v>
                </c:pt>
                <c:pt idx="33">
                  <c:v>695.44</c:v>
                </c:pt>
                <c:pt idx="34">
                  <c:v>687.03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Y=-1cm'!$N$19:$N$53</c:f>
              <c:numCache>
                <c:formatCode>0.00</c:formatCode>
                <c:ptCount val="35"/>
                <c:pt idx="0">
                  <c:v>1015.71</c:v>
                </c:pt>
                <c:pt idx="1">
                  <c:v>1004.95</c:v>
                </c:pt>
                <c:pt idx="2">
                  <c:v>994.1</c:v>
                </c:pt>
                <c:pt idx="3">
                  <c:v>983.49</c:v>
                </c:pt>
                <c:pt idx="4">
                  <c:v>972.81</c:v>
                </c:pt>
                <c:pt idx="5">
                  <c:v>962.17</c:v>
                </c:pt>
                <c:pt idx="6">
                  <c:v>951.58</c:v>
                </c:pt>
                <c:pt idx="7">
                  <c:v>941.19</c:v>
                </c:pt>
                <c:pt idx="8">
                  <c:v>930.79</c:v>
                </c:pt>
                <c:pt idx="9">
                  <c:v>920.39</c:v>
                </c:pt>
                <c:pt idx="10">
                  <c:v>910.05</c:v>
                </c:pt>
                <c:pt idx="11">
                  <c:v>899.92</c:v>
                </c:pt>
                <c:pt idx="12">
                  <c:v>889.82</c:v>
                </c:pt>
                <c:pt idx="13">
                  <c:v>879.65</c:v>
                </c:pt>
                <c:pt idx="14">
                  <c:v>869.59</c:v>
                </c:pt>
                <c:pt idx="15">
                  <c:v>859.73</c:v>
                </c:pt>
                <c:pt idx="16">
                  <c:v>849.96</c:v>
                </c:pt>
                <c:pt idx="17">
                  <c:v>840.18</c:v>
                </c:pt>
                <c:pt idx="18">
                  <c:v>830.43</c:v>
                </c:pt>
                <c:pt idx="19">
                  <c:v>820.88</c:v>
                </c:pt>
                <c:pt idx="20">
                  <c:v>811.44</c:v>
                </c:pt>
                <c:pt idx="21">
                  <c:v>801.94</c:v>
                </c:pt>
                <c:pt idx="22">
                  <c:v>792.55</c:v>
                </c:pt>
                <c:pt idx="23">
                  <c:v>783.31</c:v>
                </c:pt>
                <c:pt idx="24">
                  <c:v>774.23</c:v>
                </c:pt>
                <c:pt idx="25">
                  <c:v>765.11</c:v>
                </c:pt>
                <c:pt idx="26">
                  <c:v>755.98</c:v>
                </c:pt>
                <c:pt idx="27">
                  <c:v>747.06</c:v>
                </c:pt>
                <c:pt idx="28">
                  <c:v>738.25</c:v>
                </c:pt>
                <c:pt idx="29">
                  <c:v>729.47</c:v>
                </c:pt>
                <c:pt idx="30">
                  <c:v>720.72</c:v>
                </c:pt>
                <c:pt idx="31">
                  <c:v>712.18</c:v>
                </c:pt>
                <c:pt idx="32">
                  <c:v>703.71</c:v>
                </c:pt>
                <c:pt idx="33">
                  <c:v>695.23</c:v>
                </c:pt>
                <c:pt idx="34">
                  <c:v>686.83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Y=-1cm'!$O$19:$O$53</c:f>
              <c:numCache>
                <c:formatCode>0.00</c:formatCode>
                <c:ptCount val="35"/>
                <c:pt idx="0">
                  <c:v>1015.36</c:v>
                </c:pt>
                <c:pt idx="1">
                  <c:v>1004.57</c:v>
                </c:pt>
                <c:pt idx="2">
                  <c:v>993.76</c:v>
                </c:pt>
                <c:pt idx="3">
                  <c:v>983.09</c:v>
                </c:pt>
                <c:pt idx="4">
                  <c:v>972.42</c:v>
                </c:pt>
                <c:pt idx="5">
                  <c:v>961.76</c:v>
                </c:pt>
                <c:pt idx="6">
                  <c:v>951.12</c:v>
                </c:pt>
                <c:pt idx="7">
                  <c:v>940.75</c:v>
                </c:pt>
                <c:pt idx="8">
                  <c:v>930.35</c:v>
                </c:pt>
                <c:pt idx="9">
                  <c:v>919.96</c:v>
                </c:pt>
                <c:pt idx="10">
                  <c:v>909.59</c:v>
                </c:pt>
                <c:pt idx="11">
                  <c:v>899.52</c:v>
                </c:pt>
                <c:pt idx="12">
                  <c:v>889.32</c:v>
                </c:pt>
                <c:pt idx="13">
                  <c:v>879.18</c:v>
                </c:pt>
                <c:pt idx="14">
                  <c:v>869.13</c:v>
                </c:pt>
                <c:pt idx="15">
                  <c:v>859.25</c:v>
                </c:pt>
                <c:pt idx="16">
                  <c:v>849.48</c:v>
                </c:pt>
                <c:pt idx="17">
                  <c:v>839.71</c:v>
                </c:pt>
                <c:pt idx="18">
                  <c:v>829.98</c:v>
                </c:pt>
                <c:pt idx="19">
                  <c:v>820.38</c:v>
                </c:pt>
                <c:pt idx="20">
                  <c:v>810.93</c:v>
                </c:pt>
                <c:pt idx="21">
                  <c:v>801.43</c:v>
                </c:pt>
                <c:pt idx="22">
                  <c:v>792.08</c:v>
                </c:pt>
                <c:pt idx="23">
                  <c:v>782.85</c:v>
                </c:pt>
                <c:pt idx="24">
                  <c:v>773.74</c:v>
                </c:pt>
                <c:pt idx="25">
                  <c:v>764.58</c:v>
                </c:pt>
                <c:pt idx="26">
                  <c:v>755.45</c:v>
                </c:pt>
                <c:pt idx="27">
                  <c:v>746.53</c:v>
                </c:pt>
                <c:pt idx="28">
                  <c:v>737.74</c:v>
                </c:pt>
                <c:pt idx="29">
                  <c:v>728.99</c:v>
                </c:pt>
                <c:pt idx="30">
                  <c:v>720.21</c:v>
                </c:pt>
                <c:pt idx="31">
                  <c:v>711.65</c:v>
                </c:pt>
                <c:pt idx="32">
                  <c:v>703.2</c:v>
                </c:pt>
                <c:pt idx="33">
                  <c:v>694.75</c:v>
                </c:pt>
                <c:pt idx="34">
                  <c:v>686.32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Y=-1cm'!$P$19:$P$53</c:f>
              <c:numCache>
                <c:formatCode>0.00</c:formatCode>
                <c:ptCount val="35"/>
                <c:pt idx="0">
                  <c:v>1014.84</c:v>
                </c:pt>
                <c:pt idx="1">
                  <c:v>1004.07</c:v>
                </c:pt>
                <c:pt idx="2">
                  <c:v>993.21</c:v>
                </c:pt>
                <c:pt idx="3">
                  <c:v>982.53</c:v>
                </c:pt>
                <c:pt idx="4">
                  <c:v>971.81</c:v>
                </c:pt>
                <c:pt idx="5">
                  <c:v>961.19</c:v>
                </c:pt>
                <c:pt idx="6">
                  <c:v>950.52</c:v>
                </c:pt>
                <c:pt idx="7">
                  <c:v>940.11</c:v>
                </c:pt>
                <c:pt idx="8">
                  <c:v>929.7</c:v>
                </c:pt>
                <c:pt idx="9">
                  <c:v>919.29</c:v>
                </c:pt>
                <c:pt idx="10">
                  <c:v>908.95</c:v>
                </c:pt>
                <c:pt idx="11">
                  <c:v>898.82</c:v>
                </c:pt>
                <c:pt idx="12">
                  <c:v>888.63</c:v>
                </c:pt>
                <c:pt idx="13">
                  <c:v>878.49</c:v>
                </c:pt>
                <c:pt idx="14">
                  <c:v>868.42</c:v>
                </c:pt>
                <c:pt idx="15">
                  <c:v>858.54</c:v>
                </c:pt>
                <c:pt idx="16">
                  <c:v>848.74</c:v>
                </c:pt>
                <c:pt idx="17">
                  <c:v>838.93</c:v>
                </c:pt>
                <c:pt idx="18">
                  <c:v>829.2</c:v>
                </c:pt>
                <c:pt idx="19">
                  <c:v>819.59</c:v>
                </c:pt>
                <c:pt idx="20">
                  <c:v>810.15</c:v>
                </c:pt>
                <c:pt idx="21">
                  <c:v>800.66</c:v>
                </c:pt>
                <c:pt idx="22">
                  <c:v>791.27</c:v>
                </c:pt>
                <c:pt idx="23">
                  <c:v>782.06</c:v>
                </c:pt>
                <c:pt idx="24">
                  <c:v>772.97</c:v>
                </c:pt>
                <c:pt idx="25">
                  <c:v>763.8</c:v>
                </c:pt>
                <c:pt idx="26">
                  <c:v>754.73</c:v>
                </c:pt>
                <c:pt idx="27">
                  <c:v>745.78</c:v>
                </c:pt>
                <c:pt idx="28">
                  <c:v>737.02</c:v>
                </c:pt>
                <c:pt idx="29">
                  <c:v>728.24</c:v>
                </c:pt>
                <c:pt idx="30">
                  <c:v>719.47</c:v>
                </c:pt>
                <c:pt idx="31">
                  <c:v>710.89</c:v>
                </c:pt>
                <c:pt idx="32">
                  <c:v>702.46</c:v>
                </c:pt>
                <c:pt idx="33">
                  <c:v>693.98</c:v>
                </c:pt>
                <c:pt idx="34">
                  <c:v>685.57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Y=-1cm'!$Q$19:$Q$53</c:f>
              <c:numCache>
                <c:formatCode>0.00</c:formatCode>
                <c:ptCount val="35"/>
                <c:pt idx="0">
                  <c:v>1014.17</c:v>
                </c:pt>
                <c:pt idx="1">
                  <c:v>1003.4</c:v>
                </c:pt>
                <c:pt idx="2">
                  <c:v>992.5</c:v>
                </c:pt>
                <c:pt idx="3">
                  <c:v>981.8</c:v>
                </c:pt>
                <c:pt idx="4">
                  <c:v>971.08</c:v>
                </c:pt>
                <c:pt idx="5">
                  <c:v>960.41</c:v>
                </c:pt>
                <c:pt idx="6">
                  <c:v>949.74</c:v>
                </c:pt>
                <c:pt idx="7">
                  <c:v>939.3</c:v>
                </c:pt>
                <c:pt idx="8">
                  <c:v>928.89</c:v>
                </c:pt>
                <c:pt idx="9">
                  <c:v>918.46</c:v>
                </c:pt>
                <c:pt idx="10">
                  <c:v>908.08</c:v>
                </c:pt>
                <c:pt idx="11">
                  <c:v>897.95</c:v>
                </c:pt>
                <c:pt idx="12">
                  <c:v>887.75</c:v>
                </c:pt>
                <c:pt idx="13">
                  <c:v>877.56</c:v>
                </c:pt>
                <c:pt idx="14">
                  <c:v>867.48</c:v>
                </c:pt>
                <c:pt idx="15">
                  <c:v>857.57</c:v>
                </c:pt>
                <c:pt idx="16">
                  <c:v>847.77</c:v>
                </c:pt>
                <c:pt idx="17">
                  <c:v>837.96</c:v>
                </c:pt>
                <c:pt idx="18">
                  <c:v>828.21</c:v>
                </c:pt>
                <c:pt idx="19">
                  <c:v>818.62</c:v>
                </c:pt>
                <c:pt idx="20">
                  <c:v>809.15</c:v>
                </c:pt>
                <c:pt idx="21">
                  <c:v>799.65</c:v>
                </c:pt>
                <c:pt idx="22">
                  <c:v>790.27</c:v>
                </c:pt>
                <c:pt idx="23">
                  <c:v>781</c:v>
                </c:pt>
                <c:pt idx="24">
                  <c:v>771.92</c:v>
                </c:pt>
                <c:pt idx="25">
                  <c:v>762.74</c:v>
                </c:pt>
                <c:pt idx="26">
                  <c:v>753.65</c:v>
                </c:pt>
                <c:pt idx="27">
                  <c:v>744.74</c:v>
                </c:pt>
                <c:pt idx="28">
                  <c:v>735.96</c:v>
                </c:pt>
                <c:pt idx="29">
                  <c:v>727.15</c:v>
                </c:pt>
                <c:pt idx="30">
                  <c:v>718.41</c:v>
                </c:pt>
                <c:pt idx="31">
                  <c:v>709.86</c:v>
                </c:pt>
                <c:pt idx="32">
                  <c:v>701.41</c:v>
                </c:pt>
                <c:pt idx="33">
                  <c:v>692.96</c:v>
                </c:pt>
                <c:pt idx="34">
                  <c:v>684.57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15.599000000000004</c:v>
                </c:pt>
                <c:pt idx="4">
                  <c:v>15.796999999999997</c:v>
                </c:pt>
                <c:pt idx="5">
                  <c:v>15.998999999999995</c:v>
                </c:pt>
                <c:pt idx="6">
                  <c:v>16.200000000000003</c:v>
                </c:pt>
                <c:pt idx="7">
                  <c:v>16.399000000000001</c:v>
                </c:pt>
                <c:pt idx="8">
                  <c:v>16.596999999999994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21.798999999999992</c:v>
                </c:pt>
              </c:numCache>
            </c:numRef>
          </c:xVal>
          <c:yVal>
            <c:numRef>
              <c:f>'200A Grid Y=-1cm'!$R$19:$R$53</c:f>
              <c:numCache>
                <c:formatCode>0.00</c:formatCode>
                <c:ptCount val="35"/>
                <c:pt idx="0">
                  <c:v>1013.36</c:v>
                </c:pt>
                <c:pt idx="1">
                  <c:v>1002.52</c:v>
                </c:pt>
                <c:pt idx="2">
                  <c:v>991.55</c:v>
                </c:pt>
                <c:pt idx="3">
                  <c:v>980.86</c:v>
                </c:pt>
                <c:pt idx="4">
                  <c:v>970.11</c:v>
                </c:pt>
                <c:pt idx="5">
                  <c:v>959.4</c:v>
                </c:pt>
                <c:pt idx="6">
                  <c:v>948.72</c:v>
                </c:pt>
                <c:pt idx="7">
                  <c:v>938.26</c:v>
                </c:pt>
                <c:pt idx="8">
                  <c:v>927.84</c:v>
                </c:pt>
                <c:pt idx="9">
                  <c:v>917.31</c:v>
                </c:pt>
                <c:pt idx="10">
                  <c:v>906.98</c:v>
                </c:pt>
                <c:pt idx="11">
                  <c:v>896.77</c:v>
                </c:pt>
                <c:pt idx="12">
                  <c:v>886.61</c:v>
                </c:pt>
                <c:pt idx="13">
                  <c:v>876.39</c:v>
                </c:pt>
                <c:pt idx="14">
                  <c:v>866.26</c:v>
                </c:pt>
                <c:pt idx="15">
                  <c:v>856.34</c:v>
                </c:pt>
                <c:pt idx="16">
                  <c:v>846.52</c:v>
                </c:pt>
                <c:pt idx="17">
                  <c:v>836.7</c:v>
                </c:pt>
                <c:pt idx="18">
                  <c:v>826.93</c:v>
                </c:pt>
                <c:pt idx="19">
                  <c:v>817.32</c:v>
                </c:pt>
                <c:pt idx="20">
                  <c:v>807.87</c:v>
                </c:pt>
                <c:pt idx="21">
                  <c:v>798.38</c:v>
                </c:pt>
                <c:pt idx="22">
                  <c:v>788.97</c:v>
                </c:pt>
                <c:pt idx="23">
                  <c:v>779.75</c:v>
                </c:pt>
                <c:pt idx="24">
                  <c:v>770.61</c:v>
                </c:pt>
                <c:pt idx="25">
                  <c:v>761.46</c:v>
                </c:pt>
                <c:pt idx="26">
                  <c:v>752.37</c:v>
                </c:pt>
                <c:pt idx="27">
                  <c:v>743.44</c:v>
                </c:pt>
                <c:pt idx="28">
                  <c:v>734.65</c:v>
                </c:pt>
                <c:pt idx="29">
                  <c:v>725.87</c:v>
                </c:pt>
                <c:pt idx="30">
                  <c:v>717.13</c:v>
                </c:pt>
                <c:pt idx="31">
                  <c:v>708.57</c:v>
                </c:pt>
                <c:pt idx="32">
                  <c:v>700.12</c:v>
                </c:pt>
                <c:pt idx="33">
                  <c:v>691.7</c:v>
                </c:pt>
                <c:pt idx="34">
                  <c:v>683.34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64224"/>
        <c:axId val="90318336"/>
      </c:scatterChart>
      <c:valAx>
        <c:axId val="8656422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0318336"/>
        <c:crosses val="autoZero"/>
        <c:crossBetween val="midCat"/>
      </c:valAx>
      <c:valAx>
        <c:axId val="90318336"/>
        <c:scaling>
          <c:orientation val="minMax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6564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Y=-1cm'!$H$56:$R$56</c:f>
              <c:numCache>
                <c:formatCode>0.00</c:formatCode>
                <c:ptCount val="11"/>
                <c:pt idx="0">
                  <c:v>8580.2035050000013</c:v>
                </c:pt>
                <c:pt idx="1">
                  <c:v>8591.1463749999984</c:v>
                </c:pt>
                <c:pt idx="2">
                  <c:v>8599.134785000002</c:v>
                </c:pt>
                <c:pt idx="3">
                  <c:v>8604.3592700000008</c:v>
                </c:pt>
                <c:pt idx="4">
                  <c:v>8606.9778950000018</c:v>
                </c:pt>
                <c:pt idx="5">
                  <c:v>8607.3111100000024</c:v>
                </c:pt>
                <c:pt idx="6">
                  <c:v>8605.2796600000001</c:v>
                </c:pt>
                <c:pt idx="7">
                  <c:v>8600.6525200000015</c:v>
                </c:pt>
                <c:pt idx="8">
                  <c:v>8593.5051249999997</c:v>
                </c:pt>
                <c:pt idx="9">
                  <c:v>8583.9343550000012</c:v>
                </c:pt>
                <c:pt idx="10">
                  <c:v>8571.6542800000025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60768"/>
        <c:axId val="90124288"/>
      </c:scatterChart>
      <c:valAx>
        <c:axId val="90560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0124288"/>
        <c:crosses val="autoZero"/>
        <c:crossBetween val="midCat"/>
      </c:valAx>
      <c:valAx>
        <c:axId val="90124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560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Y=-1cm'!$H$57:$R$57</c:f>
              <c:numCache>
                <c:formatCode>0.000%</c:formatCode>
                <c:ptCount val="11"/>
                <c:pt idx="0">
                  <c:v>-3.1593195877235303E-3</c:v>
                </c:pt>
                <c:pt idx="1">
                  <c:v>-1.8815573957677856E-3</c:v>
                </c:pt>
                <c:pt idx="2">
                  <c:v>-9.5083112480831566E-4</c:v>
                </c:pt>
                <c:pt idx="3">
                  <c:v>-3.4306331330147266E-4</c:v>
                </c:pt>
                <c:pt idx="4">
                  <c:v>-3.8714517925475533E-5</c:v>
                </c:pt>
                <c:pt idx="5">
                  <c:v>0</c:v>
                </c:pt>
                <c:pt idx="6">
                  <c:v>-2.3607018949589609E-4</c:v>
                </c:pt>
                <c:pt idx="7">
                  <c:v>-7.7419590949845407E-4</c:v>
                </c:pt>
                <c:pt idx="8">
                  <c:v>-1.6065603963903996E-3</c:v>
                </c:pt>
                <c:pt idx="9">
                  <c:v>-2.7233147451068973E-3</c:v>
                </c:pt>
                <c:pt idx="10">
                  <c:v>-4.159853959952331E-3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25696"/>
        <c:axId val="90527616"/>
      </c:scatterChart>
      <c:valAx>
        <c:axId val="9052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90527616"/>
        <c:crosses val="autoZero"/>
        <c:crossBetween val="midCat"/>
      </c:valAx>
      <c:valAx>
        <c:axId val="9052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90525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Y=-1cm'!$H$19:$H$53</c:f>
              <c:numCache>
                <c:formatCode>0.00</c:formatCode>
                <c:ptCount val="35"/>
                <c:pt idx="0">
                  <c:v>1521.09</c:v>
                </c:pt>
                <c:pt idx="1">
                  <c:v>1504.8</c:v>
                </c:pt>
                <c:pt idx="2">
                  <c:v>1488.39</c:v>
                </c:pt>
                <c:pt idx="3">
                  <c:v>1472.33</c:v>
                </c:pt>
                <c:pt idx="4">
                  <c:v>1456.18</c:v>
                </c:pt>
                <c:pt idx="5">
                  <c:v>1440.13</c:v>
                </c:pt>
                <c:pt idx="6">
                  <c:v>1424.1</c:v>
                </c:pt>
                <c:pt idx="7">
                  <c:v>1408.37</c:v>
                </c:pt>
                <c:pt idx="8">
                  <c:v>1392.73</c:v>
                </c:pt>
                <c:pt idx="9">
                  <c:v>1377.03</c:v>
                </c:pt>
                <c:pt idx="10">
                  <c:v>1361.5</c:v>
                </c:pt>
                <c:pt idx="11">
                  <c:v>1346.2</c:v>
                </c:pt>
                <c:pt idx="12">
                  <c:v>1330.95</c:v>
                </c:pt>
                <c:pt idx="13">
                  <c:v>1315.68</c:v>
                </c:pt>
                <c:pt idx="14">
                  <c:v>1300.52</c:v>
                </c:pt>
                <c:pt idx="15">
                  <c:v>1285.7</c:v>
                </c:pt>
                <c:pt idx="16">
                  <c:v>1271.01</c:v>
                </c:pt>
                <c:pt idx="17">
                  <c:v>1256.3</c:v>
                </c:pt>
                <c:pt idx="18">
                  <c:v>1241.71</c:v>
                </c:pt>
                <c:pt idx="19">
                  <c:v>1227.29</c:v>
                </c:pt>
                <c:pt idx="20">
                  <c:v>1213.0999999999999</c:v>
                </c:pt>
                <c:pt idx="21">
                  <c:v>1198.8800000000001</c:v>
                </c:pt>
                <c:pt idx="22">
                  <c:v>1184.8</c:v>
                </c:pt>
                <c:pt idx="23">
                  <c:v>1170.99</c:v>
                </c:pt>
                <c:pt idx="24">
                  <c:v>1157.3399999999999</c:v>
                </c:pt>
                <c:pt idx="25">
                  <c:v>1143.6500000000001</c:v>
                </c:pt>
                <c:pt idx="26">
                  <c:v>1130</c:v>
                </c:pt>
                <c:pt idx="27">
                  <c:v>1116.67</c:v>
                </c:pt>
                <c:pt idx="28">
                  <c:v>1103.51</c:v>
                </c:pt>
                <c:pt idx="29">
                  <c:v>1090.3800000000001</c:v>
                </c:pt>
                <c:pt idx="30">
                  <c:v>1077.29</c:v>
                </c:pt>
                <c:pt idx="31">
                  <c:v>1064.48</c:v>
                </c:pt>
                <c:pt idx="32">
                  <c:v>1051.8699999999999</c:v>
                </c:pt>
                <c:pt idx="33">
                  <c:v>1039.23</c:v>
                </c:pt>
                <c:pt idx="34">
                  <c:v>1026.6600000000001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Y=-1cm'!$I$19:$I$53</c:f>
              <c:numCache>
                <c:formatCode>0.00</c:formatCode>
                <c:ptCount val="35"/>
                <c:pt idx="0">
                  <c:v>1522.12</c:v>
                </c:pt>
                <c:pt idx="1">
                  <c:v>1505.82</c:v>
                </c:pt>
                <c:pt idx="2">
                  <c:v>1489.53</c:v>
                </c:pt>
                <c:pt idx="3">
                  <c:v>1473.51</c:v>
                </c:pt>
                <c:pt idx="4">
                  <c:v>1457.46</c:v>
                </c:pt>
                <c:pt idx="5">
                  <c:v>1441.45</c:v>
                </c:pt>
                <c:pt idx="6">
                  <c:v>1425.44</c:v>
                </c:pt>
                <c:pt idx="7">
                  <c:v>1409.78</c:v>
                </c:pt>
                <c:pt idx="8">
                  <c:v>1394.18</c:v>
                </c:pt>
                <c:pt idx="9">
                  <c:v>1378.49</c:v>
                </c:pt>
                <c:pt idx="10">
                  <c:v>1362.98</c:v>
                </c:pt>
                <c:pt idx="11">
                  <c:v>1347.77</c:v>
                </c:pt>
                <c:pt idx="12">
                  <c:v>1332.56</c:v>
                </c:pt>
                <c:pt idx="13">
                  <c:v>1317.31</c:v>
                </c:pt>
                <c:pt idx="14">
                  <c:v>1302.1400000000001</c:v>
                </c:pt>
                <c:pt idx="15">
                  <c:v>1287.3399999999999</c:v>
                </c:pt>
                <c:pt idx="16">
                  <c:v>1272.68</c:v>
                </c:pt>
                <c:pt idx="17">
                  <c:v>1258.01</c:v>
                </c:pt>
                <c:pt idx="18">
                  <c:v>1243.4100000000001</c:v>
                </c:pt>
                <c:pt idx="19">
                  <c:v>1229.05</c:v>
                </c:pt>
                <c:pt idx="20">
                  <c:v>1214.8699999999999</c:v>
                </c:pt>
                <c:pt idx="21">
                  <c:v>1200.67</c:v>
                </c:pt>
                <c:pt idx="22">
                  <c:v>1186.6199999999999</c:v>
                </c:pt>
                <c:pt idx="23">
                  <c:v>1172.78</c:v>
                </c:pt>
                <c:pt idx="24">
                  <c:v>1159.18</c:v>
                </c:pt>
                <c:pt idx="25">
                  <c:v>1145.48</c:v>
                </c:pt>
                <c:pt idx="26">
                  <c:v>1131.82</c:v>
                </c:pt>
                <c:pt idx="27">
                  <c:v>1118.5</c:v>
                </c:pt>
                <c:pt idx="28">
                  <c:v>1105.3499999999999</c:v>
                </c:pt>
                <c:pt idx="29">
                  <c:v>1092.2</c:v>
                </c:pt>
                <c:pt idx="30">
                  <c:v>1079.0999999999999</c:v>
                </c:pt>
                <c:pt idx="31">
                  <c:v>1066.29</c:v>
                </c:pt>
                <c:pt idx="32">
                  <c:v>1053.67</c:v>
                </c:pt>
                <c:pt idx="33">
                  <c:v>1040.98</c:v>
                </c:pt>
                <c:pt idx="34">
                  <c:v>1028.46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Y=-1cm'!$J$19:$J$53</c:f>
              <c:numCache>
                <c:formatCode>0.00</c:formatCode>
                <c:ptCount val="35"/>
                <c:pt idx="0">
                  <c:v>1522.72</c:v>
                </c:pt>
                <c:pt idx="1">
                  <c:v>1506.56</c:v>
                </c:pt>
                <c:pt idx="2">
                  <c:v>1490.31</c:v>
                </c:pt>
                <c:pt idx="3">
                  <c:v>1474.29</c:v>
                </c:pt>
                <c:pt idx="4">
                  <c:v>1458.23</c:v>
                </c:pt>
                <c:pt idx="5">
                  <c:v>1442.29</c:v>
                </c:pt>
                <c:pt idx="6">
                  <c:v>1426.31</c:v>
                </c:pt>
                <c:pt idx="7">
                  <c:v>1410.75</c:v>
                </c:pt>
                <c:pt idx="8">
                  <c:v>1395.15</c:v>
                </c:pt>
                <c:pt idx="9">
                  <c:v>1379.54</c:v>
                </c:pt>
                <c:pt idx="10">
                  <c:v>1364.04</c:v>
                </c:pt>
                <c:pt idx="11">
                  <c:v>1348.87</c:v>
                </c:pt>
                <c:pt idx="12">
                  <c:v>1333.68</c:v>
                </c:pt>
                <c:pt idx="13">
                  <c:v>1318.47</c:v>
                </c:pt>
                <c:pt idx="14">
                  <c:v>1303.3800000000001</c:v>
                </c:pt>
                <c:pt idx="15">
                  <c:v>1288.5999999999999</c:v>
                </c:pt>
                <c:pt idx="16">
                  <c:v>1273.94</c:v>
                </c:pt>
                <c:pt idx="17">
                  <c:v>1259.26</c:v>
                </c:pt>
                <c:pt idx="18">
                  <c:v>1244.7</c:v>
                </c:pt>
                <c:pt idx="19">
                  <c:v>1230.3399999999999</c:v>
                </c:pt>
                <c:pt idx="20">
                  <c:v>1216.23</c:v>
                </c:pt>
                <c:pt idx="21">
                  <c:v>1202.03</c:v>
                </c:pt>
                <c:pt idx="22">
                  <c:v>1187.98</c:v>
                </c:pt>
                <c:pt idx="23">
                  <c:v>1174.1500000000001</c:v>
                </c:pt>
                <c:pt idx="24">
                  <c:v>1160.54</c:v>
                </c:pt>
                <c:pt idx="25">
                  <c:v>1146.83</c:v>
                </c:pt>
                <c:pt idx="26">
                  <c:v>1133.22</c:v>
                </c:pt>
                <c:pt idx="27">
                  <c:v>1119.8800000000001</c:v>
                </c:pt>
                <c:pt idx="28">
                  <c:v>1106.73</c:v>
                </c:pt>
                <c:pt idx="29">
                  <c:v>1093.58</c:v>
                </c:pt>
                <c:pt idx="30">
                  <c:v>1080.52</c:v>
                </c:pt>
                <c:pt idx="31">
                  <c:v>1067.7</c:v>
                </c:pt>
                <c:pt idx="32">
                  <c:v>1055</c:v>
                </c:pt>
                <c:pt idx="33">
                  <c:v>1042.32</c:v>
                </c:pt>
                <c:pt idx="34">
                  <c:v>1029.76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Y=-1cm'!$K$19:$K$53</c:f>
              <c:numCache>
                <c:formatCode>0.00</c:formatCode>
                <c:ptCount val="35"/>
                <c:pt idx="0">
                  <c:v>1523.05</c:v>
                </c:pt>
                <c:pt idx="1">
                  <c:v>1506.95</c:v>
                </c:pt>
                <c:pt idx="2">
                  <c:v>1490.7</c:v>
                </c:pt>
                <c:pt idx="3">
                  <c:v>1474.76</c:v>
                </c:pt>
                <c:pt idx="4">
                  <c:v>1458.74</c:v>
                </c:pt>
                <c:pt idx="5">
                  <c:v>1442.84</c:v>
                </c:pt>
                <c:pt idx="6">
                  <c:v>1426.91</c:v>
                </c:pt>
                <c:pt idx="7">
                  <c:v>1411.35</c:v>
                </c:pt>
                <c:pt idx="8">
                  <c:v>1395.79</c:v>
                </c:pt>
                <c:pt idx="9">
                  <c:v>1380.2</c:v>
                </c:pt>
                <c:pt idx="10">
                  <c:v>1364.74</c:v>
                </c:pt>
                <c:pt idx="11">
                  <c:v>1349.59</c:v>
                </c:pt>
                <c:pt idx="12">
                  <c:v>1334.46</c:v>
                </c:pt>
                <c:pt idx="13">
                  <c:v>1319.28</c:v>
                </c:pt>
                <c:pt idx="14">
                  <c:v>1304.1600000000001</c:v>
                </c:pt>
                <c:pt idx="15">
                  <c:v>1289.3599999999999</c:v>
                </c:pt>
                <c:pt idx="16">
                  <c:v>1274.71</c:v>
                </c:pt>
                <c:pt idx="17">
                  <c:v>1260.08</c:v>
                </c:pt>
                <c:pt idx="18">
                  <c:v>1245.51</c:v>
                </c:pt>
                <c:pt idx="19">
                  <c:v>1231.21</c:v>
                </c:pt>
                <c:pt idx="20">
                  <c:v>1217.07</c:v>
                </c:pt>
                <c:pt idx="21">
                  <c:v>1202.9100000000001</c:v>
                </c:pt>
                <c:pt idx="22">
                  <c:v>1188.8900000000001</c:v>
                </c:pt>
                <c:pt idx="23">
                  <c:v>1175.07</c:v>
                </c:pt>
                <c:pt idx="24">
                  <c:v>1161.47</c:v>
                </c:pt>
                <c:pt idx="25">
                  <c:v>1147.75</c:v>
                </c:pt>
                <c:pt idx="26">
                  <c:v>1134.1600000000001</c:v>
                </c:pt>
                <c:pt idx="27">
                  <c:v>1120.82</c:v>
                </c:pt>
                <c:pt idx="28">
                  <c:v>1107.68</c:v>
                </c:pt>
                <c:pt idx="29">
                  <c:v>1094.52</c:v>
                </c:pt>
                <c:pt idx="30">
                  <c:v>1081.44</c:v>
                </c:pt>
                <c:pt idx="31">
                  <c:v>1068.5899999999999</c:v>
                </c:pt>
                <c:pt idx="32">
                  <c:v>1055.95</c:v>
                </c:pt>
                <c:pt idx="33">
                  <c:v>1043.26</c:v>
                </c:pt>
                <c:pt idx="34">
                  <c:v>1030.68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Y=-1cm'!$L$19:$L$53</c:f>
              <c:numCache>
                <c:formatCode>0.00</c:formatCode>
                <c:ptCount val="35"/>
                <c:pt idx="0">
                  <c:v>1523.2</c:v>
                </c:pt>
                <c:pt idx="1">
                  <c:v>1507.13</c:v>
                </c:pt>
                <c:pt idx="2">
                  <c:v>1490.86</c:v>
                </c:pt>
                <c:pt idx="3">
                  <c:v>1474.97</c:v>
                </c:pt>
                <c:pt idx="4">
                  <c:v>1458.96</c:v>
                </c:pt>
                <c:pt idx="5">
                  <c:v>1443.09</c:v>
                </c:pt>
                <c:pt idx="6">
                  <c:v>1427.17</c:v>
                </c:pt>
                <c:pt idx="7">
                  <c:v>1411.62</c:v>
                </c:pt>
                <c:pt idx="8">
                  <c:v>1396.1</c:v>
                </c:pt>
                <c:pt idx="9">
                  <c:v>1380.52</c:v>
                </c:pt>
                <c:pt idx="10">
                  <c:v>1365.05</c:v>
                </c:pt>
                <c:pt idx="11">
                  <c:v>1349.9</c:v>
                </c:pt>
                <c:pt idx="12">
                  <c:v>1334.77</c:v>
                </c:pt>
                <c:pt idx="13">
                  <c:v>1319.62</c:v>
                </c:pt>
                <c:pt idx="14">
                  <c:v>1304.6199999999999</c:v>
                </c:pt>
                <c:pt idx="15">
                  <c:v>1289.79</c:v>
                </c:pt>
                <c:pt idx="16">
                  <c:v>1275.18</c:v>
                </c:pt>
                <c:pt idx="17">
                  <c:v>1260.56</c:v>
                </c:pt>
                <c:pt idx="18">
                  <c:v>1245.96</c:v>
                </c:pt>
                <c:pt idx="19">
                  <c:v>1231.6400000000001</c:v>
                </c:pt>
                <c:pt idx="20">
                  <c:v>1217.53</c:v>
                </c:pt>
                <c:pt idx="21">
                  <c:v>1203.3800000000001</c:v>
                </c:pt>
                <c:pt idx="22">
                  <c:v>1189.33</c:v>
                </c:pt>
                <c:pt idx="23">
                  <c:v>1175.55</c:v>
                </c:pt>
                <c:pt idx="24">
                  <c:v>1161.94</c:v>
                </c:pt>
                <c:pt idx="25">
                  <c:v>1148.22</c:v>
                </c:pt>
                <c:pt idx="26">
                  <c:v>1134.6099999999999</c:v>
                </c:pt>
                <c:pt idx="27">
                  <c:v>1121.31</c:v>
                </c:pt>
                <c:pt idx="28">
                  <c:v>1108.1600000000001</c:v>
                </c:pt>
                <c:pt idx="29">
                  <c:v>1094.99</c:v>
                </c:pt>
                <c:pt idx="30">
                  <c:v>1081.92</c:v>
                </c:pt>
                <c:pt idx="31">
                  <c:v>1069.0899999999999</c:v>
                </c:pt>
                <c:pt idx="32">
                  <c:v>1056.42</c:v>
                </c:pt>
                <c:pt idx="33">
                  <c:v>1043.74</c:v>
                </c:pt>
                <c:pt idx="34">
                  <c:v>1031.1600000000001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Y=-1cm'!$M$19:$M$53</c:f>
              <c:numCache>
                <c:formatCode>0.00</c:formatCode>
                <c:ptCount val="35"/>
                <c:pt idx="0">
                  <c:v>1523.11</c:v>
                </c:pt>
                <c:pt idx="1">
                  <c:v>1507.03</c:v>
                </c:pt>
                <c:pt idx="2">
                  <c:v>1490.8</c:v>
                </c:pt>
                <c:pt idx="3">
                  <c:v>1474.91</c:v>
                </c:pt>
                <c:pt idx="4">
                  <c:v>1458.95</c:v>
                </c:pt>
                <c:pt idx="5">
                  <c:v>1443.06</c:v>
                </c:pt>
                <c:pt idx="6">
                  <c:v>1427.14</c:v>
                </c:pt>
                <c:pt idx="7">
                  <c:v>1411.6</c:v>
                </c:pt>
                <c:pt idx="8">
                  <c:v>1396.12</c:v>
                </c:pt>
                <c:pt idx="9">
                  <c:v>1380.52</c:v>
                </c:pt>
                <c:pt idx="10">
                  <c:v>1365.13</c:v>
                </c:pt>
                <c:pt idx="11">
                  <c:v>1349.94</c:v>
                </c:pt>
                <c:pt idx="12">
                  <c:v>1334.82</c:v>
                </c:pt>
                <c:pt idx="13">
                  <c:v>1319.65</c:v>
                </c:pt>
                <c:pt idx="14">
                  <c:v>1304.5899999999999</c:v>
                </c:pt>
                <c:pt idx="15">
                  <c:v>1289.81</c:v>
                </c:pt>
                <c:pt idx="16">
                  <c:v>1275.23</c:v>
                </c:pt>
                <c:pt idx="17">
                  <c:v>1260.6099999999999</c:v>
                </c:pt>
                <c:pt idx="18">
                  <c:v>1246.03</c:v>
                </c:pt>
                <c:pt idx="19">
                  <c:v>1231.71</c:v>
                </c:pt>
                <c:pt idx="20">
                  <c:v>1217.5899999999999</c:v>
                </c:pt>
                <c:pt idx="21">
                  <c:v>1203.43</c:v>
                </c:pt>
                <c:pt idx="22">
                  <c:v>1189.43</c:v>
                </c:pt>
                <c:pt idx="23">
                  <c:v>1175.6099999999999</c:v>
                </c:pt>
                <c:pt idx="24">
                  <c:v>1162.03</c:v>
                </c:pt>
                <c:pt idx="25">
                  <c:v>1148.31</c:v>
                </c:pt>
                <c:pt idx="26">
                  <c:v>1134.76</c:v>
                </c:pt>
                <c:pt idx="27">
                  <c:v>1121.4000000000001</c:v>
                </c:pt>
                <c:pt idx="28">
                  <c:v>1108.32</c:v>
                </c:pt>
                <c:pt idx="29">
                  <c:v>1095.1400000000001</c:v>
                </c:pt>
                <c:pt idx="30">
                  <c:v>1082.06</c:v>
                </c:pt>
                <c:pt idx="31">
                  <c:v>1069.22</c:v>
                </c:pt>
                <c:pt idx="32">
                  <c:v>1056.56</c:v>
                </c:pt>
                <c:pt idx="33">
                  <c:v>1043.8599999999999</c:v>
                </c:pt>
                <c:pt idx="34">
                  <c:v>1031.24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Y=-1cm'!$N$19:$N$53</c:f>
              <c:numCache>
                <c:formatCode>0.00</c:formatCode>
                <c:ptCount val="35"/>
                <c:pt idx="0">
                  <c:v>1522.85</c:v>
                </c:pt>
                <c:pt idx="1">
                  <c:v>1506.75</c:v>
                </c:pt>
                <c:pt idx="2">
                  <c:v>1490.54</c:v>
                </c:pt>
                <c:pt idx="3">
                  <c:v>1474.64</c:v>
                </c:pt>
                <c:pt idx="4">
                  <c:v>1458.66</c:v>
                </c:pt>
                <c:pt idx="5">
                  <c:v>1442.82</c:v>
                </c:pt>
                <c:pt idx="6">
                  <c:v>1426.89</c:v>
                </c:pt>
                <c:pt idx="7">
                  <c:v>1411.35</c:v>
                </c:pt>
                <c:pt idx="8">
                  <c:v>1395.8</c:v>
                </c:pt>
                <c:pt idx="9">
                  <c:v>1380.26</c:v>
                </c:pt>
                <c:pt idx="10">
                  <c:v>1364.81</c:v>
                </c:pt>
                <c:pt idx="11">
                  <c:v>1349.68</c:v>
                </c:pt>
                <c:pt idx="12">
                  <c:v>1334.49</c:v>
                </c:pt>
                <c:pt idx="13">
                  <c:v>1319.35</c:v>
                </c:pt>
                <c:pt idx="14">
                  <c:v>1304.3</c:v>
                </c:pt>
                <c:pt idx="15">
                  <c:v>1289.49</c:v>
                </c:pt>
                <c:pt idx="16">
                  <c:v>1274.9000000000001</c:v>
                </c:pt>
                <c:pt idx="17">
                  <c:v>1260.29</c:v>
                </c:pt>
                <c:pt idx="18">
                  <c:v>1245.73</c:v>
                </c:pt>
                <c:pt idx="19">
                  <c:v>1231.4000000000001</c:v>
                </c:pt>
                <c:pt idx="20">
                  <c:v>1217.26</c:v>
                </c:pt>
                <c:pt idx="21">
                  <c:v>1203.1400000000001</c:v>
                </c:pt>
                <c:pt idx="22">
                  <c:v>1189.07</c:v>
                </c:pt>
                <c:pt idx="23">
                  <c:v>1175.31</c:v>
                </c:pt>
                <c:pt idx="24">
                  <c:v>1161.7</c:v>
                </c:pt>
                <c:pt idx="25">
                  <c:v>1148.04</c:v>
                </c:pt>
                <c:pt idx="26">
                  <c:v>1134.42</c:v>
                </c:pt>
                <c:pt idx="27">
                  <c:v>1121.0999999999999</c:v>
                </c:pt>
                <c:pt idx="28">
                  <c:v>1107.98</c:v>
                </c:pt>
                <c:pt idx="29">
                  <c:v>1094.78</c:v>
                </c:pt>
                <c:pt idx="30">
                  <c:v>1081.75</c:v>
                </c:pt>
                <c:pt idx="31">
                  <c:v>1068.8900000000001</c:v>
                </c:pt>
                <c:pt idx="32">
                  <c:v>1056.32</c:v>
                </c:pt>
                <c:pt idx="33">
                  <c:v>1043.56</c:v>
                </c:pt>
                <c:pt idx="34">
                  <c:v>1030.98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Y=-1cm'!$O$19:$O$53</c:f>
              <c:numCache>
                <c:formatCode>0.00</c:formatCode>
                <c:ptCount val="35"/>
                <c:pt idx="0">
                  <c:v>1522.36</c:v>
                </c:pt>
                <c:pt idx="1">
                  <c:v>1506.27</c:v>
                </c:pt>
                <c:pt idx="2">
                  <c:v>1490</c:v>
                </c:pt>
                <c:pt idx="3">
                  <c:v>1474.09</c:v>
                </c:pt>
                <c:pt idx="4">
                  <c:v>1458.13</c:v>
                </c:pt>
                <c:pt idx="5">
                  <c:v>1442.21</c:v>
                </c:pt>
                <c:pt idx="6">
                  <c:v>1426.26</c:v>
                </c:pt>
                <c:pt idx="7">
                  <c:v>1410.72</c:v>
                </c:pt>
                <c:pt idx="8">
                  <c:v>1395.18</c:v>
                </c:pt>
                <c:pt idx="9">
                  <c:v>1379.62</c:v>
                </c:pt>
                <c:pt idx="10">
                  <c:v>1364.19</c:v>
                </c:pt>
                <c:pt idx="11">
                  <c:v>1349.02</c:v>
                </c:pt>
                <c:pt idx="12">
                  <c:v>1333.84</c:v>
                </c:pt>
                <c:pt idx="13">
                  <c:v>1318.65</c:v>
                </c:pt>
                <c:pt idx="14">
                  <c:v>1303.5999999999999</c:v>
                </c:pt>
                <c:pt idx="15">
                  <c:v>1288.82</c:v>
                </c:pt>
                <c:pt idx="16">
                  <c:v>1274.21</c:v>
                </c:pt>
                <c:pt idx="17">
                  <c:v>1259.52</c:v>
                </c:pt>
                <c:pt idx="18">
                  <c:v>1245.03</c:v>
                </c:pt>
                <c:pt idx="19">
                  <c:v>1230.69</c:v>
                </c:pt>
                <c:pt idx="20">
                  <c:v>1216.56</c:v>
                </c:pt>
                <c:pt idx="21">
                  <c:v>1202.3900000000001</c:v>
                </c:pt>
                <c:pt idx="22">
                  <c:v>1188.3800000000001</c:v>
                </c:pt>
                <c:pt idx="23">
                  <c:v>1174.57</c:v>
                </c:pt>
                <c:pt idx="24">
                  <c:v>1160.97</c:v>
                </c:pt>
                <c:pt idx="25">
                  <c:v>1147.3</c:v>
                </c:pt>
                <c:pt idx="26">
                  <c:v>1133.71</c:v>
                </c:pt>
                <c:pt idx="27">
                  <c:v>1120.3800000000001</c:v>
                </c:pt>
                <c:pt idx="28">
                  <c:v>1107.1500000000001</c:v>
                </c:pt>
                <c:pt idx="29">
                  <c:v>1094.05</c:v>
                </c:pt>
                <c:pt idx="30">
                  <c:v>1080.96</c:v>
                </c:pt>
                <c:pt idx="31">
                  <c:v>1068.1500000000001</c:v>
                </c:pt>
                <c:pt idx="32">
                  <c:v>1055.51</c:v>
                </c:pt>
                <c:pt idx="33">
                  <c:v>1042.81</c:v>
                </c:pt>
                <c:pt idx="34">
                  <c:v>1030.25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Y=-1cm'!$P$19:$P$53</c:f>
              <c:numCache>
                <c:formatCode>0.00</c:formatCode>
                <c:ptCount val="35"/>
                <c:pt idx="0">
                  <c:v>1521.63</c:v>
                </c:pt>
                <c:pt idx="1">
                  <c:v>1505.48</c:v>
                </c:pt>
                <c:pt idx="2">
                  <c:v>1489.24</c:v>
                </c:pt>
                <c:pt idx="3">
                  <c:v>1473.26</c:v>
                </c:pt>
                <c:pt idx="4">
                  <c:v>1457.25</c:v>
                </c:pt>
                <c:pt idx="5">
                  <c:v>1441.33</c:v>
                </c:pt>
                <c:pt idx="6">
                  <c:v>1425.39</c:v>
                </c:pt>
                <c:pt idx="7">
                  <c:v>1409.79</c:v>
                </c:pt>
                <c:pt idx="8">
                  <c:v>1394.24</c:v>
                </c:pt>
                <c:pt idx="9">
                  <c:v>1378.63</c:v>
                </c:pt>
                <c:pt idx="10">
                  <c:v>1363.16</c:v>
                </c:pt>
                <c:pt idx="11">
                  <c:v>1348</c:v>
                </c:pt>
                <c:pt idx="12">
                  <c:v>1332.8</c:v>
                </c:pt>
                <c:pt idx="13">
                  <c:v>1317.6</c:v>
                </c:pt>
                <c:pt idx="14">
                  <c:v>1302.57</c:v>
                </c:pt>
                <c:pt idx="15">
                  <c:v>1287.75</c:v>
                </c:pt>
                <c:pt idx="16">
                  <c:v>1273.1199999999999</c:v>
                </c:pt>
                <c:pt idx="17">
                  <c:v>1258.47</c:v>
                </c:pt>
                <c:pt idx="18">
                  <c:v>1243.8599999999999</c:v>
                </c:pt>
                <c:pt idx="19">
                  <c:v>1229.53</c:v>
                </c:pt>
                <c:pt idx="20">
                  <c:v>1215.3699999999999</c:v>
                </c:pt>
                <c:pt idx="21">
                  <c:v>1201.24</c:v>
                </c:pt>
                <c:pt idx="22">
                  <c:v>1187.19</c:v>
                </c:pt>
                <c:pt idx="23">
                  <c:v>1173.4000000000001</c:v>
                </c:pt>
                <c:pt idx="24">
                  <c:v>1159.75</c:v>
                </c:pt>
                <c:pt idx="25">
                  <c:v>1146.0899999999999</c:v>
                </c:pt>
                <c:pt idx="26">
                  <c:v>1132.49</c:v>
                </c:pt>
                <c:pt idx="27">
                  <c:v>1119.19</c:v>
                </c:pt>
                <c:pt idx="28">
                  <c:v>1106.0899999999999</c:v>
                </c:pt>
                <c:pt idx="29">
                  <c:v>1092.9000000000001</c:v>
                </c:pt>
                <c:pt idx="30">
                  <c:v>1079.8499999999999</c:v>
                </c:pt>
                <c:pt idx="31">
                  <c:v>1067.02</c:v>
                </c:pt>
                <c:pt idx="32">
                  <c:v>1054.3800000000001</c:v>
                </c:pt>
                <c:pt idx="33">
                  <c:v>1041.69</c:v>
                </c:pt>
                <c:pt idx="34">
                  <c:v>1029.1300000000001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Y=-1cm'!$Q$19:$Q$53</c:f>
              <c:numCache>
                <c:formatCode>0.00</c:formatCode>
                <c:ptCount val="35"/>
                <c:pt idx="0">
                  <c:v>1520.6</c:v>
                </c:pt>
                <c:pt idx="1">
                  <c:v>1504.49</c:v>
                </c:pt>
                <c:pt idx="2">
                  <c:v>1488.17</c:v>
                </c:pt>
                <c:pt idx="3">
                  <c:v>1472.19</c:v>
                </c:pt>
                <c:pt idx="4">
                  <c:v>1456.16</c:v>
                </c:pt>
                <c:pt idx="5">
                  <c:v>1440.16</c:v>
                </c:pt>
                <c:pt idx="6">
                  <c:v>1424.17</c:v>
                </c:pt>
                <c:pt idx="7">
                  <c:v>1408.56</c:v>
                </c:pt>
                <c:pt idx="8">
                  <c:v>1392.96</c:v>
                </c:pt>
                <c:pt idx="9">
                  <c:v>1377.37</c:v>
                </c:pt>
                <c:pt idx="10">
                  <c:v>1361.82</c:v>
                </c:pt>
                <c:pt idx="11">
                  <c:v>1346.66</c:v>
                </c:pt>
                <c:pt idx="12">
                  <c:v>1331.41</c:v>
                </c:pt>
                <c:pt idx="13">
                  <c:v>1316.21</c:v>
                </c:pt>
                <c:pt idx="14">
                  <c:v>1301.1099999999999</c:v>
                </c:pt>
                <c:pt idx="15">
                  <c:v>1286.3</c:v>
                </c:pt>
                <c:pt idx="16">
                  <c:v>1271.69</c:v>
                </c:pt>
                <c:pt idx="17">
                  <c:v>1256.95</c:v>
                </c:pt>
                <c:pt idx="18">
                  <c:v>1242.4000000000001</c:v>
                </c:pt>
                <c:pt idx="19">
                  <c:v>1228</c:v>
                </c:pt>
                <c:pt idx="20">
                  <c:v>1213.8699999999999</c:v>
                </c:pt>
                <c:pt idx="21">
                  <c:v>1199.67</c:v>
                </c:pt>
                <c:pt idx="22">
                  <c:v>1185.6300000000001</c:v>
                </c:pt>
                <c:pt idx="23">
                  <c:v>1171.82</c:v>
                </c:pt>
                <c:pt idx="24">
                  <c:v>1158.21</c:v>
                </c:pt>
                <c:pt idx="25">
                  <c:v>1144.56</c:v>
                </c:pt>
                <c:pt idx="26">
                  <c:v>1130.93</c:v>
                </c:pt>
                <c:pt idx="27">
                  <c:v>1117.6199999999999</c:v>
                </c:pt>
                <c:pt idx="28">
                  <c:v>1104.45</c:v>
                </c:pt>
                <c:pt idx="29">
                  <c:v>1091.32</c:v>
                </c:pt>
                <c:pt idx="30">
                  <c:v>1078.24</c:v>
                </c:pt>
                <c:pt idx="31">
                  <c:v>1065.4100000000001</c:v>
                </c:pt>
                <c:pt idx="32">
                  <c:v>1052.8</c:v>
                </c:pt>
                <c:pt idx="33">
                  <c:v>1040.21</c:v>
                </c:pt>
                <c:pt idx="34">
                  <c:v>1027.6300000000001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20.197999999999993</c:v>
                </c:pt>
                <c:pt idx="27">
                  <c:v>20.397999999999996</c:v>
                </c:pt>
                <c:pt idx="28">
                  <c:v>20.594999999999999</c:v>
                </c:pt>
                <c:pt idx="29">
                  <c:v>20.796999999999997</c:v>
                </c:pt>
                <c:pt idx="30">
                  <c:v>20.998000000000005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'300A Grid Y=-1cm'!$R$19:$R$53</c:f>
              <c:numCache>
                <c:formatCode>0.00</c:formatCode>
                <c:ptCount val="35"/>
                <c:pt idx="0">
                  <c:v>1519.38</c:v>
                </c:pt>
                <c:pt idx="1">
                  <c:v>1503.15</c:v>
                </c:pt>
                <c:pt idx="2">
                  <c:v>1486.77</c:v>
                </c:pt>
                <c:pt idx="3">
                  <c:v>1470.71</c:v>
                </c:pt>
                <c:pt idx="4">
                  <c:v>1454.61</c:v>
                </c:pt>
                <c:pt idx="5">
                  <c:v>1438.63</c:v>
                </c:pt>
                <c:pt idx="6">
                  <c:v>1422.59</c:v>
                </c:pt>
                <c:pt idx="7">
                  <c:v>1406.94</c:v>
                </c:pt>
                <c:pt idx="8">
                  <c:v>1391.31</c:v>
                </c:pt>
                <c:pt idx="9">
                  <c:v>1375.64</c:v>
                </c:pt>
                <c:pt idx="10">
                  <c:v>1360.09</c:v>
                </c:pt>
                <c:pt idx="11">
                  <c:v>1344.89</c:v>
                </c:pt>
                <c:pt idx="12">
                  <c:v>1329.65</c:v>
                </c:pt>
                <c:pt idx="13">
                  <c:v>1314.4</c:v>
                </c:pt>
                <c:pt idx="14">
                  <c:v>1299.3</c:v>
                </c:pt>
                <c:pt idx="15">
                  <c:v>1284.4000000000001</c:v>
                </c:pt>
                <c:pt idx="16">
                  <c:v>1269.78</c:v>
                </c:pt>
                <c:pt idx="17">
                  <c:v>1255.0999999999999</c:v>
                </c:pt>
                <c:pt idx="18">
                  <c:v>1240.45</c:v>
                </c:pt>
                <c:pt idx="19">
                  <c:v>1226.0899999999999</c:v>
                </c:pt>
                <c:pt idx="20">
                  <c:v>1211.8800000000001</c:v>
                </c:pt>
                <c:pt idx="21">
                  <c:v>1197.73</c:v>
                </c:pt>
                <c:pt idx="22">
                  <c:v>1183.67</c:v>
                </c:pt>
                <c:pt idx="23">
                  <c:v>1169.83</c:v>
                </c:pt>
                <c:pt idx="24">
                  <c:v>1156.21</c:v>
                </c:pt>
                <c:pt idx="25">
                  <c:v>1142.53</c:v>
                </c:pt>
                <c:pt idx="26">
                  <c:v>1128.92</c:v>
                </c:pt>
                <c:pt idx="27">
                  <c:v>1115.6099999999999</c:v>
                </c:pt>
                <c:pt idx="28">
                  <c:v>1102.45</c:v>
                </c:pt>
                <c:pt idx="29">
                  <c:v>1089.3599999999999</c:v>
                </c:pt>
                <c:pt idx="30">
                  <c:v>1076.29</c:v>
                </c:pt>
                <c:pt idx="31">
                  <c:v>1063.5</c:v>
                </c:pt>
                <c:pt idx="32">
                  <c:v>1050.9100000000001</c:v>
                </c:pt>
                <c:pt idx="33">
                  <c:v>1038.27</c:v>
                </c:pt>
                <c:pt idx="34">
                  <c:v>1025.74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7728"/>
        <c:axId val="90624000"/>
      </c:scatterChart>
      <c:valAx>
        <c:axId val="9061772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0624000"/>
        <c:crosses val="autoZero"/>
        <c:crossBetween val="midCat"/>
      </c:valAx>
      <c:valAx>
        <c:axId val="90624000"/>
        <c:scaling>
          <c:orientation val="minMax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617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Y=-1cm'!$H$56:$R$56</c:f>
              <c:numCache>
                <c:formatCode>0.00</c:formatCode>
                <c:ptCount val="11"/>
                <c:pt idx="0">
                  <c:v>11440.906219999999</c:v>
                </c:pt>
                <c:pt idx="1">
                  <c:v>11455.766739999999</c:v>
                </c:pt>
                <c:pt idx="2">
                  <c:v>11466.30997</c:v>
                </c:pt>
                <c:pt idx="3">
                  <c:v>11473.341149999998</c:v>
                </c:pt>
                <c:pt idx="4">
                  <c:v>11477.076950000001</c:v>
                </c:pt>
                <c:pt idx="5">
                  <c:v>11477.387264999999</c:v>
                </c:pt>
                <c:pt idx="6">
                  <c:v>11474.474225</c:v>
                </c:pt>
                <c:pt idx="7">
                  <c:v>11468.170485000001</c:v>
                </c:pt>
                <c:pt idx="8">
                  <c:v>11458.547544999998</c:v>
                </c:pt>
                <c:pt idx="9">
                  <c:v>11445.669935000002</c:v>
                </c:pt>
                <c:pt idx="10">
                  <c:v>11429.281219999999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4400"/>
        <c:axId val="90695936"/>
      </c:scatterChart>
      <c:valAx>
        <c:axId val="906944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0695936"/>
        <c:crosses val="autoZero"/>
        <c:crossBetween val="midCat"/>
      </c:valAx>
      <c:valAx>
        <c:axId val="90695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694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Y=-1cm'!$H$57:$R$57</c:f>
              <c:numCache>
                <c:formatCode>0.000%</c:formatCode>
                <c:ptCount val="11"/>
                <c:pt idx="0">
                  <c:v>-3.188649945948141E-3</c:v>
                </c:pt>
                <c:pt idx="1">
                  <c:v>-1.8873049260428321E-3</c:v>
                </c:pt>
                <c:pt idx="2">
                  <c:v>-9.6607322050257238E-4</c:v>
                </c:pt>
                <c:pt idx="3">
                  <c:v>-3.5265359472047564E-4</c:v>
                </c:pt>
                <c:pt idx="4">
                  <c:v>-2.7037807740715181E-5</c:v>
                </c:pt>
                <c:pt idx="5">
                  <c:v>0</c:v>
                </c:pt>
                <c:pt idx="6">
                  <c:v>-2.5387132716314653E-4</c:v>
                </c:pt>
                <c:pt idx="7">
                  <c:v>-8.0368355284332615E-4</c:v>
                </c:pt>
                <c:pt idx="8">
                  <c:v>-1.6441630080963332E-3</c:v>
                </c:pt>
                <c:pt idx="9">
                  <c:v>-2.7711204481799534E-3</c:v>
                </c:pt>
                <c:pt idx="10">
                  <c:v>-4.2090175291005227E-3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48736"/>
        <c:axId val="96567296"/>
      </c:scatterChart>
      <c:valAx>
        <c:axId val="965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96567296"/>
        <c:crosses val="autoZero"/>
        <c:crossBetween val="midCat"/>
      </c:valAx>
      <c:valAx>
        <c:axId val="9656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9654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Y=-1cm'!$H$19:$H$53</c:f>
              <c:numCache>
                <c:formatCode>0.00</c:formatCode>
                <c:ptCount val="35"/>
                <c:pt idx="0">
                  <c:v>2027.72</c:v>
                </c:pt>
                <c:pt idx="1">
                  <c:v>2006</c:v>
                </c:pt>
                <c:pt idx="2">
                  <c:v>1984.18</c:v>
                </c:pt>
                <c:pt idx="3">
                  <c:v>1962.76</c:v>
                </c:pt>
                <c:pt idx="4">
                  <c:v>1941.33</c:v>
                </c:pt>
                <c:pt idx="5">
                  <c:v>1919.96</c:v>
                </c:pt>
                <c:pt idx="6">
                  <c:v>1898.55</c:v>
                </c:pt>
                <c:pt idx="7">
                  <c:v>1877.67</c:v>
                </c:pt>
                <c:pt idx="8">
                  <c:v>1856.78</c:v>
                </c:pt>
                <c:pt idx="9">
                  <c:v>1835.93</c:v>
                </c:pt>
                <c:pt idx="10">
                  <c:v>1815.26</c:v>
                </c:pt>
                <c:pt idx="11">
                  <c:v>1794.92</c:v>
                </c:pt>
                <c:pt idx="12">
                  <c:v>1774.61</c:v>
                </c:pt>
                <c:pt idx="13">
                  <c:v>1754.27</c:v>
                </c:pt>
                <c:pt idx="14">
                  <c:v>1734.12</c:v>
                </c:pt>
                <c:pt idx="15">
                  <c:v>1714.31</c:v>
                </c:pt>
                <c:pt idx="16">
                  <c:v>1694.77</c:v>
                </c:pt>
                <c:pt idx="17">
                  <c:v>1675.19</c:v>
                </c:pt>
                <c:pt idx="18">
                  <c:v>1655.73</c:v>
                </c:pt>
                <c:pt idx="19">
                  <c:v>1636.56</c:v>
                </c:pt>
                <c:pt idx="20">
                  <c:v>1617.63</c:v>
                </c:pt>
                <c:pt idx="21">
                  <c:v>1598.79</c:v>
                </c:pt>
                <c:pt idx="22">
                  <c:v>1580.04</c:v>
                </c:pt>
                <c:pt idx="23">
                  <c:v>1561.59</c:v>
                </c:pt>
                <c:pt idx="24">
                  <c:v>1543.44</c:v>
                </c:pt>
                <c:pt idx="25">
                  <c:v>1525.19</c:v>
                </c:pt>
                <c:pt idx="26">
                  <c:v>1507.1</c:v>
                </c:pt>
                <c:pt idx="27">
                  <c:v>1489.32</c:v>
                </c:pt>
                <c:pt idx="28">
                  <c:v>1471.85</c:v>
                </c:pt>
                <c:pt idx="29">
                  <c:v>1454.36</c:v>
                </c:pt>
                <c:pt idx="30">
                  <c:v>1436.96</c:v>
                </c:pt>
                <c:pt idx="31">
                  <c:v>1419.93</c:v>
                </c:pt>
                <c:pt idx="32">
                  <c:v>1403.1</c:v>
                </c:pt>
                <c:pt idx="33">
                  <c:v>1386.29</c:v>
                </c:pt>
                <c:pt idx="34">
                  <c:v>1369.58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Y=-1cm'!$I$19:$I$53</c:f>
              <c:numCache>
                <c:formatCode>0.00</c:formatCode>
                <c:ptCount val="35"/>
                <c:pt idx="0">
                  <c:v>2029.01</c:v>
                </c:pt>
                <c:pt idx="1">
                  <c:v>2007.44</c:v>
                </c:pt>
                <c:pt idx="2">
                  <c:v>1985.72</c:v>
                </c:pt>
                <c:pt idx="3">
                  <c:v>1964.36</c:v>
                </c:pt>
                <c:pt idx="4">
                  <c:v>1943</c:v>
                </c:pt>
                <c:pt idx="5">
                  <c:v>1921.7</c:v>
                </c:pt>
                <c:pt idx="6">
                  <c:v>1900.39</c:v>
                </c:pt>
                <c:pt idx="7">
                  <c:v>1879.57</c:v>
                </c:pt>
                <c:pt idx="8">
                  <c:v>1858.76</c:v>
                </c:pt>
                <c:pt idx="9">
                  <c:v>1837.93</c:v>
                </c:pt>
                <c:pt idx="10">
                  <c:v>1817.26</c:v>
                </c:pt>
                <c:pt idx="11">
                  <c:v>1796.99</c:v>
                </c:pt>
                <c:pt idx="12">
                  <c:v>1776.7</c:v>
                </c:pt>
                <c:pt idx="13">
                  <c:v>1756.46</c:v>
                </c:pt>
                <c:pt idx="14">
                  <c:v>1736.33</c:v>
                </c:pt>
                <c:pt idx="15">
                  <c:v>1716.53</c:v>
                </c:pt>
                <c:pt idx="16">
                  <c:v>1697.08</c:v>
                </c:pt>
                <c:pt idx="17">
                  <c:v>1677.51</c:v>
                </c:pt>
                <c:pt idx="18">
                  <c:v>1658.06</c:v>
                </c:pt>
                <c:pt idx="19">
                  <c:v>1638.92</c:v>
                </c:pt>
                <c:pt idx="20">
                  <c:v>1620.1</c:v>
                </c:pt>
                <c:pt idx="21">
                  <c:v>1601.23</c:v>
                </c:pt>
                <c:pt idx="22">
                  <c:v>1582.51</c:v>
                </c:pt>
                <c:pt idx="23">
                  <c:v>1564.06</c:v>
                </c:pt>
                <c:pt idx="24">
                  <c:v>1545.97</c:v>
                </c:pt>
                <c:pt idx="25">
                  <c:v>1527.72</c:v>
                </c:pt>
                <c:pt idx="26">
                  <c:v>1509.59</c:v>
                </c:pt>
                <c:pt idx="27">
                  <c:v>1491.83</c:v>
                </c:pt>
                <c:pt idx="28">
                  <c:v>1474.34</c:v>
                </c:pt>
                <c:pt idx="29">
                  <c:v>1456.8</c:v>
                </c:pt>
                <c:pt idx="30">
                  <c:v>1439.42</c:v>
                </c:pt>
                <c:pt idx="31">
                  <c:v>1422.37</c:v>
                </c:pt>
                <c:pt idx="32">
                  <c:v>1405.57</c:v>
                </c:pt>
                <c:pt idx="33">
                  <c:v>1388.72</c:v>
                </c:pt>
                <c:pt idx="34">
                  <c:v>1372.02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Y=-1cm'!$J$19:$J$53</c:f>
              <c:numCache>
                <c:formatCode>0.00</c:formatCode>
                <c:ptCount val="35"/>
                <c:pt idx="0">
                  <c:v>2029.89</c:v>
                </c:pt>
                <c:pt idx="1">
                  <c:v>2008.39</c:v>
                </c:pt>
                <c:pt idx="2">
                  <c:v>1986.7</c:v>
                </c:pt>
                <c:pt idx="3">
                  <c:v>1965.44</c:v>
                </c:pt>
                <c:pt idx="4">
                  <c:v>1944.1</c:v>
                </c:pt>
                <c:pt idx="5">
                  <c:v>1922.86</c:v>
                </c:pt>
                <c:pt idx="6">
                  <c:v>1901.58</c:v>
                </c:pt>
                <c:pt idx="7">
                  <c:v>1880.81</c:v>
                </c:pt>
                <c:pt idx="8">
                  <c:v>1860.05</c:v>
                </c:pt>
                <c:pt idx="9">
                  <c:v>1839.3</c:v>
                </c:pt>
                <c:pt idx="10">
                  <c:v>1818.66</c:v>
                </c:pt>
                <c:pt idx="11">
                  <c:v>1798.42</c:v>
                </c:pt>
                <c:pt idx="12">
                  <c:v>1778.27</c:v>
                </c:pt>
                <c:pt idx="13">
                  <c:v>1757.97</c:v>
                </c:pt>
                <c:pt idx="14">
                  <c:v>1737.9</c:v>
                </c:pt>
                <c:pt idx="15">
                  <c:v>1718.18</c:v>
                </c:pt>
                <c:pt idx="16">
                  <c:v>1698.72</c:v>
                </c:pt>
                <c:pt idx="17">
                  <c:v>1679.14</c:v>
                </c:pt>
                <c:pt idx="18">
                  <c:v>1659.76</c:v>
                </c:pt>
                <c:pt idx="19">
                  <c:v>1640.65</c:v>
                </c:pt>
                <c:pt idx="20">
                  <c:v>1621.83</c:v>
                </c:pt>
                <c:pt idx="21">
                  <c:v>1602.93</c:v>
                </c:pt>
                <c:pt idx="22">
                  <c:v>1584.24</c:v>
                </c:pt>
                <c:pt idx="23">
                  <c:v>1565.85</c:v>
                </c:pt>
                <c:pt idx="24">
                  <c:v>1547.74</c:v>
                </c:pt>
                <c:pt idx="25">
                  <c:v>1529.52</c:v>
                </c:pt>
                <c:pt idx="26">
                  <c:v>1511.4</c:v>
                </c:pt>
                <c:pt idx="27">
                  <c:v>1493.64</c:v>
                </c:pt>
                <c:pt idx="28">
                  <c:v>1476.23</c:v>
                </c:pt>
                <c:pt idx="29">
                  <c:v>1458.68</c:v>
                </c:pt>
                <c:pt idx="30">
                  <c:v>1441.25</c:v>
                </c:pt>
                <c:pt idx="31">
                  <c:v>1424.22</c:v>
                </c:pt>
                <c:pt idx="32">
                  <c:v>1407.4</c:v>
                </c:pt>
                <c:pt idx="33">
                  <c:v>1390.53</c:v>
                </c:pt>
                <c:pt idx="34">
                  <c:v>1373.75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Y=-1cm'!$K$19:$K$53</c:f>
              <c:numCache>
                <c:formatCode>0.00</c:formatCode>
                <c:ptCount val="35"/>
                <c:pt idx="0">
                  <c:v>2030.39</c:v>
                </c:pt>
                <c:pt idx="1">
                  <c:v>2008.89</c:v>
                </c:pt>
                <c:pt idx="2">
                  <c:v>1987.23</c:v>
                </c:pt>
                <c:pt idx="3">
                  <c:v>1966.08</c:v>
                </c:pt>
                <c:pt idx="4">
                  <c:v>1944.77</c:v>
                </c:pt>
                <c:pt idx="5">
                  <c:v>1923.57</c:v>
                </c:pt>
                <c:pt idx="6">
                  <c:v>1902.33</c:v>
                </c:pt>
                <c:pt idx="7">
                  <c:v>1881.63</c:v>
                </c:pt>
                <c:pt idx="8">
                  <c:v>1860.89</c:v>
                </c:pt>
                <c:pt idx="9">
                  <c:v>1840.21</c:v>
                </c:pt>
                <c:pt idx="10">
                  <c:v>1819.55</c:v>
                </c:pt>
                <c:pt idx="11">
                  <c:v>1799.4</c:v>
                </c:pt>
                <c:pt idx="12">
                  <c:v>1779.24</c:v>
                </c:pt>
                <c:pt idx="13">
                  <c:v>1759.04</c:v>
                </c:pt>
                <c:pt idx="14">
                  <c:v>1738.97</c:v>
                </c:pt>
                <c:pt idx="15">
                  <c:v>1719.28</c:v>
                </c:pt>
                <c:pt idx="16">
                  <c:v>1699.75</c:v>
                </c:pt>
                <c:pt idx="17">
                  <c:v>1680.29</c:v>
                </c:pt>
                <c:pt idx="18">
                  <c:v>1660.89</c:v>
                </c:pt>
                <c:pt idx="19">
                  <c:v>1641.8</c:v>
                </c:pt>
                <c:pt idx="20">
                  <c:v>1623.05</c:v>
                </c:pt>
                <c:pt idx="21">
                  <c:v>1604.17</c:v>
                </c:pt>
                <c:pt idx="22">
                  <c:v>1585.47</c:v>
                </c:pt>
                <c:pt idx="23">
                  <c:v>1567.09</c:v>
                </c:pt>
                <c:pt idx="24">
                  <c:v>1548.99</c:v>
                </c:pt>
                <c:pt idx="25">
                  <c:v>1530.77</c:v>
                </c:pt>
                <c:pt idx="26">
                  <c:v>1512.68</c:v>
                </c:pt>
                <c:pt idx="27">
                  <c:v>1494.94</c:v>
                </c:pt>
                <c:pt idx="28">
                  <c:v>1477.45</c:v>
                </c:pt>
                <c:pt idx="29">
                  <c:v>1459.9</c:v>
                </c:pt>
                <c:pt idx="30">
                  <c:v>1442.49</c:v>
                </c:pt>
                <c:pt idx="31">
                  <c:v>1425.44</c:v>
                </c:pt>
                <c:pt idx="32">
                  <c:v>1408.65</c:v>
                </c:pt>
                <c:pt idx="33">
                  <c:v>1391.75</c:v>
                </c:pt>
                <c:pt idx="34">
                  <c:v>1374.99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Y=-1cm'!$L$19:$L$53</c:f>
              <c:numCache>
                <c:formatCode>0.00</c:formatCode>
                <c:ptCount val="35"/>
                <c:pt idx="0">
                  <c:v>2030.55</c:v>
                </c:pt>
                <c:pt idx="1">
                  <c:v>2009.12</c:v>
                </c:pt>
                <c:pt idx="2">
                  <c:v>1987.5</c:v>
                </c:pt>
                <c:pt idx="3">
                  <c:v>1966.34</c:v>
                </c:pt>
                <c:pt idx="4">
                  <c:v>1945.11</c:v>
                </c:pt>
                <c:pt idx="5">
                  <c:v>1923.92</c:v>
                </c:pt>
                <c:pt idx="6">
                  <c:v>1902.7</c:v>
                </c:pt>
                <c:pt idx="7">
                  <c:v>1882.02</c:v>
                </c:pt>
                <c:pt idx="8">
                  <c:v>1861.33</c:v>
                </c:pt>
                <c:pt idx="9">
                  <c:v>1840.64</c:v>
                </c:pt>
                <c:pt idx="10">
                  <c:v>1820.04</c:v>
                </c:pt>
                <c:pt idx="11">
                  <c:v>1799.89</c:v>
                </c:pt>
                <c:pt idx="12">
                  <c:v>1779.72</c:v>
                </c:pt>
                <c:pt idx="13">
                  <c:v>1759.57</c:v>
                </c:pt>
                <c:pt idx="14">
                  <c:v>1739.51</c:v>
                </c:pt>
                <c:pt idx="15">
                  <c:v>1719.8</c:v>
                </c:pt>
                <c:pt idx="16">
                  <c:v>1700.39</c:v>
                </c:pt>
                <c:pt idx="17">
                  <c:v>1680.88</c:v>
                </c:pt>
                <c:pt idx="18">
                  <c:v>1661.51</c:v>
                </c:pt>
                <c:pt idx="19">
                  <c:v>1642.43</c:v>
                </c:pt>
                <c:pt idx="20">
                  <c:v>1623.64</c:v>
                </c:pt>
                <c:pt idx="21">
                  <c:v>1604.83</c:v>
                </c:pt>
                <c:pt idx="22">
                  <c:v>1586.14</c:v>
                </c:pt>
                <c:pt idx="23">
                  <c:v>1567.79</c:v>
                </c:pt>
                <c:pt idx="24">
                  <c:v>1549.71</c:v>
                </c:pt>
                <c:pt idx="25">
                  <c:v>1531.46</c:v>
                </c:pt>
                <c:pt idx="26">
                  <c:v>1513.4</c:v>
                </c:pt>
                <c:pt idx="27">
                  <c:v>1495.65</c:v>
                </c:pt>
                <c:pt idx="28">
                  <c:v>1478.13</c:v>
                </c:pt>
                <c:pt idx="29">
                  <c:v>1460.64</c:v>
                </c:pt>
                <c:pt idx="30">
                  <c:v>1443.19</c:v>
                </c:pt>
                <c:pt idx="31">
                  <c:v>1426.16</c:v>
                </c:pt>
                <c:pt idx="32">
                  <c:v>1409.32</c:v>
                </c:pt>
                <c:pt idx="33">
                  <c:v>1392.43</c:v>
                </c:pt>
                <c:pt idx="34">
                  <c:v>1375.67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Y=-1cm'!$M$19:$M$53</c:f>
              <c:numCache>
                <c:formatCode>0.00</c:formatCode>
                <c:ptCount val="35"/>
                <c:pt idx="0">
                  <c:v>2030.46</c:v>
                </c:pt>
                <c:pt idx="1">
                  <c:v>2009.02</c:v>
                </c:pt>
                <c:pt idx="2">
                  <c:v>1987.46</c:v>
                </c:pt>
                <c:pt idx="3">
                  <c:v>1966.27</c:v>
                </c:pt>
                <c:pt idx="4">
                  <c:v>1945.04</c:v>
                </c:pt>
                <c:pt idx="5">
                  <c:v>1923.87</c:v>
                </c:pt>
                <c:pt idx="6">
                  <c:v>1902.66</c:v>
                </c:pt>
                <c:pt idx="7">
                  <c:v>1882</c:v>
                </c:pt>
                <c:pt idx="8">
                  <c:v>1861.35</c:v>
                </c:pt>
                <c:pt idx="9">
                  <c:v>1840.62</c:v>
                </c:pt>
                <c:pt idx="10">
                  <c:v>1820.07</c:v>
                </c:pt>
                <c:pt idx="11">
                  <c:v>1799.92</c:v>
                </c:pt>
                <c:pt idx="12">
                  <c:v>1779.71</c:v>
                </c:pt>
                <c:pt idx="13">
                  <c:v>1759.58</c:v>
                </c:pt>
                <c:pt idx="14">
                  <c:v>1739.53</c:v>
                </c:pt>
                <c:pt idx="15">
                  <c:v>1719.85</c:v>
                </c:pt>
                <c:pt idx="16">
                  <c:v>1700.42</c:v>
                </c:pt>
                <c:pt idx="17">
                  <c:v>1680.97</c:v>
                </c:pt>
                <c:pt idx="18">
                  <c:v>1661.59</c:v>
                </c:pt>
                <c:pt idx="19">
                  <c:v>1642.49</c:v>
                </c:pt>
                <c:pt idx="20">
                  <c:v>1623.72</c:v>
                </c:pt>
                <c:pt idx="21">
                  <c:v>1604.91</c:v>
                </c:pt>
                <c:pt idx="22">
                  <c:v>1586.24</c:v>
                </c:pt>
                <c:pt idx="23">
                  <c:v>1567.87</c:v>
                </c:pt>
                <c:pt idx="24">
                  <c:v>1549.77</c:v>
                </c:pt>
                <c:pt idx="25">
                  <c:v>1531.57</c:v>
                </c:pt>
                <c:pt idx="26">
                  <c:v>1513.5</c:v>
                </c:pt>
                <c:pt idx="27">
                  <c:v>1495.76</c:v>
                </c:pt>
                <c:pt idx="28">
                  <c:v>1478.29</c:v>
                </c:pt>
                <c:pt idx="29">
                  <c:v>1460.77</c:v>
                </c:pt>
                <c:pt idx="30">
                  <c:v>1443.37</c:v>
                </c:pt>
                <c:pt idx="31">
                  <c:v>1426.28</c:v>
                </c:pt>
                <c:pt idx="32">
                  <c:v>1409.42</c:v>
                </c:pt>
                <c:pt idx="33">
                  <c:v>1392.56</c:v>
                </c:pt>
                <c:pt idx="34">
                  <c:v>1375.78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Y=-1cm'!$N$19:$N$53</c:f>
              <c:numCache>
                <c:formatCode>0.00</c:formatCode>
                <c:ptCount val="35"/>
                <c:pt idx="0">
                  <c:v>2030.04</c:v>
                </c:pt>
                <c:pt idx="1">
                  <c:v>2008.57</c:v>
                </c:pt>
                <c:pt idx="2">
                  <c:v>1987.01</c:v>
                </c:pt>
                <c:pt idx="3">
                  <c:v>1965.84</c:v>
                </c:pt>
                <c:pt idx="4">
                  <c:v>1944.64</c:v>
                </c:pt>
                <c:pt idx="5">
                  <c:v>1923.48</c:v>
                </c:pt>
                <c:pt idx="6">
                  <c:v>1902.26</c:v>
                </c:pt>
                <c:pt idx="7">
                  <c:v>1881.59</c:v>
                </c:pt>
                <c:pt idx="8">
                  <c:v>1860.95</c:v>
                </c:pt>
                <c:pt idx="9">
                  <c:v>1840.21</c:v>
                </c:pt>
                <c:pt idx="10">
                  <c:v>1819.67</c:v>
                </c:pt>
                <c:pt idx="11">
                  <c:v>1799.5</c:v>
                </c:pt>
                <c:pt idx="12">
                  <c:v>1779.32</c:v>
                </c:pt>
                <c:pt idx="13">
                  <c:v>1759.13</c:v>
                </c:pt>
                <c:pt idx="14">
                  <c:v>1739.1</c:v>
                </c:pt>
                <c:pt idx="15">
                  <c:v>1719.44</c:v>
                </c:pt>
                <c:pt idx="16">
                  <c:v>1699.99</c:v>
                </c:pt>
                <c:pt idx="17">
                  <c:v>1680.52</c:v>
                </c:pt>
                <c:pt idx="18">
                  <c:v>1661.16</c:v>
                </c:pt>
                <c:pt idx="19">
                  <c:v>1642.07</c:v>
                </c:pt>
                <c:pt idx="20">
                  <c:v>1623.31</c:v>
                </c:pt>
                <c:pt idx="21">
                  <c:v>1604.44</c:v>
                </c:pt>
                <c:pt idx="22">
                  <c:v>1585.77</c:v>
                </c:pt>
                <c:pt idx="23">
                  <c:v>1567.36</c:v>
                </c:pt>
                <c:pt idx="24">
                  <c:v>1549.29</c:v>
                </c:pt>
                <c:pt idx="25">
                  <c:v>1531.13</c:v>
                </c:pt>
                <c:pt idx="26">
                  <c:v>1513.06</c:v>
                </c:pt>
                <c:pt idx="27">
                  <c:v>1495.3</c:v>
                </c:pt>
                <c:pt idx="28">
                  <c:v>1477.85</c:v>
                </c:pt>
                <c:pt idx="29">
                  <c:v>1460.36</c:v>
                </c:pt>
                <c:pt idx="30">
                  <c:v>1442.95</c:v>
                </c:pt>
                <c:pt idx="31">
                  <c:v>1425.88</c:v>
                </c:pt>
                <c:pt idx="32">
                  <c:v>1409.02</c:v>
                </c:pt>
                <c:pt idx="33">
                  <c:v>1392.13</c:v>
                </c:pt>
                <c:pt idx="34">
                  <c:v>1375.36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Y=-1cm'!$O$19:$O$53</c:f>
              <c:numCache>
                <c:formatCode>0.00</c:formatCode>
                <c:ptCount val="35"/>
                <c:pt idx="0">
                  <c:v>2029.34</c:v>
                </c:pt>
                <c:pt idx="1">
                  <c:v>2007.9</c:v>
                </c:pt>
                <c:pt idx="2">
                  <c:v>1986.28</c:v>
                </c:pt>
                <c:pt idx="3">
                  <c:v>1965.07</c:v>
                </c:pt>
                <c:pt idx="4">
                  <c:v>1943.83</c:v>
                </c:pt>
                <c:pt idx="5">
                  <c:v>1922.65</c:v>
                </c:pt>
                <c:pt idx="6">
                  <c:v>1901.45</c:v>
                </c:pt>
                <c:pt idx="7">
                  <c:v>1880.73</c:v>
                </c:pt>
                <c:pt idx="8">
                  <c:v>1860.07</c:v>
                </c:pt>
                <c:pt idx="9">
                  <c:v>1839.34</c:v>
                </c:pt>
                <c:pt idx="10">
                  <c:v>1818.74</c:v>
                </c:pt>
                <c:pt idx="11">
                  <c:v>1798.55</c:v>
                </c:pt>
                <c:pt idx="12">
                  <c:v>1778.43</c:v>
                </c:pt>
                <c:pt idx="13">
                  <c:v>1758.22</c:v>
                </c:pt>
                <c:pt idx="14">
                  <c:v>1738.17</c:v>
                </c:pt>
                <c:pt idx="15">
                  <c:v>1718.48</c:v>
                </c:pt>
                <c:pt idx="16">
                  <c:v>1699.04</c:v>
                </c:pt>
                <c:pt idx="17">
                  <c:v>1679.57</c:v>
                </c:pt>
                <c:pt idx="18">
                  <c:v>1660.21</c:v>
                </c:pt>
                <c:pt idx="19">
                  <c:v>1641.12</c:v>
                </c:pt>
                <c:pt idx="20">
                  <c:v>1622.26</c:v>
                </c:pt>
                <c:pt idx="21">
                  <c:v>1603.46</c:v>
                </c:pt>
                <c:pt idx="22">
                  <c:v>1584.78</c:v>
                </c:pt>
                <c:pt idx="23">
                  <c:v>1566.43</c:v>
                </c:pt>
                <c:pt idx="24">
                  <c:v>1548.36</c:v>
                </c:pt>
                <c:pt idx="25">
                  <c:v>1530.07</c:v>
                </c:pt>
                <c:pt idx="26">
                  <c:v>1512.04</c:v>
                </c:pt>
                <c:pt idx="27">
                  <c:v>1494.29</c:v>
                </c:pt>
                <c:pt idx="28">
                  <c:v>1476.84</c:v>
                </c:pt>
                <c:pt idx="29">
                  <c:v>1459.32</c:v>
                </c:pt>
                <c:pt idx="30">
                  <c:v>1441.91</c:v>
                </c:pt>
                <c:pt idx="31">
                  <c:v>1424.84</c:v>
                </c:pt>
                <c:pt idx="32">
                  <c:v>1408.02</c:v>
                </c:pt>
                <c:pt idx="33">
                  <c:v>1391.14</c:v>
                </c:pt>
                <c:pt idx="34">
                  <c:v>1374.39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Y=-1cm'!$P$19:$P$53</c:f>
              <c:numCache>
                <c:formatCode>0.00</c:formatCode>
                <c:ptCount val="35"/>
                <c:pt idx="0">
                  <c:v>2028.38</c:v>
                </c:pt>
                <c:pt idx="1">
                  <c:v>2006.86</c:v>
                </c:pt>
                <c:pt idx="2">
                  <c:v>1985.21</c:v>
                </c:pt>
                <c:pt idx="3">
                  <c:v>1963.96</c:v>
                </c:pt>
                <c:pt idx="4">
                  <c:v>1942.67</c:v>
                </c:pt>
                <c:pt idx="5">
                  <c:v>1921.47</c:v>
                </c:pt>
                <c:pt idx="6">
                  <c:v>1900.2</c:v>
                </c:pt>
                <c:pt idx="7">
                  <c:v>1879.44</c:v>
                </c:pt>
                <c:pt idx="8">
                  <c:v>1858.74</c:v>
                </c:pt>
                <c:pt idx="9">
                  <c:v>1837.98</c:v>
                </c:pt>
                <c:pt idx="10">
                  <c:v>1817.38</c:v>
                </c:pt>
                <c:pt idx="11">
                  <c:v>1797.18</c:v>
                </c:pt>
                <c:pt idx="12">
                  <c:v>1776.99</c:v>
                </c:pt>
                <c:pt idx="13">
                  <c:v>1756.77</c:v>
                </c:pt>
                <c:pt idx="14">
                  <c:v>1736.7</c:v>
                </c:pt>
                <c:pt idx="15">
                  <c:v>1717.03</c:v>
                </c:pt>
                <c:pt idx="16">
                  <c:v>1697.58</c:v>
                </c:pt>
                <c:pt idx="17">
                  <c:v>1678.09</c:v>
                </c:pt>
                <c:pt idx="18">
                  <c:v>1658.67</c:v>
                </c:pt>
                <c:pt idx="19">
                  <c:v>1639.55</c:v>
                </c:pt>
                <c:pt idx="20">
                  <c:v>1620.77</c:v>
                </c:pt>
                <c:pt idx="21">
                  <c:v>1601.95</c:v>
                </c:pt>
                <c:pt idx="22">
                  <c:v>1583.29</c:v>
                </c:pt>
                <c:pt idx="23">
                  <c:v>1564.86</c:v>
                </c:pt>
                <c:pt idx="24">
                  <c:v>1546.77</c:v>
                </c:pt>
                <c:pt idx="25">
                  <c:v>1528.54</c:v>
                </c:pt>
                <c:pt idx="26">
                  <c:v>1510.46</c:v>
                </c:pt>
                <c:pt idx="27">
                  <c:v>1492.71</c:v>
                </c:pt>
                <c:pt idx="28">
                  <c:v>1475.29</c:v>
                </c:pt>
                <c:pt idx="29">
                  <c:v>1457.76</c:v>
                </c:pt>
                <c:pt idx="30">
                  <c:v>1440.39</c:v>
                </c:pt>
                <c:pt idx="31">
                  <c:v>1423.31</c:v>
                </c:pt>
                <c:pt idx="32">
                  <c:v>1406.5</c:v>
                </c:pt>
                <c:pt idx="33">
                  <c:v>1389.64</c:v>
                </c:pt>
                <c:pt idx="34">
                  <c:v>1372.9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Y=-1cm'!$Q$19:$Q$53</c:f>
              <c:numCache>
                <c:formatCode>0.00</c:formatCode>
                <c:ptCount val="35"/>
                <c:pt idx="0">
                  <c:v>2027.08</c:v>
                </c:pt>
                <c:pt idx="1">
                  <c:v>2005.47</c:v>
                </c:pt>
                <c:pt idx="2">
                  <c:v>1983.74</c:v>
                </c:pt>
                <c:pt idx="3">
                  <c:v>1962.5</c:v>
                </c:pt>
                <c:pt idx="4">
                  <c:v>1941.18</c:v>
                </c:pt>
                <c:pt idx="5">
                  <c:v>1919.85</c:v>
                </c:pt>
                <c:pt idx="6">
                  <c:v>1898.56</c:v>
                </c:pt>
                <c:pt idx="7">
                  <c:v>1877.77</c:v>
                </c:pt>
                <c:pt idx="8">
                  <c:v>1857</c:v>
                </c:pt>
                <c:pt idx="9">
                  <c:v>1836.23</c:v>
                </c:pt>
                <c:pt idx="10">
                  <c:v>1815.59</c:v>
                </c:pt>
                <c:pt idx="11">
                  <c:v>1795.38</c:v>
                </c:pt>
                <c:pt idx="12">
                  <c:v>1775.15</c:v>
                </c:pt>
                <c:pt idx="13">
                  <c:v>1754.93</c:v>
                </c:pt>
                <c:pt idx="14">
                  <c:v>1734.81</c:v>
                </c:pt>
                <c:pt idx="15">
                  <c:v>1715.09</c:v>
                </c:pt>
                <c:pt idx="16">
                  <c:v>1695.64</c:v>
                </c:pt>
                <c:pt idx="17">
                  <c:v>1676.09</c:v>
                </c:pt>
                <c:pt idx="18">
                  <c:v>1656.69</c:v>
                </c:pt>
                <c:pt idx="19">
                  <c:v>1637.53</c:v>
                </c:pt>
                <c:pt idx="20">
                  <c:v>1618.7</c:v>
                </c:pt>
                <c:pt idx="21">
                  <c:v>1599.85</c:v>
                </c:pt>
                <c:pt idx="22">
                  <c:v>1581.14</c:v>
                </c:pt>
                <c:pt idx="23">
                  <c:v>1562.78</c:v>
                </c:pt>
                <c:pt idx="24">
                  <c:v>1544.69</c:v>
                </c:pt>
                <c:pt idx="25">
                  <c:v>1526.42</c:v>
                </c:pt>
                <c:pt idx="26">
                  <c:v>1508.31</c:v>
                </c:pt>
                <c:pt idx="27">
                  <c:v>1490.57</c:v>
                </c:pt>
                <c:pt idx="28">
                  <c:v>1473.16</c:v>
                </c:pt>
                <c:pt idx="29">
                  <c:v>1455.67</c:v>
                </c:pt>
                <c:pt idx="30">
                  <c:v>1438.26</c:v>
                </c:pt>
                <c:pt idx="31">
                  <c:v>1421.24</c:v>
                </c:pt>
                <c:pt idx="32">
                  <c:v>1404.42</c:v>
                </c:pt>
                <c:pt idx="33">
                  <c:v>1387.58</c:v>
                </c:pt>
                <c:pt idx="34">
                  <c:v>1370.84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15.197999999999993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15.795999999999992</c:v>
                </c:pt>
                <c:pt idx="5">
                  <c:v>15.998000000000005</c:v>
                </c:pt>
                <c:pt idx="6">
                  <c:v>16.198999999999998</c:v>
                </c:pt>
                <c:pt idx="7">
                  <c:v>16.396999999999991</c:v>
                </c:pt>
                <c:pt idx="8">
                  <c:v>16.596000000000004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17.798999999999992</c:v>
                </c:pt>
                <c:pt idx="15">
                  <c:v>17.998999999999995</c:v>
                </c:pt>
                <c:pt idx="16">
                  <c:v>18.195999999999998</c:v>
                </c:pt>
                <c:pt idx="17">
                  <c:v>18.397999999999996</c:v>
                </c:pt>
                <c:pt idx="18">
                  <c:v>18.597999999999999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19.793999999999997</c:v>
                </c:pt>
                <c:pt idx="25">
                  <c:v>19.995999999999995</c:v>
                </c:pt>
                <c:pt idx="26">
                  <c:v>20.197999999999993</c:v>
                </c:pt>
                <c:pt idx="27">
                  <c:v>20.396999999999991</c:v>
                </c:pt>
                <c:pt idx="28">
                  <c:v>20.594999999999999</c:v>
                </c:pt>
                <c:pt idx="29">
                  <c:v>20.795999999999992</c:v>
                </c:pt>
                <c:pt idx="30">
                  <c:v>20.997</c:v>
                </c:pt>
                <c:pt idx="31">
                  <c:v>21.197000000000003</c:v>
                </c:pt>
                <c:pt idx="32">
                  <c:v>21.394999999999996</c:v>
                </c:pt>
                <c:pt idx="33">
                  <c:v>21.596000000000004</c:v>
                </c:pt>
                <c:pt idx="34">
                  <c:v>21.798000000000002</c:v>
                </c:pt>
              </c:numCache>
            </c:numRef>
          </c:xVal>
          <c:yVal>
            <c:numRef>
              <c:f>'400A Grid Y=-1cm'!$R$19:$R$53</c:f>
              <c:numCache>
                <c:formatCode>0.00</c:formatCode>
                <c:ptCount val="35"/>
                <c:pt idx="0">
                  <c:v>2025.34</c:v>
                </c:pt>
                <c:pt idx="1">
                  <c:v>2003.71</c:v>
                </c:pt>
                <c:pt idx="2">
                  <c:v>1981.91</c:v>
                </c:pt>
                <c:pt idx="3">
                  <c:v>1960.57</c:v>
                </c:pt>
                <c:pt idx="4">
                  <c:v>1939.14</c:v>
                </c:pt>
                <c:pt idx="5">
                  <c:v>1917.83</c:v>
                </c:pt>
                <c:pt idx="6">
                  <c:v>1896.5</c:v>
                </c:pt>
                <c:pt idx="7">
                  <c:v>1875.65</c:v>
                </c:pt>
                <c:pt idx="8">
                  <c:v>1854.8</c:v>
                </c:pt>
                <c:pt idx="9">
                  <c:v>1833.99</c:v>
                </c:pt>
                <c:pt idx="10">
                  <c:v>1813.3</c:v>
                </c:pt>
                <c:pt idx="11">
                  <c:v>1793.09</c:v>
                </c:pt>
                <c:pt idx="12">
                  <c:v>1772.74</c:v>
                </c:pt>
                <c:pt idx="13">
                  <c:v>1752.49</c:v>
                </c:pt>
                <c:pt idx="14">
                  <c:v>1732.37</c:v>
                </c:pt>
                <c:pt idx="15">
                  <c:v>1712.59</c:v>
                </c:pt>
                <c:pt idx="16">
                  <c:v>1693.12</c:v>
                </c:pt>
                <c:pt idx="17">
                  <c:v>1673.5</c:v>
                </c:pt>
                <c:pt idx="18">
                  <c:v>1654.1</c:v>
                </c:pt>
                <c:pt idx="19">
                  <c:v>1634.96</c:v>
                </c:pt>
                <c:pt idx="20">
                  <c:v>1616.13</c:v>
                </c:pt>
                <c:pt idx="21">
                  <c:v>1597.21</c:v>
                </c:pt>
                <c:pt idx="22">
                  <c:v>1578.52</c:v>
                </c:pt>
                <c:pt idx="23">
                  <c:v>1560.12</c:v>
                </c:pt>
                <c:pt idx="24">
                  <c:v>1542.01</c:v>
                </c:pt>
                <c:pt idx="25">
                  <c:v>1523.75</c:v>
                </c:pt>
                <c:pt idx="26">
                  <c:v>1505.67</c:v>
                </c:pt>
                <c:pt idx="27">
                  <c:v>1487.95</c:v>
                </c:pt>
                <c:pt idx="28">
                  <c:v>1470.46</c:v>
                </c:pt>
                <c:pt idx="29">
                  <c:v>1452.96</c:v>
                </c:pt>
                <c:pt idx="30">
                  <c:v>1435.58</c:v>
                </c:pt>
                <c:pt idx="31">
                  <c:v>1418.6</c:v>
                </c:pt>
                <c:pt idx="32">
                  <c:v>1401.81</c:v>
                </c:pt>
                <c:pt idx="33">
                  <c:v>1385.02</c:v>
                </c:pt>
                <c:pt idx="34">
                  <c:v>1368.34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55840"/>
        <c:axId val="97957760"/>
      </c:scatterChart>
      <c:valAx>
        <c:axId val="9795584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97957760"/>
        <c:crosses val="autoZero"/>
        <c:crossBetween val="midCat"/>
      </c:valAx>
      <c:valAx>
        <c:axId val="97957760"/>
        <c:scaling>
          <c:orientation val="minMax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97955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'0A Grid Y=0'!$H$57:$R$57</c:f>
              <c:numCache>
                <c:formatCode>0.000%</c:formatCode>
                <c:ptCount val="11"/>
                <c:pt idx="0">
                  <c:v>8.3175418998987505E-3</c:v>
                </c:pt>
                <c:pt idx="1">
                  <c:v>-5.8310833772250437E-3</c:v>
                </c:pt>
                <c:pt idx="2">
                  <c:v>7.7616554556899642E-3</c:v>
                </c:pt>
                <c:pt idx="3">
                  <c:v>6.9514247584970823E-3</c:v>
                </c:pt>
                <c:pt idx="4">
                  <c:v>6.1629783625571921E-3</c:v>
                </c:pt>
                <c:pt idx="5">
                  <c:v>0</c:v>
                </c:pt>
                <c:pt idx="6">
                  <c:v>-1.6659188297074579E-3</c:v>
                </c:pt>
                <c:pt idx="7">
                  <c:v>-1.4121815927219838E-2</c:v>
                </c:pt>
                <c:pt idx="8">
                  <c:v>-2.9322125494645856E-2</c:v>
                </c:pt>
                <c:pt idx="9">
                  <c:v>-5.181228649180758E-2</c:v>
                </c:pt>
                <c:pt idx="10">
                  <c:v>-6.6642984170649067E-2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15776"/>
        <c:axId val="77117696"/>
      </c:scatterChart>
      <c:valAx>
        <c:axId val="7711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77117696"/>
        <c:crosses val="autoZero"/>
        <c:crossBetween val="midCat"/>
      </c:valAx>
      <c:valAx>
        <c:axId val="7711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low"/>
        <c:crossAx val="7711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Y=0'!$H$19:$H$53</c:f>
              <c:numCache>
                <c:formatCode>0.00</c:formatCode>
                <c:ptCount val="35"/>
                <c:pt idx="0">
                  <c:v>1.33</c:v>
                </c:pt>
                <c:pt idx="1">
                  <c:v>1.31</c:v>
                </c:pt>
                <c:pt idx="2">
                  <c:v>1.3</c:v>
                </c:pt>
                <c:pt idx="3">
                  <c:v>1.27</c:v>
                </c:pt>
                <c:pt idx="4">
                  <c:v>1.27</c:v>
                </c:pt>
                <c:pt idx="5">
                  <c:v>1.28</c:v>
                </c:pt>
                <c:pt idx="6">
                  <c:v>1.24</c:v>
                </c:pt>
                <c:pt idx="7">
                  <c:v>1.24</c:v>
                </c:pt>
                <c:pt idx="8">
                  <c:v>1.21</c:v>
                </c:pt>
                <c:pt idx="9">
                  <c:v>1.2</c:v>
                </c:pt>
                <c:pt idx="10">
                  <c:v>1.1599999999999999</c:v>
                </c:pt>
                <c:pt idx="11">
                  <c:v>1.1599999999999999</c:v>
                </c:pt>
                <c:pt idx="12">
                  <c:v>1.1499999999999999</c:v>
                </c:pt>
                <c:pt idx="13">
                  <c:v>1.1299999999999999</c:v>
                </c:pt>
                <c:pt idx="14">
                  <c:v>1.1200000000000001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1.0900000000000001</c:v>
                </c:pt>
                <c:pt idx="18">
                  <c:v>1.07</c:v>
                </c:pt>
                <c:pt idx="19">
                  <c:v>1.05</c:v>
                </c:pt>
                <c:pt idx="20">
                  <c:v>1.03</c:v>
                </c:pt>
                <c:pt idx="21">
                  <c:v>1.03</c:v>
                </c:pt>
                <c:pt idx="22">
                  <c:v>1.01</c:v>
                </c:pt>
                <c:pt idx="23">
                  <c:v>1</c:v>
                </c:pt>
                <c:pt idx="24">
                  <c:v>0.96</c:v>
                </c:pt>
                <c:pt idx="25">
                  <c:v>0.96</c:v>
                </c:pt>
                <c:pt idx="26">
                  <c:v>0.95</c:v>
                </c:pt>
                <c:pt idx="27">
                  <c:v>0.95</c:v>
                </c:pt>
                <c:pt idx="28">
                  <c:v>0.92</c:v>
                </c:pt>
                <c:pt idx="29">
                  <c:v>0.93</c:v>
                </c:pt>
                <c:pt idx="30">
                  <c:v>0.9</c:v>
                </c:pt>
                <c:pt idx="31">
                  <c:v>0.86</c:v>
                </c:pt>
                <c:pt idx="32">
                  <c:v>0.84</c:v>
                </c:pt>
                <c:pt idx="33">
                  <c:v>0.8</c:v>
                </c:pt>
                <c:pt idx="34">
                  <c:v>0.79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Y=0'!$I$19:$I$53</c:f>
              <c:numCache>
                <c:formatCode>0.00</c:formatCode>
                <c:ptCount val="35"/>
                <c:pt idx="0">
                  <c:v>1.31</c:v>
                </c:pt>
                <c:pt idx="1">
                  <c:v>1.3</c:v>
                </c:pt>
                <c:pt idx="2">
                  <c:v>1.29</c:v>
                </c:pt>
                <c:pt idx="3">
                  <c:v>1.28</c:v>
                </c:pt>
                <c:pt idx="4">
                  <c:v>1.22</c:v>
                </c:pt>
                <c:pt idx="5">
                  <c:v>1.21</c:v>
                </c:pt>
                <c:pt idx="6">
                  <c:v>1.21</c:v>
                </c:pt>
                <c:pt idx="7">
                  <c:v>1.17</c:v>
                </c:pt>
                <c:pt idx="8">
                  <c:v>1.1299999999999999</c:v>
                </c:pt>
                <c:pt idx="9">
                  <c:v>1.1299999999999999</c:v>
                </c:pt>
                <c:pt idx="10">
                  <c:v>1.1299999999999999</c:v>
                </c:pt>
                <c:pt idx="11">
                  <c:v>1.1299999999999999</c:v>
                </c:pt>
                <c:pt idx="12">
                  <c:v>1.1200000000000001</c:v>
                </c:pt>
                <c:pt idx="13">
                  <c:v>1.1200000000000001</c:v>
                </c:pt>
                <c:pt idx="14">
                  <c:v>1.1000000000000001</c:v>
                </c:pt>
                <c:pt idx="15">
                  <c:v>1.0900000000000001</c:v>
                </c:pt>
                <c:pt idx="16">
                  <c:v>1.04</c:v>
                </c:pt>
                <c:pt idx="17">
                  <c:v>1.07</c:v>
                </c:pt>
                <c:pt idx="18">
                  <c:v>1.04</c:v>
                </c:pt>
                <c:pt idx="19">
                  <c:v>1.06</c:v>
                </c:pt>
                <c:pt idx="20">
                  <c:v>1.04</c:v>
                </c:pt>
                <c:pt idx="21">
                  <c:v>1.02</c:v>
                </c:pt>
                <c:pt idx="22">
                  <c:v>1</c:v>
                </c:pt>
                <c:pt idx="23">
                  <c:v>1.01</c:v>
                </c:pt>
                <c:pt idx="24">
                  <c:v>1</c:v>
                </c:pt>
                <c:pt idx="25">
                  <c:v>0.99</c:v>
                </c:pt>
                <c:pt idx="26">
                  <c:v>0.96</c:v>
                </c:pt>
                <c:pt idx="27">
                  <c:v>0.95</c:v>
                </c:pt>
                <c:pt idx="28">
                  <c:v>0.92</c:v>
                </c:pt>
                <c:pt idx="29">
                  <c:v>0.91</c:v>
                </c:pt>
                <c:pt idx="30">
                  <c:v>0.88</c:v>
                </c:pt>
                <c:pt idx="31">
                  <c:v>0.87</c:v>
                </c:pt>
                <c:pt idx="32">
                  <c:v>0.88</c:v>
                </c:pt>
                <c:pt idx="33">
                  <c:v>0.82</c:v>
                </c:pt>
                <c:pt idx="34">
                  <c:v>0.78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Y=0'!$J$19:$J$53</c:f>
              <c:numCache>
                <c:formatCode>0.00</c:formatCode>
                <c:ptCount val="35"/>
                <c:pt idx="0">
                  <c:v>1.33</c:v>
                </c:pt>
                <c:pt idx="1">
                  <c:v>1.29</c:v>
                </c:pt>
                <c:pt idx="2">
                  <c:v>1.3</c:v>
                </c:pt>
                <c:pt idx="3">
                  <c:v>1.27</c:v>
                </c:pt>
                <c:pt idx="4">
                  <c:v>1.26</c:v>
                </c:pt>
                <c:pt idx="5">
                  <c:v>1.24</c:v>
                </c:pt>
                <c:pt idx="6">
                  <c:v>1.21</c:v>
                </c:pt>
                <c:pt idx="7">
                  <c:v>1.22</c:v>
                </c:pt>
                <c:pt idx="8">
                  <c:v>1.2</c:v>
                </c:pt>
                <c:pt idx="9">
                  <c:v>1.1599999999999999</c:v>
                </c:pt>
                <c:pt idx="10">
                  <c:v>1.1599999999999999</c:v>
                </c:pt>
                <c:pt idx="11">
                  <c:v>1.1299999999999999</c:v>
                </c:pt>
                <c:pt idx="12">
                  <c:v>1.1200000000000001</c:v>
                </c:pt>
                <c:pt idx="13">
                  <c:v>1.1399999999999999</c:v>
                </c:pt>
                <c:pt idx="14">
                  <c:v>1.1299999999999999</c:v>
                </c:pt>
                <c:pt idx="15">
                  <c:v>1.1299999999999999</c:v>
                </c:pt>
                <c:pt idx="16">
                  <c:v>1.08</c:v>
                </c:pt>
                <c:pt idx="17">
                  <c:v>1.07</c:v>
                </c:pt>
                <c:pt idx="18">
                  <c:v>1.07</c:v>
                </c:pt>
                <c:pt idx="19">
                  <c:v>1.04</c:v>
                </c:pt>
                <c:pt idx="20">
                  <c:v>1.03</c:v>
                </c:pt>
                <c:pt idx="21">
                  <c:v>1.01</c:v>
                </c:pt>
                <c:pt idx="22">
                  <c:v>1.05</c:v>
                </c:pt>
                <c:pt idx="23">
                  <c:v>1.02</c:v>
                </c:pt>
                <c:pt idx="24">
                  <c:v>1</c:v>
                </c:pt>
                <c:pt idx="25">
                  <c:v>0.98</c:v>
                </c:pt>
                <c:pt idx="26">
                  <c:v>0.96</c:v>
                </c:pt>
                <c:pt idx="27">
                  <c:v>0.95</c:v>
                </c:pt>
                <c:pt idx="28">
                  <c:v>0.95</c:v>
                </c:pt>
                <c:pt idx="29">
                  <c:v>0.92</c:v>
                </c:pt>
                <c:pt idx="30">
                  <c:v>0.89</c:v>
                </c:pt>
                <c:pt idx="31">
                  <c:v>0.9</c:v>
                </c:pt>
                <c:pt idx="32">
                  <c:v>0.84</c:v>
                </c:pt>
                <c:pt idx="33">
                  <c:v>0.84</c:v>
                </c:pt>
                <c:pt idx="34">
                  <c:v>0.81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Y=0'!$K$19:$K$53</c:f>
              <c:numCache>
                <c:formatCode>0.00</c:formatCode>
                <c:ptCount val="35"/>
                <c:pt idx="0">
                  <c:v>1.3</c:v>
                </c:pt>
                <c:pt idx="1">
                  <c:v>1.29</c:v>
                </c:pt>
                <c:pt idx="2">
                  <c:v>1.27</c:v>
                </c:pt>
                <c:pt idx="3">
                  <c:v>1.26</c:v>
                </c:pt>
                <c:pt idx="4">
                  <c:v>1.27</c:v>
                </c:pt>
                <c:pt idx="5">
                  <c:v>1.21</c:v>
                </c:pt>
                <c:pt idx="6">
                  <c:v>1.24</c:v>
                </c:pt>
                <c:pt idx="7">
                  <c:v>1.2</c:v>
                </c:pt>
                <c:pt idx="8">
                  <c:v>1.19</c:v>
                </c:pt>
                <c:pt idx="9">
                  <c:v>1.19</c:v>
                </c:pt>
                <c:pt idx="10">
                  <c:v>1.2</c:v>
                </c:pt>
                <c:pt idx="11">
                  <c:v>1.1599999999999999</c:v>
                </c:pt>
                <c:pt idx="12">
                  <c:v>1.1399999999999999</c:v>
                </c:pt>
                <c:pt idx="13">
                  <c:v>1.1499999999999999</c:v>
                </c:pt>
                <c:pt idx="14">
                  <c:v>1.1599999999999999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1.03</c:v>
                </c:pt>
                <c:pt idx="18">
                  <c:v>1.04</c:v>
                </c:pt>
                <c:pt idx="19">
                  <c:v>1.01</c:v>
                </c:pt>
                <c:pt idx="20">
                  <c:v>1.06</c:v>
                </c:pt>
                <c:pt idx="21">
                  <c:v>1.02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0.96</c:v>
                </c:pt>
                <c:pt idx="26">
                  <c:v>0.97</c:v>
                </c:pt>
                <c:pt idx="27">
                  <c:v>0.99</c:v>
                </c:pt>
                <c:pt idx="28">
                  <c:v>0.93</c:v>
                </c:pt>
                <c:pt idx="29">
                  <c:v>0.93</c:v>
                </c:pt>
                <c:pt idx="30">
                  <c:v>0.91</c:v>
                </c:pt>
                <c:pt idx="31">
                  <c:v>0.89</c:v>
                </c:pt>
                <c:pt idx="32">
                  <c:v>0.83</c:v>
                </c:pt>
                <c:pt idx="33">
                  <c:v>0.82</c:v>
                </c:pt>
                <c:pt idx="34">
                  <c:v>0.8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Y=0'!$L$19:$L$53</c:f>
              <c:numCache>
                <c:formatCode>0.00</c:formatCode>
                <c:ptCount val="35"/>
                <c:pt idx="0">
                  <c:v>1.27</c:v>
                </c:pt>
                <c:pt idx="1">
                  <c:v>1.23</c:v>
                </c:pt>
                <c:pt idx="2">
                  <c:v>1.25</c:v>
                </c:pt>
                <c:pt idx="3">
                  <c:v>1.25</c:v>
                </c:pt>
                <c:pt idx="4">
                  <c:v>1.24</c:v>
                </c:pt>
                <c:pt idx="5">
                  <c:v>1.25</c:v>
                </c:pt>
                <c:pt idx="6">
                  <c:v>1.22</c:v>
                </c:pt>
                <c:pt idx="7">
                  <c:v>1.17</c:v>
                </c:pt>
                <c:pt idx="8">
                  <c:v>1.17</c:v>
                </c:pt>
                <c:pt idx="9">
                  <c:v>1.1200000000000001</c:v>
                </c:pt>
                <c:pt idx="10">
                  <c:v>1.1299999999999999</c:v>
                </c:pt>
                <c:pt idx="11">
                  <c:v>1.1100000000000001</c:v>
                </c:pt>
                <c:pt idx="12">
                  <c:v>1.1399999999999999</c:v>
                </c:pt>
                <c:pt idx="13">
                  <c:v>1.1399999999999999</c:v>
                </c:pt>
                <c:pt idx="14">
                  <c:v>1.1100000000000001</c:v>
                </c:pt>
                <c:pt idx="15">
                  <c:v>1.1100000000000001</c:v>
                </c:pt>
                <c:pt idx="16">
                  <c:v>1.1000000000000001</c:v>
                </c:pt>
                <c:pt idx="17">
                  <c:v>1.07</c:v>
                </c:pt>
                <c:pt idx="18">
                  <c:v>1.03</c:v>
                </c:pt>
                <c:pt idx="19">
                  <c:v>1.03</c:v>
                </c:pt>
                <c:pt idx="20">
                  <c:v>1.03</c:v>
                </c:pt>
                <c:pt idx="21">
                  <c:v>1.01</c:v>
                </c:pt>
                <c:pt idx="22">
                  <c:v>1.01</c:v>
                </c:pt>
                <c:pt idx="23">
                  <c:v>0.99</c:v>
                </c:pt>
                <c:pt idx="24">
                  <c:v>1.02</c:v>
                </c:pt>
                <c:pt idx="25">
                  <c:v>0.99</c:v>
                </c:pt>
                <c:pt idx="26">
                  <c:v>0.99</c:v>
                </c:pt>
                <c:pt idx="27">
                  <c:v>0.99</c:v>
                </c:pt>
                <c:pt idx="28">
                  <c:v>0.97</c:v>
                </c:pt>
                <c:pt idx="29">
                  <c:v>0.95</c:v>
                </c:pt>
                <c:pt idx="30">
                  <c:v>0.96</c:v>
                </c:pt>
                <c:pt idx="31">
                  <c:v>0.96</c:v>
                </c:pt>
                <c:pt idx="32">
                  <c:v>0.91</c:v>
                </c:pt>
                <c:pt idx="33">
                  <c:v>0.87</c:v>
                </c:pt>
                <c:pt idx="34">
                  <c:v>0.83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Y=0'!$M$19:$M$53</c:f>
              <c:numCache>
                <c:formatCode>0.00</c:formatCode>
                <c:ptCount val="35"/>
                <c:pt idx="0">
                  <c:v>1.27</c:v>
                </c:pt>
                <c:pt idx="1">
                  <c:v>1.26</c:v>
                </c:pt>
                <c:pt idx="2">
                  <c:v>1.23</c:v>
                </c:pt>
                <c:pt idx="3">
                  <c:v>1.25</c:v>
                </c:pt>
                <c:pt idx="4">
                  <c:v>1.22</c:v>
                </c:pt>
                <c:pt idx="5">
                  <c:v>1.21</c:v>
                </c:pt>
                <c:pt idx="6">
                  <c:v>1.22</c:v>
                </c:pt>
                <c:pt idx="7">
                  <c:v>1.19</c:v>
                </c:pt>
                <c:pt idx="8">
                  <c:v>1.18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1.1399999999999999</c:v>
                </c:pt>
                <c:pt idx="13">
                  <c:v>1.1100000000000001</c:v>
                </c:pt>
                <c:pt idx="14">
                  <c:v>1.0900000000000001</c:v>
                </c:pt>
                <c:pt idx="15">
                  <c:v>1.0900000000000001</c:v>
                </c:pt>
                <c:pt idx="16">
                  <c:v>1.05</c:v>
                </c:pt>
                <c:pt idx="17">
                  <c:v>1.03</c:v>
                </c:pt>
                <c:pt idx="18">
                  <c:v>1.03</c:v>
                </c:pt>
                <c:pt idx="19">
                  <c:v>1.02</c:v>
                </c:pt>
                <c:pt idx="20">
                  <c:v>0.97</c:v>
                </c:pt>
                <c:pt idx="21">
                  <c:v>1.01</c:v>
                </c:pt>
                <c:pt idx="22">
                  <c:v>1.02</c:v>
                </c:pt>
                <c:pt idx="23">
                  <c:v>1</c:v>
                </c:pt>
                <c:pt idx="24">
                  <c:v>1.01</c:v>
                </c:pt>
                <c:pt idx="25">
                  <c:v>0.99</c:v>
                </c:pt>
                <c:pt idx="26">
                  <c:v>0.96</c:v>
                </c:pt>
                <c:pt idx="27">
                  <c:v>0.95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0.95</c:v>
                </c:pt>
                <c:pt idx="32">
                  <c:v>0.91</c:v>
                </c:pt>
                <c:pt idx="33">
                  <c:v>0.87</c:v>
                </c:pt>
                <c:pt idx="34">
                  <c:v>0.84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Y=0'!$N$19:$N$53</c:f>
              <c:numCache>
                <c:formatCode>0.00</c:formatCode>
                <c:ptCount val="35"/>
                <c:pt idx="0">
                  <c:v>1.28</c:v>
                </c:pt>
                <c:pt idx="1">
                  <c:v>1.27</c:v>
                </c:pt>
                <c:pt idx="2">
                  <c:v>1.26</c:v>
                </c:pt>
                <c:pt idx="3">
                  <c:v>1.25</c:v>
                </c:pt>
                <c:pt idx="4">
                  <c:v>1.24</c:v>
                </c:pt>
                <c:pt idx="5">
                  <c:v>1.23</c:v>
                </c:pt>
                <c:pt idx="6">
                  <c:v>1.19</c:v>
                </c:pt>
                <c:pt idx="7">
                  <c:v>1.2</c:v>
                </c:pt>
                <c:pt idx="8">
                  <c:v>1.17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1.1200000000000001</c:v>
                </c:pt>
                <c:pt idx="12">
                  <c:v>1.0900000000000001</c:v>
                </c:pt>
                <c:pt idx="13">
                  <c:v>1.0900000000000001</c:v>
                </c:pt>
                <c:pt idx="14">
                  <c:v>1.1000000000000001</c:v>
                </c:pt>
                <c:pt idx="15">
                  <c:v>1.0900000000000001</c:v>
                </c:pt>
                <c:pt idx="16">
                  <c:v>1.08</c:v>
                </c:pt>
                <c:pt idx="17">
                  <c:v>1.04</c:v>
                </c:pt>
                <c:pt idx="18">
                  <c:v>1.05</c:v>
                </c:pt>
                <c:pt idx="19">
                  <c:v>1.04</c:v>
                </c:pt>
                <c:pt idx="20">
                  <c:v>1.03</c:v>
                </c:pt>
                <c:pt idx="21">
                  <c:v>1.02</c:v>
                </c:pt>
                <c:pt idx="22">
                  <c:v>1.04</c:v>
                </c:pt>
                <c:pt idx="23">
                  <c:v>0.99</c:v>
                </c:pt>
                <c:pt idx="24">
                  <c:v>0.99</c:v>
                </c:pt>
                <c:pt idx="25">
                  <c:v>0.98</c:v>
                </c:pt>
                <c:pt idx="26">
                  <c:v>0.98</c:v>
                </c:pt>
                <c:pt idx="27">
                  <c:v>0.95</c:v>
                </c:pt>
                <c:pt idx="28">
                  <c:v>0.93</c:v>
                </c:pt>
                <c:pt idx="29">
                  <c:v>0.93</c:v>
                </c:pt>
                <c:pt idx="30">
                  <c:v>0.88</c:v>
                </c:pt>
                <c:pt idx="31">
                  <c:v>0.92</c:v>
                </c:pt>
                <c:pt idx="32">
                  <c:v>0.9</c:v>
                </c:pt>
                <c:pt idx="33">
                  <c:v>0.88</c:v>
                </c:pt>
                <c:pt idx="34">
                  <c:v>0.83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Y=0'!$O$19:$O$53</c:f>
              <c:numCache>
                <c:formatCode>0.00</c:formatCode>
                <c:ptCount val="35"/>
                <c:pt idx="0">
                  <c:v>1.27</c:v>
                </c:pt>
                <c:pt idx="1">
                  <c:v>1.25</c:v>
                </c:pt>
                <c:pt idx="2">
                  <c:v>1.21</c:v>
                </c:pt>
                <c:pt idx="3">
                  <c:v>1.23</c:v>
                </c:pt>
                <c:pt idx="4">
                  <c:v>1.19</c:v>
                </c:pt>
                <c:pt idx="5">
                  <c:v>1.19</c:v>
                </c:pt>
                <c:pt idx="6">
                  <c:v>1.2</c:v>
                </c:pt>
                <c:pt idx="7">
                  <c:v>1.18</c:v>
                </c:pt>
                <c:pt idx="8">
                  <c:v>1.1599999999999999</c:v>
                </c:pt>
                <c:pt idx="9">
                  <c:v>1.1299999999999999</c:v>
                </c:pt>
                <c:pt idx="10">
                  <c:v>1.1299999999999999</c:v>
                </c:pt>
                <c:pt idx="11">
                  <c:v>1.1299999999999999</c:v>
                </c:pt>
                <c:pt idx="12">
                  <c:v>1.0900000000000001</c:v>
                </c:pt>
                <c:pt idx="13">
                  <c:v>1.1000000000000001</c:v>
                </c:pt>
                <c:pt idx="14">
                  <c:v>1.06</c:v>
                </c:pt>
                <c:pt idx="15">
                  <c:v>1.07</c:v>
                </c:pt>
                <c:pt idx="16">
                  <c:v>1.08</c:v>
                </c:pt>
                <c:pt idx="17">
                  <c:v>1.03</c:v>
                </c:pt>
                <c:pt idx="18">
                  <c:v>1.06</c:v>
                </c:pt>
                <c:pt idx="19">
                  <c:v>1.05</c:v>
                </c:pt>
                <c:pt idx="20">
                  <c:v>1.01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0.97</c:v>
                </c:pt>
                <c:pt idx="25">
                  <c:v>0.96</c:v>
                </c:pt>
                <c:pt idx="26">
                  <c:v>0.97</c:v>
                </c:pt>
                <c:pt idx="27">
                  <c:v>0.98</c:v>
                </c:pt>
                <c:pt idx="28">
                  <c:v>0.98</c:v>
                </c:pt>
                <c:pt idx="29">
                  <c:v>0.93</c:v>
                </c:pt>
                <c:pt idx="30">
                  <c:v>0.9</c:v>
                </c:pt>
                <c:pt idx="31">
                  <c:v>0.87</c:v>
                </c:pt>
                <c:pt idx="32">
                  <c:v>0.87</c:v>
                </c:pt>
                <c:pt idx="33">
                  <c:v>0.84</c:v>
                </c:pt>
                <c:pt idx="34">
                  <c:v>0.77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Y=0'!$P$19:$P$53</c:f>
              <c:numCache>
                <c:formatCode>0.00</c:formatCode>
                <c:ptCount val="35"/>
                <c:pt idx="0">
                  <c:v>1.27</c:v>
                </c:pt>
                <c:pt idx="1">
                  <c:v>1.23</c:v>
                </c:pt>
                <c:pt idx="2">
                  <c:v>1.22</c:v>
                </c:pt>
                <c:pt idx="3">
                  <c:v>1.24</c:v>
                </c:pt>
                <c:pt idx="4">
                  <c:v>1.23</c:v>
                </c:pt>
                <c:pt idx="5">
                  <c:v>1.19</c:v>
                </c:pt>
                <c:pt idx="6">
                  <c:v>1.18</c:v>
                </c:pt>
                <c:pt idx="7">
                  <c:v>1.17</c:v>
                </c:pt>
                <c:pt idx="8">
                  <c:v>1.1599999999999999</c:v>
                </c:pt>
                <c:pt idx="9">
                  <c:v>1.1499999999999999</c:v>
                </c:pt>
                <c:pt idx="10">
                  <c:v>1.1399999999999999</c:v>
                </c:pt>
                <c:pt idx="11">
                  <c:v>1.1200000000000001</c:v>
                </c:pt>
                <c:pt idx="12">
                  <c:v>1.1000000000000001</c:v>
                </c:pt>
                <c:pt idx="13">
                  <c:v>1.0900000000000001</c:v>
                </c:pt>
                <c:pt idx="14">
                  <c:v>1.06</c:v>
                </c:pt>
                <c:pt idx="15">
                  <c:v>1.05</c:v>
                </c:pt>
                <c:pt idx="16">
                  <c:v>1.04</c:v>
                </c:pt>
                <c:pt idx="17">
                  <c:v>1.02</c:v>
                </c:pt>
                <c:pt idx="18">
                  <c:v>1</c:v>
                </c:pt>
                <c:pt idx="19">
                  <c:v>1.01</c:v>
                </c:pt>
                <c:pt idx="20">
                  <c:v>0.99</c:v>
                </c:pt>
                <c:pt idx="21">
                  <c:v>1.03</c:v>
                </c:pt>
                <c:pt idx="22">
                  <c:v>0.98</c:v>
                </c:pt>
                <c:pt idx="23">
                  <c:v>0.98</c:v>
                </c:pt>
                <c:pt idx="24">
                  <c:v>0.97</c:v>
                </c:pt>
                <c:pt idx="25">
                  <c:v>0.95</c:v>
                </c:pt>
                <c:pt idx="26">
                  <c:v>0.93</c:v>
                </c:pt>
                <c:pt idx="27">
                  <c:v>0.91</c:v>
                </c:pt>
                <c:pt idx="28">
                  <c:v>0.91</c:v>
                </c:pt>
                <c:pt idx="29">
                  <c:v>0.88</c:v>
                </c:pt>
                <c:pt idx="30">
                  <c:v>0.89</c:v>
                </c:pt>
                <c:pt idx="31">
                  <c:v>0.86</c:v>
                </c:pt>
                <c:pt idx="32">
                  <c:v>0.82</c:v>
                </c:pt>
                <c:pt idx="33">
                  <c:v>0.8</c:v>
                </c:pt>
                <c:pt idx="34">
                  <c:v>0.75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Y=0'!$Q$19:$Q$53</c:f>
              <c:numCache>
                <c:formatCode>0.00</c:formatCode>
                <c:ptCount val="35"/>
                <c:pt idx="0">
                  <c:v>1.22</c:v>
                </c:pt>
                <c:pt idx="1">
                  <c:v>1.22</c:v>
                </c:pt>
                <c:pt idx="2">
                  <c:v>1.21</c:v>
                </c:pt>
                <c:pt idx="3">
                  <c:v>1.17</c:v>
                </c:pt>
                <c:pt idx="4">
                  <c:v>1.17</c:v>
                </c:pt>
                <c:pt idx="5">
                  <c:v>1.1599999999999999</c:v>
                </c:pt>
                <c:pt idx="6">
                  <c:v>1.1599999999999999</c:v>
                </c:pt>
                <c:pt idx="7">
                  <c:v>1.1599999999999999</c:v>
                </c:pt>
                <c:pt idx="8">
                  <c:v>1.1399999999999999</c:v>
                </c:pt>
                <c:pt idx="9">
                  <c:v>1.1399999999999999</c:v>
                </c:pt>
                <c:pt idx="10">
                  <c:v>1.08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1.07</c:v>
                </c:pt>
                <c:pt idx="14">
                  <c:v>1.02</c:v>
                </c:pt>
                <c:pt idx="15">
                  <c:v>1.03</c:v>
                </c:pt>
                <c:pt idx="16">
                  <c:v>1.02</c:v>
                </c:pt>
                <c:pt idx="17">
                  <c:v>1.01</c:v>
                </c:pt>
                <c:pt idx="18">
                  <c:v>1.02</c:v>
                </c:pt>
                <c:pt idx="19">
                  <c:v>0.97</c:v>
                </c:pt>
                <c:pt idx="20">
                  <c:v>0.98</c:v>
                </c:pt>
                <c:pt idx="21">
                  <c:v>0.97</c:v>
                </c:pt>
                <c:pt idx="22">
                  <c:v>0.98</c:v>
                </c:pt>
                <c:pt idx="23">
                  <c:v>0.96</c:v>
                </c:pt>
                <c:pt idx="24">
                  <c:v>0.94</c:v>
                </c:pt>
                <c:pt idx="25">
                  <c:v>0.92</c:v>
                </c:pt>
                <c:pt idx="26">
                  <c:v>0.93</c:v>
                </c:pt>
                <c:pt idx="27">
                  <c:v>0.88</c:v>
                </c:pt>
                <c:pt idx="28">
                  <c:v>0.88</c:v>
                </c:pt>
                <c:pt idx="29">
                  <c:v>0.85</c:v>
                </c:pt>
                <c:pt idx="30">
                  <c:v>0.89</c:v>
                </c:pt>
                <c:pt idx="31">
                  <c:v>0.88</c:v>
                </c:pt>
                <c:pt idx="32">
                  <c:v>0.82</c:v>
                </c:pt>
                <c:pt idx="33">
                  <c:v>0.77</c:v>
                </c:pt>
                <c:pt idx="34">
                  <c:v>0.73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</c:v>
                </c:pt>
                <c:pt idx="1">
                  <c:v>15.198999999999998</c:v>
                </c:pt>
                <c:pt idx="2">
                  <c:v>15.399999999999991</c:v>
                </c:pt>
                <c:pt idx="3">
                  <c:v>15.597999999999999</c:v>
                </c:pt>
                <c:pt idx="4">
                  <c:v>15.796999999999997</c:v>
                </c:pt>
                <c:pt idx="5">
                  <c:v>15.998000000000005</c:v>
                </c:pt>
                <c:pt idx="6">
                  <c:v>16.200000000000003</c:v>
                </c:pt>
                <c:pt idx="7">
                  <c:v>16.397999999999996</c:v>
                </c:pt>
                <c:pt idx="8">
                  <c:v>16.596999999999994</c:v>
                </c:pt>
                <c:pt idx="9">
                  <c:v>16.798000000000002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17.396000000000001</c:v>
                </c:pt>
                <c:pt idx="13">
                  <c:v>17.597999999999999</c:v>
                </c:pt>
                <c:pt idx="14">
                  <c:v>17.799999999999997</c:v>
                </c:pt>
                <c:pt idx="15">
                  <c:v>17.998999999999995</c:v>
                </c:pt>
                <c:pt idx="16">
                  <c:v>18.197000000000003</c:v>
                </c:pt>
                <c:pt idx="17">
                  <c:v>18.397999999999996</c:v>
                </c:pt>
                <c:pt idx="18">
                  <c:v>18.599000000000004</c:v>
                </c:pt>
                <c:pt idx="19">
                  <c:v>18.798000000000002</c:v>
                </c:pt>
                <c:pt idx="20">
                  <c:v>18.995999999999995</c:v>
                </c:pt>
                <c:pt idx="21">
                  <c:v>19.197000000000003</c:v>
                </c:pt>
                <c:pt idx="22">
                  <c:v>19.397999999999996</c:v>
                </c:pt>
                <c:pt idx="23">
                  <c:v>19.596999999999994</c:v>
                </c:pt>
                <c:pt idx="24">
                  <c:v>19.795000000000002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20.397999999999996</c:v>
                </c:pt>
                <c:pt idx="28">
                  <c:v>20.596000000000004</c:v>
                </c:pt>
                <c:pt idx="29">
                  <c:v>20.796999999999997</c:v>
                </c:pt>
                <c:pt idx="30">
                  <c:v>20.998999999999995</c:v>
                </c:pt>
                <c:pt idx="31">
                  <c:v>21.197999999999993</c:v>
                </c:pt>
                <c:pt idx="32">
                  <c:v>21.396000000000001</c:v>
                </c:pt>
                <c:pt idx="33">
                  <c:v>21.596999999999994</c:v>
                </c:pt>
                <c:pt idx="34">
                  <c:v>21.798000000000002</c:v>
                </c:pt>
              </c:numCache>
            </c:numRef>
          </c:xVal>
          <c:yVal>
            <c:numRef>
              <c:f>'0A Grid Y=0'!$R$19:$R$53</c:f>
              <c:numCache>
                <c:formatCode>0.00</c:formatCode>
                <c:ptCount val="35"/>
                <c:pt idx="0">
                  <c:v>1.22</c:v>
                </c:pt>
                <c:pt idx="1">
                  <c:v>1.23</c:v>
                </c:pt>
                <c:pt idx="2">
                  <c:v>1.21</c:v>
                </c:pt>
                <c:pt idx="3">
                  <c:v>1.19</c:v>
                </c:pt>
                <c:pt idx="4">
                  <c:v>1.19</c:v>
                </c:pt>
                <c:pt idx="5">
                  <c:v>1.1399999999999999</c:v>
                </c:pt>
                <c:pt idx="6">
                  <c:v>1.1299999999999999</c:v>
                </c:pt>
                <c:pt idx="7">
                  <c:v>1.1000000000000001</c:v>
                </c:pt>
                <c:pt idx="8">
                  <c:v>1.08</c:v>
                </c:pt>
                <c:pt idx="9">
                  <c:v>1.0900000000000001</c:v>
                </c:pt>
                <c:pt idx="10">
                  <c:v>1.1200000000000001</c:v>
                </c:pt>
                <c:pt idx="11">
                  <c:v>1.0900000000000001</c:v>
                </c:pt>
                <c:pt idx="12">
                  <c:v>1.08</c:v>
                </c:pt>
                <c:pt idx="13">
                  <c:v>1.05</c:v>
                </c:pt>
                <c:pt idx="14">
                  <c:v>1.04</c:v>
                </c:pt>
                <c:pt idx="15">
                  <c:v>1.03</c:v>
                </c:pt>
                <c:pt idx="16">
                  <c:v>0.98</c:v>
                </c:pt>
                <c:pt idx="17">
                  <c:v>1</c:v>
                </c:pt>
                <c:pt idx="18">
                  <c:v>1.02</c:v>
                </c:pt>
                <c:pt idx="19">
                  <c:v>1</c:v>
                </c:pt>
                <c:pt idx="20">
                  <c:v>0.98</c:v>
                </c:pt>
                <c:pt idx="21">
                  <c:v>0.96</c:v>
                </c:pt>
                <c:pt idx="22">
                  <c:v>0.97</c:v>
                </c:pt>
                <c:pt idx="23">
                  <c:v>0.93</c:v>
                </c:pt>
                <c:pt idx="24">
                  <c:v>0.94</c:v>
                </c:pt>
                <c:pt idx="25">
                  <c:v>0.92</c:v>
                </c:pt>
                <c:pt idx="26">
                  <c:v>0.88</c:v>
                </c:pt>
                <c:pt idx="27">
                  <c:v>0.89</c:v>
                </c:pt>
                <c:pt idx="28">
                  <c:v>0.86</c:v>
                </c:pt>
                <c:pt idx="29">
                  <c:v>0.83</c:v>
                </c:pt>
                <c:pt idx="30">
                  <c:v>0.82</c:v>
                </c:pt>
                <c:pt idx="31">
                  <c:v>0.81</c:v>
                </c:pt>
                <c:pt idx="32">
                  <c:v>0.78</c:v>
                </c:pt>
                <c:pt idx="33">
                  <c:v>0.76</c:v>
                </c:pt>
                <c:pt idx="34">
                  <c:v>0.73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55008"/>
        <c:axId val="78573568"/>
      </c:scatterChart>
      <c:valAx>
        <c:axId val="7855500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78573568"/>
        <c:crosses val="autoZero"/>
        <c:crossBetween val="midCat"/>
      </c:valAx>
      <c:valAx>
        <c:axId val="78573568"/>
        <c:scaling>
          <c:orientation val="minMax"/>
          <c:max val="1.4"/>
          <c:min val="0.6000000000000000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78555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Y=0'!$H$56:$R$56</c:f>
              <c:numCache>
                <c:formatCode>0.00</c:formatCode>
                <c:ptCount val="11"/>
                <c:pt idx="0">
                  <c:v>2863.1624549999947</c:v>
                </c:pt>
                <c:pt idx="1">
                  <c:v>2866.873864999995</c:v>
                </c:pt>
                <c:pt idx="2">
                  <c:v>2869.6155949999943</c:v>
                </c:pt>
                <c:pt idx="3">
                  <c:v>2871.4163749999948</c:v>
                </c:pt>
                <c:pt idx="4">
                  <c:v>2872.4613149999941</c:v>
                </c:pt>
                <c:pt idx="5">
                  <c:v>2872.648364999995</c:v>
                </c:pt>
                <c:pt idx="6">
                  <c:v>2871.828519999995</c:v>
                </c:pt>
                <c:pt idx="7">
                  <c:v>2870.0626199999947</c:v>
                </c:pt>
                <c:pt idx="8">
                  <c:v>2867.5782249999947</c:v>
                </c:pt>
                <c:pt idx="9">
                  <c:v>2864.2349199999949</c:v>
                </c:pt>
                <c:pt idx="10">
                  <c:v>2860.0747849999948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83840"/>
        <c:axId val="78485376"/>
      </c:scatterChart>
      <c:valAx>
        <c:axId val="784838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78485376"/>
        <c:crosses val="autoZero"/>
        <c:crossBetween val="midCat"/>
      </c:valAx>
      <c:valAx>
        <c:axId val="78485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483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Y=0'!$H$57:$R$57</c:f>
              <c:numCache>
                <c:formatCode>0.000%</c:formatCode>
                <c:ptCount val="11"/>
                <c:pt idx="0">
                  <c:v>-3.3130882892917768E-3</c:v>
                </c:pt>
                <c:pt idx="1">
                  <c:v>-2.0142148807094085E-3</c:v>
                </c:pt>
                <c:pt idx="2">
                  <c:v>-1.0568558399546291E-3</c:v>
                </c:pt>
                <c:pt idx="3">
                  <c:v>-4.2905306618945538E-4</c:v>
                </c:pt>
                <c:pt idx="4">
                  <c:v>-6.5118370445649276E-5</c:v>
                </c:pt>
                <c:pt idx="5">
                  <c:v>0</c:v>
                </c:pt>
                <c:pt idx="6">
                  <c:v>-2.8547839618231485E-4</c:v>
                </c:pt>
                <c:pt idx="7">
                  <c:v>-9.009367886196884E-4</c:v>
                </c:pt>
                <c:pt idx="8">
                  <c:v>-1.7680912610502642E-3</c:v>
                </c:pt>
                <c:pt idx="9">
                  <c:v>-2.9374144352656284E-3</c:v>
                </c:pt>
                <c:pt idx="10">
                  <c:v>-4.3962416877851851E-3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81920"/>
        <c:axId val="76883840"/>
      </c:scatterChart>
      <c:valAx>
        <c:axId val="768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76883840"/>
        <c:crosses val="autoZero"/>
        <c:crossBetween val="midCat"/>
      </c:valAx>
      <c:valAx>
        <c:axId val="7688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7688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Y=0'!$H$19:$H$53</c:f>
              <c:numCache>
                <c:formatCode>0.00</c:formatCode>
                <c:ptCount val="35"/>
                <c:pt idx="0">
                  <c:v>507.76</c:v>
                </c:pt>
                <c:pt idx="1">
                  <c:v>502.32</c:v>
                </c:pt>
                <c:pt idx="2">
                  <c:v>496.86</c:v>
                </c:pt>
                <c:pt idx="3">
                  <c:v>491.47</c:v>
                </c:pt>
                <c:pt idx="4">
                  <c:v>486.07</c:v>
                </c:pt>
                <c:pt idx="5">
                  <c:v>480.7</c:v>
                </c:pt>
                <c:pt idx="6">
                  <c:v>475.34</c:v>
                </c:pt>
                <c:pt idx="7">
                  <c:v>470.14</c:v>
                </c:pt>
                <c:pt idx="8">
                  <c:v>464.9</c:v>
                </c:pt>
                <c:pt idx="9">
                  <c:v>459.64</c:v>
                </c:pt>
                <c:pt idx="10">
                  <c:v>454.44</c:v>
                </c:pt>
                <c:pt idx="11">
                  <c:v>449.34</c:v>
                </c:pt>
                <c:pt idx="12">
                  <c:v>444.2</c:v>
                </c:pt>
                <c:pt idx="13">
                  <c:v>439.13</c:v>
                </c:pt>
                <c:pt idx="14">
                  <c:v>434.04</c:v>
                </c:pt>
                <c:pt idx="15">
                  <c:v>429.05</c:v>
                </c:pt>
                <c:pt idx="16">
                  <c:v>424.15</c:v>
                </c:pt>
                <c:pt idx="17">
                  <c:v>419.22</c:v>
                </c:pt>
                <c:pt idx="18">
                  <c:v>414.35</c:v>
                </c:pt>
                <c:pt idx="19">
                  <c:v>409.54</c:v>
                </c:pt>
                <c:pt idx="20">
                  <c:v>404.8</c:v>
                </c:pt>
                <c:pt idx="21">
                  <c:v>400.03</c:v>
                </c:pt>
                <c:pt idx="22">
                  <c:v>395.32</c:v>
                </c:pt>
                <c:pt idx="23">
                  <c:v>390.7</c:v>
                </c:pt>
                <c:pt idx="24">
                  <c:v>386.15</c:v>
                </c:pt>
                <c:pt idx="25">
                  <c:v>381.54</c:v>
                </c:pt>
                <c:pt idx="26">
                  <c:v>376.99</c:v>
                </c:pt>
                <c:pt idx="27">
                  <c:v>372.52</c:v>
                </c:pt>
                <c:pt idx="28">
                  <c:v>368.11</c:v>
                </c:pt>
                <c:pt idx="29">
                  <c:v>363.69</c:v>
                </c:pt>
                <c:pt idx="30">
                  <c:v>359.28</c:v>
                </c:pt>
                <c:pt idx="31">
                  <c:v>354.99</c:v>
                </c:pt>
                <c:pt idx="32">
                  <c:v>350.75</c:v>
                </c:pt>
                <c:pt idx="33">
                  <c:v>346.49</c:v>
                </c:pt>
                <c:pt idx="34">
                  <c:v>342.25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Y=0'!$I$19:$I$53</c:f>
              <c:numCache>
                <c:formatCode>0.00</c:formatCode>
                <c:ptCount val="35"/>
                <c:pt idx="0">
                  <c:v>508.05</c:v>
                </c:pt>
                <c:pt idx="1">
                  <c:v>502.67</c:v>
                </c:pt>
                <c:pt idx="2">
                  <c:v>497.22</c:v>
                </c:pt>
                <c:pt idx="3">
                  <c:v>491.88</c:v>
                </c:pt>
                <c:pt idx="4">
                  <c:v>486.5</c:v>
                </c:pt>
                <c:pt idx="5">
                  <c:v>481.16</c:v>
                </c:pt>
                <c:pt idx="6">
                  <c:v>475.79</c:v>
                </c:pt>
                <c:pt idx="7">
                  <c:v>470.56</c:v>
                </c:pt>
                <c:pt idx="8">
                  <c:v>465.32</c:v>
                </c:pt>
                <c:pt idx="9">
                  <c:v>460.11</c:v>
                </c:pt>
                <c:pt idx="10">
                  <c:v>454.95</c:v>
                </c:pt>
                <c:pt idx="11">
                  <c:v>449.85</c:v>
                </c:pt>
                <c:pt idx="12">
                  <c:v>444.72</c:v>
                </c:pt>
                <c:pt idx="13">
                  <c:v>439.64</c:v>
                </c:pt>
                <c:pt idx="14">
                  <c:v>434.59</c:v>
                </c:pt>
                <c:pt idx="15">
                  <c:v>429.59</c:v>
                </c:pt>
                <c:pt idx="16">
                  <c:v>424.76</c:v>
                </c:pt>
                <c:pt idx="17">
                  <c:v>419.83</c:v>
                </c:pt>
                <c:pt idx="18">
                  <c:v>414.94</c:v>
                </c:pt>
                <c:pt idx="19">
                  <c:v>410.13</c:v>
                </c:pt>
                <c:pt idx="20">
                  <c:v>405.42</c:v>
                </c:pt>
                <c:pt idx="21">
                  <c:v>400.67</c:v>
                </c:pt>
                <c:pt idx="22">
                  <c:v>395.94</c:v>
                </c:pt>
                <c:pt idx="23">
                  <c:v>391.34</c:v>
                </c:pt>
                <c:pt idx="24">
                  <c:v>386.76</c:v>
                </c:pt>
                <c:pt idx="25">
                  <c:v>382.19</c:v>
                </c:pt>
                <c:pt idx="26">
                  <c:v>377.65</c:v>
                </c:pt>
                <c:pt idx="27">
                  <c:v>373.16</c:v>
                </c:pt>
                <c:pt idx="28">
                  <c:v>368.71</c:v>
                </c:pt>
                <c:pt idx="29">
                  <c:v>364.32</c:v>
                </c:pt>
                <c:pt idx="30">
                  <c:v>359.92</c:v>
                </c:pt>
                <c:pt idx="31">
                  <c:v>355.64</c:v>
                </c:pt>
                <c:pt idx="32">
                  <c:v>351.37</c:v>
                </c:pt>
                <c:pt idx="33">
                  <c:v>347.1</c:v>
                </c:pt>
                <c:pt idx="34">
                  <c:v>342.8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Y=0'!$J$19:$J$53</c:f>
              <c:numCache>
                <c:formatCode>0.00</c:formatCode>
                <c:ptCount val="35"/>
                <c:pt idx="0">
                  <c:v>508.29</c:v>
                </c:pt>
                <c:pt idx="1">
                  <c:v>502.87</c:v>
                </c:pt>
                <c:pt idx="2">
                  <c:v>497.43</c:v>
                </c:pt>
                <c:pt idx="3">
                  <c:v>492.09</c:v>
                </c:pt>
                <c:pt idx="4">
                  <c:v>486.77</c:v>
                </c:pt>
                <c:pt idx="5">
                  <c:v>481.44</c:v>
                </c:pt>
                <c:pt idx="6">
                  <c:v>476.1</c:v>
                </c:pt>
                <c:pt idx="7">
                  <c:v>470.87</c:v>
                </c:pt>
                <c:pt idx="8">
                  <c:v>465.66</c:v>
                </c:pt>
                <c:pt idx="9">
                  <c:v>460.44</c:v>
                </c:pt>
                <c:pt idx="10">
                  <c:v>455.27</c:v>
                </c:pt>
                <c:pt idx="11">
                  <c:v>450.24</c:v>
                </c:pt>
                <c:pt idx="12">
                  <c:v>445.1</c:v>
                </c:pt>
                <c:pt idx="13">
                  <c:v>440.03</c:v>
                </c:pt>
                <c:pt idx="14">
                  <c:v>435.01</c:v>
                </c:pt>
                <c:pt idx="15">
                  <c:v>430.06</c:v>
                </c:pt>
                <c:pt idx="16">
                  <c:v>425.15</c:v>
                </c:pt>
                <c:pt idx="17">
                  <c:v>420.24</c:v>
                </c:pt>
                <c:pt idx="18">
                  <c:v>415.38</c:v>
                </c:pt>
                <c:pt idx="19">
                  <c:v>410.56</c:v>
                </c:pt>
                <c:pt idx="20">
                  <c:v>405.86</c:v>
                </c:pt>
                <c:pt idx="21">
                  <c:v>401.1</c:v>
                </c:pt>
                <c:pt idx="22">
                  <c:v>396.43</c:v>
                </c:pt>
                <c:pt idx="23">
                  <c:v>391.79</c:v>
                </c:pt>
                <c:pt idx="24">
                  <c:v>387.25</c:v>
                </c:pt>
                <c:pt idx="25">
                  <c:v>382.67</c:v>
                </c:pt>
                <c:pt idx="26">
                  <c:v>378.13</c:v>
                </c:pt>
                <c:pt idx="27">
                  <c:v>373.64</c:v>
                </c:pt>
                <c:pt idx="28">
                  <c:v>369.25</c:v>
                </c:pt>
                <c:pt idx="29">
                  <c:v>364.85</c:v>
                </c:pt>
                <c:pt idx="30">
                  <c:v>360.45</c:v>
                </c:pt>
                <c:pt idx="31">
                  <c:v>356.12</c:v>
                </c:pt>
                <c:pt idx="32">
                  <c:v>351.87</c:v>
                </c:pt>
                <c:pt idx="33">
                  <c:v>347.59</c:v>
                </c:pt>
                <c:pt idx="34">
                  <c:v>343.36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Y=0'!$K$19:$K$53</c:f>
              <c:numCache>
                <c:formatCode>0.00</c:formatCode>
                <c:ptCount val="35"/>
                <c:pt idx="0">
                  <c:v>508.37</c:v>
                </c:pt>
                <c:pt idx="1">
                  <c:v>503.02</c:v>
                </c:pt>
                <c:pt idx="2">
                  <c:v>497.59</c:v>
                </c:pt>
                <c:pt idx="3">
                  <c:v>492.27</c:v>
                </c:pt>
                <c:pt idx="4">
                  <c:v>486.92</c:v>
                </c:pt>
                <c:pt idx="5">
                  <c:v>481.61</c:v>
                </c:pt>
                <c:pt idx="6">
                  <c:v>476.23</c:v>
                </c:pt>
                <c:pt idx="7">
                  <c:v>471.07</c:v>
                </c:pt>
                <c:pt idx="8">
                  <c:v>465.87</c:v>
                </c:pt>
                <c:pt idx="9">
                  <c:v>460.64</c:v>
                </c:pt>
                <c:pt idx="10">
                  <c:v>455.51</c:v>
                </c:pt>
                <c:pt idx="11">
                  <c:v>450.42</c:v>
                </c:pt>
                <c:pt idx="12">
                  <c:v>445.35</c:v>
                </c:pt>
                <c:pt idx="13">
                  <c:v>440.28</c:v>
                </c:pt>
                <c:pt idx="14">
                  <c:v>435.25</c:v>
                </c:pt>
                <c:pt idx="15">
                  <c:v>430.29</c:v>
                </c:pt>
                <c:pt idx="16">
                  <c:v>425.4</c:v>
                </c:pt>
                <c:pt idx="17">
                  <c:v>420.53</c:v>
                </c:pt>
                <c:pt idx="18">
                  <c:v>415.67</c:v>
                </c:pt>
                <c:pt idx="19">
                  <c:v>410.85</c:v>
                </c:pt>
                <c:pt idx="20">
                  <c:v>406.14</c:v>
                </c:pt>
                <c:pt idx="21">
                  <c:v>401.42</c:v>
                </c:pt>
                <c:pt idx="22">
                  <c:v>396.72</c:v>
                </c:pt>
                <c:pt idx="23">
                  <c:v>392.09</c:v>
                </c:pt>
                <c:pt idx="24">
                  <c:v>387.59</c:v>
                </c:pt>
                <c:pt idx="25">
                  <c:v>383.01</c:v>
                </c:pt>
                <c:pt idx="26">
                  <c:v>378.46</c:v>
                </c:pt>
                <c:pt idx="27">
                  <c:v>374.04</c:v>
                </c:pt>
                <c:pt idx="28">
                  <c:v>369.59</c:v>
                </c:pt>
                <c:pt idx="29">
                  <c:v>365.2</c:v>
                </c:pt>
                <c:pt idx="30">
                  <c:v>360.82</c:v>
                </c:pt>
                <c:pt idx="31">
                  <c:v>356.51</c:v>
                </c:pt>
                <c:pt idx="32">
                  <c:v>352.22</c:v>
                </c:pt>
                <c:pt idx="33">
                  <c:v>347.94</c:v>
                </c:pt>
                <c:pt idx="34">
                  <c:v>343.67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Y=0'!$L$19:$L$53</c:f>
              <c:numCache>
                <c:formatCode>0.00</c:formatCode>
                <c:ptCount val="35"/>
                <c:pt idx="0">
                  <c:v>508.46</c:v>
                </c:pt>
                <c:pt idx="1">
                  <c:v>503.09</c:v>
                </c:pt>
                <c:pt idx="2">
                  <c:v>497.68</c:v>
                </c:pt>
                <c:pt idx="3">
                  <c:v>492.34</c:v>
                </c:pt>
                <c:pt idx="4">
                  <c:v>486.98</c:v>
                </c:pt>
                <c:pt idx="5">
                  <c:v>481.69</c:v>
                </c:pt>
                <c:pt idx="6">
                  <c:v>476.38</c:v>
                </c:pt>
                <c:pt idx="7">
                  <c:v>471.15</c:v>
                </c:pt>
                <c:pt idx="8">
                  <c:v>465.98</c:v>
                </c:pt>
                <c:pt idx="9">
                  <c:v>460.8</c:v>
                </c:pt>
                <c:pt idx="10">
                  <c:v>455.63</c:v>
                </c:pt>
                <c:pt idx="11">
                  <c:v>450.57</c:v>
                </c:pt>
                <c:pt idx="12">
                  <c:v>445.48</c:v>
                </c:pt>
                <c:pt idx="13">
                  <c:v>440.42</c:v>
                </c:pt>
                <c:pt idx="14">
                  <c:v>435.38</c:v>
                </c:pt>
                <c:pt idx="15">
                  <c:v>430.44</c:v>
                </c:pt>
                <c:pt idx="16">
                  <c:v>425.58</c:v>
                </c:pt>
                <c:pt idx="17">
                  <c:v>420.65</c:v>
                </c:pt>
                <c:pt idx="18">
                  <c:v>415.83</c:v>
                </c:pt>
                <c:pt idx="19">
                  <c:v>411.02</c:v>
                </c:pt>
                <c:pt idx="20">
                  <c:v>406.3</c:v>
                </c:pt>
                <c:pt idx="21">
                  <c:v>401.59</c:v>
                </c:pt>
                <c:pt idx="22">
                  <c:v>396.92</c:v>
                </c:pt>
                <c:pt idx="23">
                  <c:v>392.32</c:v>
                </c:pt>
                <c:pt idx="24">
                  <c:v>387.78</c:v>
                </c:pt>
                <c:pt idx="25">
                  <c:v>383.2</c:v>
                </c:pt>
                <c:pt idx="26">
                  <c:v>378.67</c:v>
                </c:pt>
                <c:pt idx="27">
                  <c:v>374.21</c:v>
                </c:pt>
                <c:pt idx="28">
                  <c:v>369.83</c:v>
                </c:pt>
                <c:pt idx="29">
                  <c:v>365.43</c:v>
                </c:pt>
                <c:pt idx="30">
                  <c:v>361.03</c:v>
                </c:pt>
                <c:pt idx="31">
                  <c:v>356.66</c:v>
                </c:pt>
                <c:pt idx="32">
                  <c:v>352.43</c:v>
                </c:pt>
                <c:pt idx="33">
                  <c:v>348.13</c:v>
                </c:pt>
                <c:pt idx="34">
                  <c:v>343.89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Y=0'!$M$19:$M$53</c:f>
              <c:numCache>
                <c:formatCode>0.00</c:formatCode>
                <c:ptCount val="35"/>
                <c:pt idx="0">
                  <c:v>508.44</c:v>
                </c:pt>
                <c:pt idx="1">
                  <c:v>503.04</c:v>
                </c:pt>
                <c:pt idx="2">
                  <c:v>497.64</c:v>
                </c:pt>
                <c:pt idx="3">
                  <c:v>492.33</c:v>
                </c:pt>
                <c:pt idx="4">
                  <c:v>486.99</c:v>
                </c:pt>
                <c:pt idx="5">
                  <c:v>481.72</c:v>
                </c:pt>
                <c:pt idx="6">
                  <c:v>476.42</c:v>
                </c:pt>
                <c:pt idx="7">
                  <c:v>471.2</c:v>
                </c:pt>
                <c:pt idx="8">
                  <c:v>466</c:v>
                </c:pt>
                <c:pt idx="9">
                  <c:v>460.82</c:v>
                </c:pt>
                <c:pt idx="10">
                  <c:v>455.65</c:v>
                </c:pt>
                <c:pt idx="11">
                  <c:v>450.58</c:v>
                </c:pt>
                <c:pt idx="12">
                  <c:v>445.5</c:v>
                </c:pt>
                <c:pt idx="13">
                  <c:v>440.43</c:v>
                </c:pt>
                <c:pt idx="14">
                  <c:v>435.41</c:v>
                </c:pt>
                <c:pt idx="15">
                  <c:v>430.49</c:v>
                </c:pt>
                <c:pt idx="16">
                  <c:v>425.61</c:v>
                </c:pt>
                <c:pt idx="17">
                  <c:v>420.71</c:v>
                </c:pt>
                <c:pt idx="18">
                  <c:v>415.84</c:v>
                </c:pt>
                <c:pt idx="19">
                  <c:v>411.05</c:v>
                </c:pt>
                <c:pt idx="20">
                  <c:v>406.31</c:v>
                </c:pt>
                <c:pt idx="21">
                  <c:v>401.63</c:v>
                </c:pt>
                <c:pt idx="22">
                  <c:v>396.91</c:v>
                </c:pt>
                <c:pt idx="23">
                  <c:v>392.35</c:v>
                </c:pt>
                <c:pt idx="24">
                  <c:v>387.77</c:v>
                </c:pt>
                <c:pt idx="25">
                  <c:v>383.27</c:v>
                </c:pt>
                <c:pt idx="26">
                  <c:v>378.7</c:v>
                </c:pt>
                <c:pt idx="27">
                  <c:v>374.24</c:v>
                </c:pt>
                <c:pt idx="28">
                  <c:v>369.84</c:v>
                </c:pt>
                <c:pt idx="29">
                  <c:v>365.45</c:v>
                </c:pt>
                <c:pt idx="30">
                  <c:v>361.11</c:v>
                </c:pt>
                <c:pt idx="31">
                  <c:v>356.77</c:v>
                </c:pt>
                <c:pt idx="32">
                  <c:v>352.53</c:v>
                </c:pt>
                <c:pt idx="33">
                  <c:v>348.2</c:v>
                </c:pt>
                <c:pt idx="34">
                  <c:v>343.94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Y=0'!$N$19:$N$53</c:f>
              <c:numCache>
                <c:formatCode>0.00</c:formatCode>
                <c:ptCount val="35"/>
                <c:pt idx="0">
                  <c:v>508.34</c:v>
                </c:pt>
                <c:pt idx="1">
                  <c:v>502.97</c:v>
                </c:pt>
                <c:pt idx="2">
                  <c:v>497.55</c:v>
                </c:pt>
                <c:pt idx="3">
                  <c:v>492.23</c:v>
                </c:pt>
                <c:pt idx="4">
                  <c:v>486.93</c:v>
                </c:pt>
                <c:pt idx="5">
                  <c:v>481.59</c:v>
                </c:pt>
                <c:pt idx="6">
                  <c:v>476.27</c:v>
                </c:pt>
                <c:pt idx="7">
                  <c:v>471.07</c:v>
                </c:pt>
                <c:pt idx="8">
                  <c:v>465.9</c:v>
                </c:pt>
                <c:pt idx="9">
                  <c:v>460.7</c:v>
                </c:pt>
                <c:pt idx="10">
                  <c:v>455.53</c:v>
                </c:pt>
                <c:pt idx="11">
                  <c:v>450.46</c:v>
                </c:pt>
                <c:pt idx="12">
                  <c:v>445.39</c:v>
                </c:pt>
                <c:pt idx="13">
                  <c:v>440.31</c:v>
                </c:pt>
                <c:pt idx="14">
                  <c:v>435.28</c:v>
                </c:pt>
                <c:pt idx="15">
                  <c:v>430.35</c:v>
                </c:pt>
                <c:pt idx="16">
                  <c:v>425.48</c:v>
                </c:pt>
                <c:pt idx="17">
                  <c:v>420.62</c:v>
                </c:pt>
                <c:pt idx="18">
                  <c:v>415.74</c:v>
                </c:pt>
                <c:pt idx="19">
                  <c:v>410.92</c:v>
                </c:pt>
                <c:pt idx="20">
                  <c:v>406.22</c:v>
                </c:pt>
                <c:pt idx="21">
                  <c:v>401.53</c:v>
                </c:pt>
                <c:pt idx="22">
                  <c:v>396.82</c:v>
                </c:pt>
                <c:pt idx="23">
                  <c:v>392.21</c:v>
                </c:pt>
                <c:pt idx="24">
                  <c:v>387.68</c:v>
                </c:pt>
                <c:pt idx="25">
                  <c:v>383.11</c:v>
                </c:pt>
                <c:pt idx="26">
                  <c:v>378.56</c:v>
                </c:pt>
                <c:pt idx="27">
                  <c:v>374.14</c:v>
                </c:pt>
                <c:pt idx="28">
                  <c:v>369.71</c:v>
                </c:pt>
                <c:pt idx="29">
                  <c:v>365.33</c:v>
                </c:pt>
                <c:pt idx="30">
                  <c:v>360.91</c:v>
                </c:pt>
                <c:pt idx="31">
                  <c:v>356.63</c:v>
                </c:pt>
                <c:pt idx="32">
                  <c:v>352.34</c:v>
                </c:pt>
                <c:pt idx="33">
                  <c:v>348.06</c:v>
                </c:pt>
                <c:pt idx="34">
                  <c:v>343.78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Y=0'!$O$19:$O$53</c:f>
              <c:numCache>
                <c:formatCode>0.00</c:formatCode>
                <c:ptCount val="35"/>
                <c:pt idx="0">
                  <c:v>508.16</c:v>
                </c:pt>
                <c:pt idx="1">
                  <c:v>502.8</c:v>
                </c:pt>
                <c:pt idx="2">
                  <c:v>497.38</c:v>
                </c:pt>
                <c:pt idx="3">
                  <c:v>492.05</c:v>
                </c:pt>
                <c:pt idx="4">
                  <c:v>486.68</c:v>
                </c:pt>
                <c:pt idx="5">
                  <c:v>481.37</c:v>
                </c:pt>
                <c:pt idx="6">
                  <c:v>476.07</c:v>
                </c:pt>
                <c:pt idx="7">
                  <c:v>470.87</c:v>
                </c:pt>
                <c:pt idx="8">
                  <c:v>465.68</c:v>
                </c:pt>
                <c:pt idx="9">
                  <c:v>460.49</c:v>
                </c:pt>
                <c:pt idx="10">
                  <c:v>455.31</c:v>
                </c:pt>
                <c:pt idx="11">
                  <c:v>450.22</c:v>
                </c:pt>
                <c:pt idx="12">
                  <c:v>445.16</c:v>
                </c:pt>
                <c:pt idx="13">
                  <c:v>440.08</c:v>
                </c:pt>
                <c:pt idx="14">
                  <c:v>435.04</c:v>
                </c:pt>
                <c:pt idx="15">
                  <c:v>430.1</c:v>
                </c:pt>
                <c:pt idx="16">
                  <c:v>425.21</c:v>
                </c:pt>
                <c:pt idx="17">
                  <c:v>420.32</c:v>
                </c:pt>
                <c:pt idx="18">
                  <c:v>415.47</c:v>
                </c:pt>
                <c:pt idx="19">
                  <c:v>410.67</c:v>
                </c:pt>
                <c:pt idx="20">
                  <c:v>405.97</c:v>
                </c:pt>
                <c:pt idx="21">
                  <c:v>401.25</c:v>
                </c:pt>
                <c:pt idx="22">
                  <c:v>396.56</c:v>
                </c:pt>
                <c:pt idx="23">
                  <c:v>391.93</c:v>
                </c:pt>
                <c:pt idx="24">
                  <c:v>387.4</c:v>
                </c:pt>
                <c:pt idx="25">
                  <c:v>382.79</c:v>
                </c:pt>
                <c:pt idx="26">
                  <c:v>378.23</c:v>
                </c:pt>
                <c:pt idx="27">
                  <c:v>373.84</c:v>
                </c:pt>
                <c:pt idx="28">
                  <c:v>369.4</c:v>
                </c:pt>
                <c:pt idx="29">
                  <c:v>364.98</c:v>
                </c:pt>
                <c:pt idx="30">
                  <c:v>360.59</c:v>
                </c:pt>
                <c:pt idx="31">
                  <c:v>356.28</c:v>
                </c:pt>
                <c:pt idx="32">
                  <c:v>352.02</c:v>
                </c:pt>
                <c:pt idx="33">
                  <c:v>347.73</c:v>
                </c:pt>
                <c:pt idx="34">
                  <c:v>343.5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Y=0'!$P$19:$P$53</c:f>
              <c:numCache>
                <c:formatCode>0.00</c:formatCode>
                <c:ptCount val="35"/>
                <c:pt idx="0">
                  <c:v>507.96</c:v>
                </c:pt>
                <c:pt idx="1">
                  <c:v>502.55</c:v>
                </c:pt>
                <c:pt idx="2">
                  <c:v>497.09</c:v>
                </c:pt>
                <c:pt idx="3">
                  <c:v>491.8</c:v>
                </c:pt>
                <c:pt idx="4">
                  <c:v>486.45</c:v>
                </c:pt>
                <c:pt idx="5">
                  <c:v>481.09</c:v>
                </c:pt>
                <c:pt idx="6">
                  <c:v>475.76</c:v>
                </c:pt>
                <c:pt idx="7">
                  <c:v>470.56</c:v>
                </c:pt>
                <c:pt idx="8">
                  <c:v>465.35</c:v>
                </c:pt>
                <c:pt idx="9">
                  <c:v>460.15</c:v>
                </c:pt>
                <c:pt idx="10">
                  <c:v>454.96</c:v>
                </c:pt>
                <c:pt idx="11">
                  <c:v>449.89</c:v>
                </c:pt>
                <c:pt idx="12">
                  <c:v>444.77</c:v>
                </c:pt>
                <c:pt idx="13">
                  <c:v>439.75</c:v>
                </c:pt>
                <c:pt idx="14">
                  <c:v>434.69</c:v>
                </c:pt>
                <c:pt idx="15">
                  <c:v>429.75</c:v>
                </c:pt>
                <c:pt idx="16">
                  <c:v>424.84</c:v>
                </c:pt>
                <c:pt idx="17">
                  <c:v>419.96</c:v>
                </c:pt>
                <c:pt idx="18">
                  <c:v>415.11</c:v>
                </c:pt>
                <c:pt idx="19">
                  <c:v>410.27</c:v>
                </c:pt>
                <c:pt idx="20">
                  <c:v>405.55</c:v>
                </c:pt>
                <c:pt idx="21">
                  <c:v>400.82</c:v>
                </c:pt>
                <c:pt idx="22">
                  <c:v>396.12</c:v>
                </c:pt>
                <c:pt idx="23">
                  <c:v>391.5</c:v>
                </c:pt>
                <c:pt idx="24">
                  <c:v>386.96</c:v>
                </c:pt>
                <c:pt idx="25">
                  <c:v>382.37</c:v>
                </c:pt>
                <c:pt idx="26">
                  <c:v>377.84</c:v>
                </c:pt>
                <c:pt idx="27">
                  <c:v>373.41</c:v>
                </c:pt>
                <c:pt idx="28">
                  <c:v>368.94</c:v>
                </c:pt>
                <c:pt idx="29">
                  <c:v>364.54</c:v>
                </c:pt>
                <c:pt idx="30">
                  <c:v>360.17</c:v>
                </c:pt>
                <c:pt idx="31">
                  <c:v>355.83</c:v>
                </c:pt>
                <c:pt idx="32">
                  <c:v>351.62</c:v>
                </c:pt>
                <c:pt idx="33">
                  <c:v>347.35</c:v>
                </c:pt>
                <c:pt idx="34">
                  <c:v>343.11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Y=0'!$Q$19:$Q$53</c:f>
              <c:numCache>
                <c:formatCode>0.00</c:formatCode>
                <c:ptCount val="35"/>
                <c:pt idx="0">
                  <c:v>507.65</c:v>
                </c:pt>
                <c:pt idx="1">
                  <c:v>502.23</c:v>
                </c:pt>
                <c:pt idx="2">
                  <c:v>496.76</c:v>
                </c:pt>
                <c:pt idx="3">
                  <c:v>491.44</c:v>
                </c:pt>
                <c:pt idx="4">
                  <c:v>486.07</c:v>
                </c:pt>
                <c:pt idx="5">
                  <c:v>480.73</c:v>
                </c:pt>
                <c:pt idx="6">
                  <c:v>475.37</c:v>
                </c:pt>
                <c:pt idx="7">
                  <c:v>470.11</c:v>
                </c:pt>
                <c:pt idx="8">
                  <c:v>464.93</c:v>
                </c:pt>
                <c:pt idx="9">
                  <c:v>459.72</c:v>
                </c:pt>
                <c:pt idx="10">
                  <c:v>454.53</c:v>
                </c:pt>
                <c:pt idx="11">
                  <c:v>449.42</c:v>
                </c:pt>
                <c:pt idx="12">
                  <c:v>444.33</c:v>
                </c:pt>
                <c:pt idx="13">
                  <c:v>439.24</c:v>
                </c:pt>
                <c:pt idx="14">
                  <c:v>434.19</c:v>
                </c:pt>
                <c:pt idx="15">
                  <c:v>429.23</c:v>
                </c:pt>
                <c:pt idx="16">
                  <c:v>424.35</c:v>
                </c:pt>
                <c:pt idx="17">
                  <c:v>419.45</c:v>
                </c:pt>
                <c:pt idx="18">
                  <c:v>414.6</c:v>
                </c:pt>
                <c:pt idx="19">
                  <c:v>409.75</c:v>
                </c:pt>
                <c:pt idx="20">
                  <c:v>405.01</c:v>
                </c:pt>
                <c:pt idx="21">
                  <c:v>400.3</c:v>
                </c:pt>
                <c:pt idx="22">
                  <c:v>395.58</c:v>
                </c:pt>
                <c:pt idx="23">
                  <c:v>390.98</c:v>
                </c:pt>
                <c:pt idx="24">
                  <c:v>386.4</c:v>
                </c:pt>
                <c:pt idx="25">
                  <c:v>381.83</c:v>
                </c:pt>
                <c:pt idx="26">
                  <c:v>377.25</c:v>
                </c:pt>
                <c:pt idx="27">
                  <c:v>372.79</c:v>
                </c:pt>
                <c:pt idx="28">
                  <c:v>368.37</c:v>
                </c:pt>
                <c:pt idx="29">
                  <c:v>363.99</c:v>
                </c:pt>
                <c:pt idx="30">
                  <c:v>359.56</c:v>
                </c:pt>
                <c:pt idx="31">
                  <c:v>355.26</c:v>
                </c:pt>
                <c:pt idx="32">
                  <c:v>351.03</c:v>
                </c:pt>
                <c:pt idx="33">
                  <c:v>346.74</c:v>
                </c:pt>
                <c:pt idx="34">
                  <c:v>342.52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15.001000000000005</c:v>
                </c:pt>
                <c:pt idx="1">
                  <c:v>15.200000000000003</c:v>
                </c:pt>
                <c:pt idx="2">
                  <c:v>15.400999999999996</c:v>
                </c:pt>
                <c:pt idx="3">
                  <c:v>15.599000000000004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16.200999999999993</c:v>
                </c:pt>
                <c:pt idx="7">
                  <c:v>16.399000000000001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16.998999999999995</c:v>
                </c:pt>
                <c:pt idx="11">
                  <c:v>17.197000000000003</c:v>
                </c:pt>
                <c:pt idx="12">
                  <c:v>17.396999999999991</c:v>
                </c:pt>
                <c:pt idx="13">
                  <c:v>17.599000000000004</c:v>
                </c:pt>
                <c:pt idx="14">
                  <c:v>17.799999999999997</c:v>
                </c:pt>
                <c:pt idx="15">
                  <c:v>18</c:v>
                </c:pt>
                <c:pt idx="16">
                  <c:v>18.197000000000003</c:v>
                </c:pt>
                <c:pt idx="17">
                  <c:v>18.399000000000001</c:v>
                </c:pt>
                <c:pt idx="18">
                  <c:v>18.599000000000004</c:v>
                </c:pt>
                <c:pt idx="19">
                  <c:v>18.798999999999992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19.399000000000001</c:v>
                </c:pt>
                <c:pt idx="23">
                  <c:v>19.597999999999999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20.198999999999998</c:v>
                </c:pt>
                <c:pt idx="27">
                  <c:v>20.399000000000001</c:v>
                </c:pt>
                <c:pt idx="28">
                  <c:v>20.596000000000004</c:v>
                </c:pt>
                <c:pt idx="29">
                  <c:v>20.798000000000002</c:v>
                </c:pt>
                <c:pt idx="30">
                  <c:v>20.998999999999995</c:v>
                </c:pt>
                <c:pt idx="31">
                  <c:v>21.198999999999998</c:v>
                </c:pt>
                <c:pt idx="32">
                  <c:v>21.396000000000001</c:v>
                </c:pt>
                <c:pt idx="33">
                  <c:v>21.597999999999999</c:v>
                </c:pt>
                <c:pt idx="34">
                  <c:v>21.798999999999992</c:v>
                </c:pt>
              </c:numCache>
            </c:numRef>
          </c:xVal>
          <c:yVal>
            <c:numRef>
              <c:f>'100A Grid Y=0'!$R$19:$R$53</c:f>
              <c:numCache>
                <c:formatCode>0.00</c:formatCode>
                <c:ptCount val="35"/>
                <c:pt idx="0">
                  <c:v>507.23</c:v>
                </c:pt>
                <c:pt idx="1">
                  <c:v>501.78</c:v>
                </c:pt>
                <c:pt idx="2">
                  <c:v>496.32</c:v>
                </c:pt>
                <c:pt idx="3">
                  <c:v>490.95</c:v>
                </c:pt>
                <c:pt idx="4">
                  <c:v>485.57</c:v>
                </c:pt>
                <c:pt idx="5">
                  <c:v>480.23</c:v>
                </c:pt>
                <c:pt idx="6">
                  <c:v>474.88</c:v>
                </c:pt>
                <c:pt idx="7">
                  <c:v>469.63</c:v>
                </c:pt>
                <c:pt idx="8">
                  <c:v>464.38</c:v>
                </c:pt>
                <c:pt idx="9">
                  <c:v>459.14</c:v>
                </c:pt>
                <c:pt idx="10">
                  <c:v>453.96</c:v>
                </c:pt>
                <c:pt idx="11">
                  <c:v>448.85</c:v>
                </c:pt>
                <c:pt idx="12">
                  <c:v>443.75</c:v>
                </c:pt>
                <c:pt idx="13">
                  <c:v>438.66</c:v>
                </c:pt>
                <c:pt idx="14">
                  <c:v>433.61</c:v>
                </c:pt>
                <c:pt idx="15">
                  <c:v>428.59</c:v>
                </c:pt>
                <c:pt idx="16">
                  <c:v>423.73</c:v>
                </c:pt>
                <c:pt idx="17">
                  <c:v>418.81</c:v>
                </c:pt>
                <c:pt idx="18">
                  <c:v>413.94</c:v>
                </c:pt>
                <c:pt idx="19">
                  <c:v>409.07</c:v>
                </c:pt>
                <c:pt idx="20">
                  <c:v>404.35</c:v>
                </c:pt>
                <c:pt idx="21">
                  <c:v>399.61</c:v>
                </c:pt>
                <c:pt idx="22">
                  <c:v>394.9</c:v>
                </c:pt>
                <c:pt idx="23">
                  <c:v>390.27</c:v>
                </c:pt>
                <c:pt idx="24">
                  <c:v>385.71</c:v>
                </c:pt>
                <c:pt idx="25">
                  <c:v>381.15</c:v>
                </c:pt>
                <c:pt idx="26">
                  <c:v>376.57</c:v>
                </c:pt>
                <c:pt idx="27">
                  <c:v>372.1</c:v>
                </c:pt>
                <c:pt idx="28">
                  <c:v>367.66</c:v>
                </c:pt>
                <c:pt idx="29">
                  <c:v>363.25</c:v>
                </c:pt>
                <c:pt idx="30">
                  <c:v>358.89</c:v>
                </c:pt>
                <c:pt idx="31">
                  <c:v>354.58</c:v>
                </c:pt>
                <c:pt idx="32">
                  <c:v>350.33</c:v>
                </c:pt>
                <c:pt idx="33">
                  <c:v>346.06</c:v>
                </c:pt>
                <c:pt idx="34">
                  <c:v>341.85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53472"/>
        <c:axId val="76963840"/>
      </c:scatterChart>
      <c:valAx>
        <c:axId val="7695347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76963840"/>
        <c:crosses val="autoZero"/>
        <c:crossBetween val="midCat"/>
      </c:valAx>
      <c:valAx>
        <c:axId val="76963840"/>
        <c:scaling>
          <c:orientation val="minMax"/>
          <c:max val="55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6953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90487</xdr:rowOff>
    </xdr:from>
    <xdr:to>
      <xdr:col>17</xdr:col>
      <xdr:colOff>390526</xdr:colOff>
      <xdr:row>22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17</xdr:row>
      <xdr:rowOff>176211</xdr:rowOff>
    </xdr:from>
    <xdr:to>
      <xdr:col>18</xdr:col>
      <xdr:colOff>266699</xdr:colOff>
      <xdr:row>42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43</xdr:row>
      <xdr:rowOff>76200</xdr:rowOff>
    </xdr:from>
    <xdr:to>
      <xdr:col>18</xdr:col>
      <xdr:colOff>257175</xdr:colOff>
      <xdr:row>68</xdr:row>
      <xdr:rowOff>80963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G20" sqref="G20"/>
    </sheetView>
  </sheetViews>
  <sheetFormatPr defaultRowHeight="15" x14ac:dyDescent="0.25"/>
  <cols>
    <col min="1" max="1" width="11" customWidth="1"/>
    <col min="5" max="5" width="11.7109375" customWidth="1"/>
  </cols>
  <sheetData>
    <row r="1" spans="1:8" x14ac:dyDescent="0.25">
      <c r="A1" t="s">
        <v>0</v>
      </c>
      <c r="E1" s="29" t="s">
        <v>94</v>
      </c>
    </row>
    <row r="2" spans="1:8" x14ac:dyDescent="0.25">
      <c r="A2" t="s">
        <v>40</v>
      </c>
      <c r="B2" t="s">
        <v>1</v>
      </c>
    </row>
    <row r="3" spans="1:8" x14ac:dyDescent="0.25">
      <c r="A3" s="2">
        <v>42605</v>
      </c>
      <c r="B3" t="s">
        <v>2</v>
      </c>
    </row>
    <row r="4" spans="1:8" x14ac:dyDescent="0.25">
      <c r="A4" s="5">
        <v>0.27278935185185188</v>
      </c>
      <c r="B4" t="s">
        <v>4</v>
      </c>
    </row>
    <row r="5" spans="1:8" x14ac:dyDescent="0.25">
      <c r="A5">
        <v>5.0999999999999996</v>
      </c>
      <c r="B5" t="s">
        <v>5</v>
      </c>
    </row>
    <row r="6" spans="1:8" x14ac:dyDescent="0.25">
      <c r="A6">
        <v>1</v>
      </c>
      <c r="B6" t="s">
        <v>6</v>
      </c>
    </row>
    <row r="7" spans="1:8" x14ac:dyDescent="0.25">
      <c r="A7">
        <v>1</v>
      </c>
      <c r="B7" t="s">
        <v>7</v>
      </c>
    </row>
    <row r="8" spans="1:8" x14ac:dyDescent="0.25">
      <c r="A8">
        <v>1</v>
      </c>
      <c r="B8" t="s">
        <v>8</v>
      </c>
    </row>
    <row r="9" spans="1:8" x14ac:dyDescent="0.25">
      <c r="A9">
        <v>2</v>
      </c>
      <c r="B9" t="s">
        <v>9</v>
      </c>
      <c r="G9" s="24" t="s">
        <v>29</v>
      </c>
      <c r="H9" s="24" t="s">
        <v>30</v>
      </c>
    </row>
    <row r="10" spans="1:8" x14ac:dyDescent="0.25">
      <c r="A10">
        <v>115.86</v>
      </c>
      <c r="B10" t="s">
        <v>31</v>
      </c>
      <c r="F10" s="25">
        <v>0</v>
      </c>
      <c r="G10" s="27">
        <f ca="1">OFFSET(D$16, F10,0)*200</f>
        <v>-3.8200000000000005E-2</v>
      </c>
      <c r="H10" s="27">
        <f ca="1">OFFSET(C$16, F10,0)</f>
        <v>0.77</v>
      </c>
    </row>
    <row r="11" spans="1:8" x14ac:dyDescent="0.25">
      <c r="A11">
        <v>6.54</v>
      </c>
      <c r="B11" t="s">
        <v>32</v>
      </c>
      <c r="F11" s="25">
        <v>16</v>
      </c>
      <c r="G11" s="26">
        <f ca="1">OFFSET(D$16, F11,0)*200</f>
        <v>49.967600000000004</v>
      </c>
      <c r="H11" s="27">
        <f ca="1">OFFSET(C$16, F11,0)</f>
        <v>171.98</v>
      </c>
    </row>
    <row r="12" spans="1:8" x14ac:dyDescent="0.25">
      <c r="A12">
        <v>0</v>
      </c>
      <c r="B12" t="s">
        <v>10</v>
      </c>
      <c r="F12" s="25">
        <v>32</v>
      </c>
      <c r="G12" s="26">
        <f t="shared" ref="G12:G18" ca="1" si="0">OFFSET(D$16, F12,0)*200</f>
        <v>99.953999999999994</v>
      </c>
      <c r="H12" s="27">
        <f t="shared" ref="H12:H18" ca="1" si="1">OFFSET(C$16, F12,0)</f>
        <v>343.97</v>
      </c>
    </row>
    <row r="13" spans="1:8" x14ac:dyDescent="0.25">
      <c r="A13" t="s">
        <v>41</v>
      </c>
      <c r="F13" s="25">
        <v>48</v>
      </c>
      <c r="G13" s="26">
        <f t="shared" ca="1" si="0"/>
        <v>149.93939999999998</v>
      </c>
      <c r="H13" s="27">
        <f t="shared" ca="1" si="1"/>
        <v>516.11</v>
      </c>
    </row>
    <row r="14" spans="1:8" x14ac:dyDescent="0.25">
      <c r="A14" t="s">
        <v>11</v>
      </c>
      <c r="F14" s="25">
        <v>64</v>
      </c>
      <c r="G14" s="26">
        <f t="shared" ca="1" si="0"/>
        <v>199.92359999999999</v>
      </c>
      <c r="H14" s="27">
        <f t="shared" ca="1" si="1"/>
        <v>688.43</v>
      </c>
    </row>
    <row r="15" spans="1:8" x14ac:dyDescent="0.25">
      <c r="A15" t="s">
        <v>33</v>
      </c>
      <c r="B15" t="s">
        <v>34</v>
      </c>
      <c r="C15" t="s">
        <v>24</v>
      </c>
      <c r="D15" t="s">
        <v>25</v>
      </c>
      <c r="F15" s="25">
        <v>80</v>
      </c>
      <c r="G15" s="26">
        <f t="shared" ca="1" si="0"/>
        <v>249.916</v>
      </c>
      <c r="H15" s="27">
        <f t="shared" ca="1" si="1"/>
        <v>860.81</v>
      </c>
    </row>
    <row r="16" spans="1:8" x14ac:dyDescent="0.25">
      <c r="A16">
        <v>0</v>
      </c>
      <c r="B16">
        <v>0</v>
      </c>
      <c r="C16">
        <v>0.77</v>
      </c>
      <c r="D16">
        <v>-1.9100000000000001E-4</v>
      </c>
      <c r="F16" s="25">
        <v>96</v>
      </c>
      <c r="G16" s="26">
        <f t="shared" ca="1" si="0"/>
        <v>299.90199999999999</v>
      </c>
      <c r="H16" s="27">
        <f t="shared" ca="1" si="1"/>
        <v>1033.24</v>
      </c>
    </row>
    <row r="17" spans="1:8" x14ac:dyDescent="0.25">
      <c r="A17" t="s">
        <v>0</v>
      </c>
      <c r="F17" s="25">
        <v>112</v>
      </c>
      <c r="G17" s="26">
        <f t="shared" ca="1" si="0"/>
        <v>349.87799999999999</v>
      </c>
      <c r="H17" s="27">
        <f t="shared" ca="1" si="1"/>
        <v>1205.6400000000001</v>
      </c>
    </row>
    <row r="18" spans="1:8" x14ac:dyDescent="0.25">
      <c r="A18" t="s">
        <v>40</v>
      </c>
      <c r="B18" t="s">
        <v>1</v>
      </c>
      <c r="F18" s="25">
        <v>128</v>
      </c>
      <c r="G18" s="26">
        <f t="shared" ca="1" si="0"/>
        <v>399.86599999999999</v>
      </c>
      <c r="H18" s="27">
        <f t="shared" ca="1" si="1"/>
        <v>1378.14</v>
      </c>
    </row>
    <row r="19" spans="1:8" x14ac:dyDescent="0.25">
      <c r="A19" s="2">
        <v>42605</v>
      </c>
      <c r="B19" t="s">
        <v>2</v>
      </c>
      <c r="F19" s="25"/>
    </row>
    <row r="20" spans="1:8" x14ac:dyDescent="0.25">
      <c r="A20" s="5">
        <v>0.27456018518518516</v>
      </c>
      <c r="B20" t="s">
        <v>4</v>
      </c>
      <c r="G20" s="28"/>
    </row>
    <row r="21" spans="1:8" x14ac:dyDescent="0.25">
      <c r="A21">
        <v>5.0999999999999996</v>
      </c>
      <c r="B21" t="s">
        <v>5</v>
      </c>
      <c r="G21" s="28"/>
    </row>
    <row r="22" spans="1:8" x14ac:dyDescent="0.25">
      <c r="A22">
        <v>1</v>
      </c>
      <c r="B22" t="s">
        <v>6</v>
      </c>
      <c r="G22" s="28"/>
    </row>
    <row r="23" spans="1:8" x14ac:dyDescent="0.25">
      <c r="A23">
        <v>1</v>
      </c>
      <c r="B23" t="s">
        <v>7</v>
      </c>
    </row>
    <row r="24" spans="1:8" x14ac:dyDescent="0.25">
      <c r="A24">
        <v>1</v>
      </c>
      <c r="B24" t="s">
        <v>8</v>
      </c>
    </row>
    <row r="25" spans="1:8" x14ac:dyDescent="0.25">
      <c r="A25">
        <v>2</v>
      </c>
      <c r="B25" t="s">
        <v>9</v>
      </c>
    </row>
    <row r="26" spans="1:8" x14ac:dyDescent="0.25">
      <c r="A26">
        <v>115.86</v>
      </c>
      <c r="B26" t="s">
        <v>31</v>
      </c>
    </row>
    <row r="27" spans="1:8" x14ac:dyDescent="0.25">
      <c r="A27">
        <v>6.54</v>
      </c>
      <c r="B27" t="s">
        <v>32</v>
      </c>
    </row>
    <row r="28" spans="1:8" x14ac:dyDescent="0.25">
      <c r="A28">
        <v>0</v>
      </c>
      <c r="B28" t="s">
        <v>10</v>
      </c>
    </row>
    <row r="29" spans="1:8" x14ac:dyDescent="0.25">
      <c r="A29" t="s">
        <v>42</v>
      </c>
    </row>
    <row r="30" spans="1:8" x14ac:dyDescent="0.25">
      <c r="A30" t="s">
        <v>11</v>
      </c>
    </row>
    <row r="31" spans="1:8" x14ac:dyDescent="0.25">
      <c r="A31" t="s">
        <v>33</v>
      </c>
      <c r="B31" t="s">
        <v>34</v>
      </c>
      <c r="C31" t="s">
        <v>24</v>
      </c>
      <c r="D31" t="s">
        <v>25</v>
      </c>
    </row>
    <row r="32" spans="1:8" x14ac:dyDescent="0.25">
      <c r="A32">
        <v>0</v>
      </c>
      <c r="B32">
        <v>0</v>
      </c>
      <c r="C32">
        <v>171.98</v>
      </c>
      <c r="D32">
        <v>0.249838</v>
      </c>
    </row>
    <row r="33" spans="1:4" x14ac:dyDescent="0.25">
      <c r="A33" t="s">
        <v>0</v>
      </c>
    </row>
    <row r="34" spans="1:4" x14ac:dyDescent="0.25">
      <c r="A34" t="s">
        <v>40</v>
      </c>
      <c r="B34" t="s">
        <v>1</v>
      </c>
    </row>
    <row r="35" spans="1:4" x14ac:dyDescent="0.25">
      <c r="A35" s="2">
        <v>42605</v>
      </c>
      <c r="B35" t="s">
        <v>2</v>
      </c>
    </row>
    <row r="36" spans="1:4" x14ac:dyDescent="0.25">
      <c r="A36" s="5">
        <v>0.27508101851851852</v>
      </c>
      <c r="B36" t="s">
        <v>4</v>
      </c>
    </row>
    <row r="37" spans="1:4" x14ac:dyDescent="0.25">
      <c r="A37">
        <v>5.0999999999999996</v>
      </c>
      <c r="B37" t="s">
        <v>5</v>
      </c>
    </row>
    <row r="38" spans="1:4" x14ac:dyDescent="0.25">
      <c r="A38">
        <v>1</v>
      </c>
      <c r="B38" t="s">
        <v>6</v>
      </c>
    </row>
    <row r="39" spans="1:4" x14ac:dyDescent="0.25">
      <c r="A39">
        <v>1</v>
      </c>
      <c r="B39" t="s">
        <v>7</v>
      </c>
    </row>
    <row r="40" spans="1:4" x14ac:dyDescent="0.25">
      <c r="A40">
        <v>1</v>
      </c>
      <c r="B40" t="s">
        <v>8</v>
      </c>
    </row>
    <row r="41" spans="1:4" x14ac:dyDescent="0.25">
      <c r="A41">
        <v>2</v>
      </c>
      <c r="B41" t="s">
        <v>9</v>
      </c>
    </row>
    <row r="42" spans="1:4" x14ac:dyDescent="0.25">
      <c r="A42">
        <v>115.86</v>
      </c>
      <c r="B42" t="s">
        <v>31</v>
      </c>
    </row>
    <row r="43" spans="1:4" x14ac:dyDescent="0.25">
      <c r="A43">
        <v>6.54</v>
      </c>
      <c r="B43" t="s">
        <v>32</v>
      </c>
    </row>
    <row r="44" spans="1:4" x14ac:dyDescent="0.25">
      <c r="A44">
        <v>0</v>
      </c>
      <c r="B44" t="s">
        <v>10</v>
      </c>
    </row>
    <row r="45" spans="1:4" x14ac:dyDescent="0.25">
      <c r="A45" t="s">
        <v>43</v>
      </c>
    </row>
    <row r="46" spans="1:4" x14ac:dyDescent="0.25">
      <c r="A46" t="s">
        <v>11</v>
      </c>
    </row>
    <row r="47" spans="1:4" x14ac:dyDescent="0.25">
      <c r="A47" t="s">
        <v>33</v>
      </c>
      <c r="B47" t="s">
        <v>34</v>
      </c>
      <c r="C47" t="s">
        <v>24</v>
      </c>
      <c r="D47" t="s">
        <v>25</v>
      </c>
    </row>
    <row r="48" spans="1:4" x14ac:dyDescent="0.25">
      <c r="A48">
        <v>0</v>
      </c>
      <c r="B48">
        <v>0</v>
      </c>
      <c r="C48">
        <v>343.97</v>
      </c>
      <c r="D48">
        <v>0.49976999999999999</v>
      </c>
    </row>
    <row r="49" spans="1:4" x14ac:dyDescent="0.25">
      <c r="A49" t="s">
        <v>0</v>
      </c>
    </row>
    <row r="50" spans="1:4" x14ac:dyDescent="0.25">
      <c r="A50" t="s">
        <v>40</v>
      </c>
      <c r="B50" t="s">
        <v>1</v>
      </c>
    </row>
    <row r="51" spans="1:4" x14ac:dyDescent="0.25">
      <c r="A51" s="2">
        <v>42605</v>
      </c>
      <c r="B51" t="s">
        <v>2</v>
      </c>
    </row>
    <row r="52" spans="1:4" x14ac:dyDescent="0.25">
      <c r="A52" s="5">
        <v>0.27554398148148146</v>
      </c>
      <c r="B52" t="s">
        <v>4</v>
      </c>
    </row>
    <row r="53" spans="1:4" x14ac:dyDescent="0.25">
      <c r="A53">
        <v>5.0999999999999996</v>
      </c>
      <c r="B53" t="s">
        <v>5</v>
      </c>
    </row>
    <row r="54" spans="1:4" x14ac:dyDescent="0.25">
      <c r="A54">
        <v>1</v>
      </c>
      <c r="B54" t="s">
        <v>6</v>
      </c>
    </row>
    <row r="55" spans="1:4" x14ac:dyDescent="0.25">
      <c r="A55">
        <v>1</v>
      </c>
      <c r="B55" t="s">
        <v>7</v>
      </c>
    </row>
    <row r="56" spans="1:4" x14ac:dyDescent="0.25">
      <c r="A56">
        <v>1</v>
      </c>
      <c r="B56" t="s">
        <v>8</v>
      </c>
    </row>
    <row r="57" spans="1:4" x14ac:dyDescent="0.25">
      <c r="A57">
        <v>2</v>
      </c>
      <c r="B57" t="s">
        <v>9</v>
      </c>
    </row>
    <row r="58" spans="1:4" x14ac:dyDescent="0.25">
      <c r="A58">
        <v>115.86</v>
      </c>
      <c r="B58" t="s">
        <v>31</v>
      </c>
    </row>
    <row r="59" spans="1:4" x14ac:dyDescent="0.25">
      <c r="A59">
        <v>6.54</v>
      </c>
      <c r="B59" t="s">
        <v>32</v>
      </c>
    </row>
    <row r="60" spans="1:4" x14ac:dyDescent="0.25">
      <c r="A60">
        <v>0</v>
      </c>
      <c r="B60" t="s">
        <v>10</v>
      </c>
    </row>
    <row r="61" spans="1:4" x14ac:dyDescent="0.25">
      <c r="A61" t="s">
        <v>44</v>
      </c>
    </row>
    <row r="62" spans="1:4" x14ac:dyDescent="0.25">
      <c r="A62" t="s">
        <v>11</v>
      </c>
    </row>
    <row r="63" spans="1:4" x14ac:dyDescent="0.25">
      <c r="A63" t="s">
        <v>33</v>
      </c>
      <c r="B63" t="s">
        <v>34</v>
      </c>
      <c r="C63" t="s">
        <v>24</v>
      </c>
      <c r="D63" t="s">
        <v>25</v>
      </c>
    </row>
    <row r="64" spans="1:4" x14ac:dyDescent="0.25">
      <c r="A64">
        <v>0</v>
      </c>
      <c r="B64">
        <v>0</v>
      </c>
      <c r="C64">
        <v>516.11</v>
      </c>
      <c r="D64">
        <v>0.74969699999999995</v>
      </c>
    </row>
    <row r="65" spans="1:4" x14ac:dyDescent="0.25">
      <c r="A65" t="s">
        <v>0</v>
      </c>
    </row>
    <row r="66" spans="1:4" x14ac:dyDescent="0.25">
      <c r="A66" t="s">
        <v>40</v>
      </c>
      <c r="B66" t="s">
        <v>1</v>
      </c>
    </row>
    <row r="67" spans="1:4" x14ac:dyDescent="0.25">
      <c r="A67" s="2">
        <v>42605</v>
      </c>
      <c r="B67" t="s">
        <v>2</v>
      </c>
    </row>
    <row r="68" spans="1:4" x14ac:dyDescent="0.25">
      <c r="A68" s="5">
        <v>0.27596064814814814</v>
      </c>
      <c r="B68" t="s">
        <v>4</v>
      </c>
    </row>
    <row r="69" spans="1:4" x14ac:dyDescent="0.25">
      <c r="A69">
        <v>5.0999999999999996</v>
      </c>
      <c r="B69" t="s">
        <v>5</v>
      </c>
    </row>
    <row r="70" spans="1:4" x14ac:dyDescent="0.25">
      <c r="A70">
        <v>1</v>
      </c>
      <c r="B70" t="s">
        <v>6</v>
      </c>
    </row>
    <row r="71" spans="1:4" x14ac:dyDescent="0.25">
      <c r="A71">
        <v>1</v>
      </c>
      <c r="B71" t="s">
        <v>7</v>
      </c>
    </row>
    <row r="72" spans="1:4" x14ac:dyDescent="0.25">
      <c r="A72">
        <v>1</v>
      </c>
      <c r="B72" t="s">
        <v>8</v>
      </c>
    </row>
    <row r="73" spans="1:4" x14ac:dyDescent="0.25">
      <c r="A73">
        <v>2</v>
      </c>
      <c r="B73" t="s">
        <v>9</v>
      </c>
    </row>
    <row r="74" spans="1:4" x14ac:dyDescent="0.25">
      <c r="A74">
        <v>115.86</v>
      </c>
      <c r="B74" t="s">
        <v>31</v>
      </c>
    </row>
    <row r="75" spans="1:4" x14ac:dyDescent="0.25">
      <c r="A75">
        <v>6.54</v>
      </c>
      <c r="B75" t="s">
        <v>32</v>
      </c>
    </row>
    <row r="76" spans="1:4" x14ac:dyDescent="0.25">
      <c r="A76">
        <v>0</v>
      </c>
      <c r="B76" t="s">
        <v>10</v>
      </c>
    </row>
    <row r="77" spans="1:4" x14ac:dyDescent="0.25">
      <c r="A77" t="s">
        <v>45</v>
      </c>
    </row>
    <row r="78" spans="1:4" x14ac:dyDescent="0.25">
      <c r="A78" t="s">
        <v>11</v>
      </c>
    </row>
    <row r="79" spans="1:4" x14ac:dyDescent="0.25">
      <c r="A79" t="s">
        <v>33</v>
      </c>
      <c r="B79" t="s">
        <v>34</v>
      </c>
      <c r="C79" t="s">
        <v>24</v>
      </c>
      <c r="D79" t="s">
        <v>25</v>
      </c>
    </row>
    <row r="80" spans="1:4" x14ac:dyDescent="0.25">
      <c r="A80">
        <v>0</v>
      </c>
      <c r="B80">
        <v>0</v>
      </c>
      <c r="C80">
        <v>688.43</v>
      </c>
      <c r="D80">
        <v>0.99961800000000001</v>
      </c>
    </row>
    <row r="81" spans="1:4" x14ac:dyDescent="0.25">
      <c r="A81" t="s">
        <v>0</v>
      </c>
    </row>
    <row r="82" spans="1:4" x14ac:dyDescent="0.25">
      <c r="A82" t="s">
        <v>40</v>
      </c>
      <c r="B82" t="s">
        <v>1</v>
      </c>
    </row>
    <row r="83" spans="1:4" x14ac:dyDescent="0.25">
      <c r="A83" s="2">
        <v>42605</v>
      </c>
      <c r="B83" t="s">
        <v>2</v>
      </c>
    </row>
    <row r="84" spans="1:4" x14ac:dyDescent="0.25">
      <c r="A84" s="5">
        <v>0.2764699074074074</v>
      </c>
      <c r="B84" t="s">
        <v>4</v>
      </c>
    </row>
    <row r="85" spans="1:4" x14ac:dyDescent="0.25">
      <c r="A85">
        <v>5.0999999999999996</v>
      </c>
      <c r="B85" t="s">
        <v>5</v>
      </c>
    </row>
    <row r="86" spans="1:4" x14ac:dyDescent="0.25">
      <c r="A86">
        <v>1</v>
      </c>
      <c r="B86" t="s">
        <v>6</v>
      </c>
    </row>
    <row r="87" spans="1:4" x14ac:dyDescent="0.25">
      <c r="A87">
        <v>1</v>
      </c>
      <c r="B87" t="s">
        <v>7</v>
      </c>
    </row>
    <row r="88" spans="1:4" x14ac:dyDescent="0.25">
      <c r="A88">
        <v>1</v>
      </c>
      <c r="B88" t="s">
        <v>8</v>
      </c>
    </row>
    <row r="89" spans="1:4" x14ac:dyDescent="0.25">
      <c r="A89">
        <v>2</v>
      </c>
      <c r="B89" t="s">
        <v>9</v>
      </c>
    </row>
    <row r="90" spans="1:4" x14ac:dyDescent="0.25">
      <c r="A90">
        <v>115.86</v>
      </c>
      <c r="B90" t="s">
        <v>31</v>
      </c>
    </row>
    <row r="91" spans="1:4" x14ac:dyDescent="0.25">
      <c r="A91">
        <v>6.54</v>
      </c>
      <c r="B91" t="s">
        <v>32</v>
      </c>
    </row>
    <row r="92" spans="1:4" x14ac:dyDescent="0.25">
      <c r="A92">
        <v>0</v>
      </c>
      <c r="B92" t="s">
        <v>10</v>
      </c>
    </row>
    <row r="93" spans="1:4" x14ac:dyDescent="0.25">
      <c r="A93" t="s">
        <v>46</v>
      </c>
    </row>
    <row r="94" spans="1:4" x14ac:dyDescent="0.25">
      <c r="A94" t="s">
        <v>11</v>
      </c>
    </row>
    <row r="95" spans="1:4" x14ac:dyDescent="0.25">
      <c r="A95" t="s">
        <v>33</v>
      </c>
      <c r="B95" t="s">
        <v>34</v>
      </c>
      <c r="C95" t="s">
        <v>24</v>
      </c>
      <c r="D95" t="s">
        <v>25</v>
      </c>
    </row>
    <row r="96" spans="1:4" x14ac:dyDescent="0.25">
      <c r="A96">
        <v>0</v>
      </c>
      <c r="B96">
        <v>0</v>
      </c>
      <c r="C96">
        <v>860.81</v>
      </c>
      <c r="D96">
        <v>1.2495799999999999</v>
      </c>
    </row>
    <row r="97" spans="1:4" x14ac:dyDescent="0.25">
      <c r="A97" t="s">
        <v>0</v>
      </c>
    </row>
    <row r="98" spans="1:4" x14ac:dyDescent="0.25">
      <c r="A98" t="s">
        <v>40</v>
      </c>
      <c r="B98" t="s">
        <v>1</v>
      </c>
    </row>
    <row r="99" spans="1:4" x14ac:dyDescent="0.25">
      <c r="A99" s="2">
        <v>42605</v>
      </c>
      <c r="B99" t="s">
        <v>2</v>
      </c>
    </row>
    <row r="100" spans="1:4" x14ac:dyDescent="0.25">
      <c r="A100" s="5">
        <v>0.2769212962962963</v>
      </c>
      <c r="B100" t="s">
        <v>4</v>
      </c>
    </row>
    <row r="101" spans="1:4" x14ac:dyDescent="0.25">
      <c r="A101">
        <v>5.0999999999999996</v>
      </c>
      <c r="B101" t="s">
        <v>5</v>
      </c>
    </row>
    <row r="102" spans="1:4" x14ac:dyDescent="0.25">
      <c r="A102">
        <v>1</v>
      </c>
      <c r="B102" t="s">
        <v>6</v>
      </c>
    </row>
    <row r="103" spans="1:4" x14ac:dyDescent="0.25">
      <c r="A103">
        <v>1</v>
      </c>
      <c r="B103" t="s">
        <v>7</v>
      </c>
    </row>
    <row r="104" spans="1:4" x14ac:dyDescent="0.25">
      <c r="A104">
        <v>1</v>
      </c>
      <c r="B104" t="s">
        <v>8</v>
      </c>
    </row>
    <row r="105" spans="1:4" x14ac:dyDescent="0.25">
      <c r="A105">
        <v>2</v>
      </c>
      <c r="B105" t="s">
        <v>9</v>
      </c>
    </row>
    <row r="106" spans="1:4" x14ac:dyDescent="0.25">
      <c r="A106">
        <v>115.86</v>
      </c>
      <c r="B106" t="s">
        <v>31</v>
      </c>
    </row>
    <row r="107" spans="1:4" x14ac:dyDescent="0.25">
      <c r="A107">
        <v>6.54</v>
      </c>
      <c r="B107" t="s">
        <v>32</v>
      </c>
    </row>
    <row r="108" spans="1:4" x14ac:dyDescent="0.25">
      <c r="A108">
        <v>0</v>
      </c>
      <c r="B108" t="s">
        <v>10</v>
      </c>
    </row>
    <row r="109" spans="1:4" x14ac:dyDescent="0.25">
      <c r="A109" t="s">
        <v>47</v>
      </c>
    </row>
    <row r="110" spans="1:4" x14ac:dyDescent="0.25">
      <c r="A110" t="s">
        <v>11</v>
      </c>
    </row>
    <row r="111" spans="1:4" x14ac:dyDescent="0.25">
      <c r="A111" t="s">
        <v>33</v>
      </c>
      <c r="B111" t="s">
        <v>34</v>
      </c>
      <c r="C111" t="s">
        <v>24</v>
      </c>
      <c r="D111" t="s">
        <v>25</v>
      </c>
    </row>
    <row r="112" spans="1:4" x14ac:dyDescent="0.25">
      <c r="A112">
        <v>0</v>
      </c>
      <c r="B112">
        <v>0</v>
      </c>
      <c r="C112">
        <v>1033.24</v>
      </c>
      <c r="D112">
        <v>1.4995099999999999</v>
      </c>
    </row>
    <row r="113" spans="1:4" x14ac:dyDescent="0.25">
      <c r="A113" t="s">
        <v>0</v>
      </c>
    </row>
    <row r="114" spans="1:4" x14ac:dyDescent="0.25">
      <c r="A114" t="s">
        <v>40</v>
      </c>
      <c r="B114" t="s">
        <v>1</v>
      </c>
    </row>
    <row r="115" spans="1:4" x14ac:dyDescent="0.25">
      <c r="A115" s="2">
        <v>42605</v>
      </c>
      <c r="B115" t="s">
        <v>2</v>
      </c>
    </row>
    <row r="116" spans="1:4" x14ac:dyDescent="0.25">
      <c r="A116" s="5">
        <v>0.27736111111111111</v>
      </c>
      <c r="B116" t="s">
        <v>4</v>
      </c>
    </row>
    <row r="117" spans="1:4" x14ac:dyDescent="0.25">
      <c r="A117">
        <v>5.0999999999999996</v>
      </c>
      <c r="B117" t="s">
        <v>5</v>
      </c>
    </row>
    <row r="118" spans="1:4" x14ac:dyDescent="0.25">
      <c r="A118">
        <v>1</v>
      </c>
      <c r="B118" t="s">
        <v>6</v>
      </c>
    </row>
    <row r="119" spans="1:4" x14ac:dyDescent="0.25">
      <c r="A119">
        <v>1</v>
      </c>
      <c r="B119" t="s">
        <v>7</v>
      </c>
    </row>
    <row r="120" spans="1:4" x14ac:dyDescent="0.25">
      <c r="A120">
        <v>1</v>
      </c>
      <c r="B120" t="s">
        <v>8</v>
      </c>
    </row>
    <row r="121" spans="1:4" x14ac:dyDescent="0.25">
      <c r="A121">
        <v>2</v>
      </c>
      <c r="B121" t="s">
        <v>9</v>
      </c>
    </row>
    <row r="122" spans="1:4" x14ac:dyDescent="0.25">
      <c r="A122">
        <v>115.86</v>
      </c>
      <c r="B122" t="s">
        <v>31</v>
      </c>
    </row>
    <row r="123" spans="1:4" x14ac:dyDescent="0.25">
      <c r="A123">
        <v>6.54</v>
      </c>
      <c r="B123" t="s">
        <v>32</v>
      </c>
    </row>
    <row r="124" spans="1:4" x14ac:dyDescent="0.25">
      <c r="A124">
        <v>0</v>
      </c>
      <c r="B124" t="s">
        <v>10</v>
      </c>
    </row>
    <row r="125" spans="1:4" x14ac:dyDescent="0.25">
      <c r="A125" t="s">
        <v>48</v>
      </c>
    </row>
    <row r="126" spans="1:4" x14ac:dyDescent="0.25">
      <c r="A126" t="s">
        <v>11</v>
      </c>
    </row>
    <row r="127" spans="1:4" x14ac:dyDescent="0.25">
      <c r="A127" t="s">
        <v>33</v>
      </c>
      <c r="B127" t="s">
        <v>34</v>
      </c>
      <c r="C127" t="s">
        <v>24</v>
      </c>
      <c r="D127" t="s">
        <v>25</v>
      </c>
    </row>
    <row r="128" spans="1:4" x14ac:dyDescent="0.25">
      <c r="A128">
        <v>0</v>
      </c>
      <c r="B128">
        <v>0</v>
      </c>
      <c r="C128">
        <v>1205.6400000000001</v>
      </c>
      <c r="D128">
        <v>1.74939</v>
      </c>
    </row>
    <row r="129" spans="1:4" x14ac:dyDescent="0.25">
      <c r="A129" t="s">
        <v>0</v>
      </c>
    </row>
    <row r="130" spans="1:4" x14ac:dyDescent="0.25">
      <c r="A130" t="s">
        <v>40</v>
      </c>
      <c r="B130" t="s">
        <v>1</v>
      </c>
    </row>
    <row r="131" spans="1:4" x14ac:dyDescent="0.25">
      <c r="A131" s="2">
        <v>42605</v>
      </c>
      <c r="B131" t="s">
        <v>2</v>
      </c>
    </row>
    <row r="132" spans="1:4" x14ac:dyDescent="0.25">
      <c r="A132" s="5">
        <v>0.27784722222222219</v>
      </c>
      <c r="B132" t="s">
        <v>4</v>
      </c>
    </row>
    <row r="133" spans="1:4" x14ac:dyDescent="0.25">
      <c r="A133">
        <v>5.0999999999999996</v>
      </c>
      <c r="B133" t="s">
        <v>5</v>
      </c>
    </row>
    <row r="134" spans="1:4" x14ac:dyDescent="0.25">
      <c r="A134">
        <v>1</v>
      </c>
      <c r="B134" t="s">
        <v>6</v>
      </c>
    </row>
    <row r="135" spans="1:4" x14ac:dyDescent="0.25">
      <c r="A135">
        <v>1</v>
      </c>
      <c r="B135" t="s">
        <v>7</v>
      </c>
    </row>
    <row r="136" spans="1:4" x14ac:dyDescent="0.25">
      <c r="A136">
        <v>1</v>
      </c>
      <c r="B136" t="s">
        <v>8</v>
      </c>
    </row>
    <row r="137" spans="1:4" x14ac:dyDescent="0.25">
      <c r="A137">
        <v>2</v>
      </c>
      <c r="B137" t="s">
        <v>9</v>
      </c>
    </row>
    <row r="138" spans="1:4" x14ac:dyDescent="0.25">
      <c r="A138">
        <v>115.86</v>
      </c>
      <c r="B138" t="s">
        <v>31</v>
      </c>
    </row>
    <row r="139" spans="1:4" x14ac:dyDescent="0.25">
      <c r="A139">
        <v>6.54</v>
      </c>
      <c r="B139" t="s">
        <v>32</v>
      </c>
    </row>
    <row r="140" spans="1:4" x14ac:dyDescent="0.25">
      <c r="A140">
        <v>0</v>
      </c>
      <c r="B140" t="s">
        <v>10</v>
      </c>
    </row>
    <row r="141" spans="1:4" x14ac:dyDescent="0.25">
      <c r="A141" t="s">
        <v>49</v>
      </c>
    </row>
    <row r="142" spans="1:4" x14ac:dyDescent="0.25">
      <c r="A142" t="s">
        <v>11</v>
      </c>
    </row>
    <row r="143" spans="1:4" x14ac:dyDescent="0.25">
      <c r="A143" t="s">
        <v>33</v>
      </c>
      <c r="B143" t="s">
        <v>34</v>
      </c>
      <c r="C143" t="s">
        <v>24</v>
      </c>
      <c r="D143" t="s">
        <v>25</v>
      </c>
    </row>
    <row r="144" spans="1:4" x14ac:dyDescent="0.25">
      <c r="A144">
        <v>0</v>
      </c>
      <c r="B144">
        <v>0</v>
      </c>
      <c r="C144">
        <v>1378.14</v>
      </c>
      <c r="D144">
        <v>1.9993300000000001</v>
      </c>
    </row>
    <row r="145" spans="1:4" x14ac:dyDescent="0.25">
      <c r="A145" t="s">
        <v>0</v>
      </c>
    </row>
    <row r="146" spans="1:4" x14ac:dyDescent="0.25">
      <c r="A146" t="s">
        <v>37</v>
      </c>
      <c r="B146" t="s">
        <v>1</v>
      </c>
    </row>
    <row r="147" spans="1:4" x14ac:dyDescent="0.25">
      <c r="A147" s="2">
        <v>42601</v>
      </c>
      <c r="B147" t="s">
        <v>2</v>
      </c>
    </row>
    <row r="148" spans="1:4" x14ac:dyDescent="0.25">
      <c r="A148" s="5">
        <v>0.58119212962962963</v>
      </c>
      <c r="B148" t="s">
        <v>4</v>
      </c>
    </row>
    <row r="149" spans="1:4" x14ac:dyDescent="0.25">
      <c r="A149">
        <v>5.0999999999999996</v>
      </c>
      <c r="B149" t="s">
        <v>5</v>
      </c>
    </row>
    <row r="150" spans="1:4" x14ac:dyDescent="0.25">
      <c r="A150">
        <v>1</v>
      </c>
      <c r="B150" t="s">
        <v>6</v>
      </c>
    </row>
    <row r="151" spans="1:4" x14ac:dyDescent="0.25">
      <c r="A151">
        <v>1</v>
      </c>
      <c r="B151" t="s">
        <v>7</v>
      </c>
    </row>
    <row r="152" spans="1:4" x14ac:dyDescent="0.25">
      <c r="A152">
        <v>1</v>
      </c>
      <c r="B152" t="s">
        <v>8</v>
      </c>
    </row>
    <row r="153" spans="1:4" x14ac:dyDescent="0.25">
      <c r="A153">
        <v>2</v>
      </c>
      <c r="B153" t="s">
        <v>9</v>
      </c>
    </row>
    <row r="154" spans="1:4" x14ac:dyDescent="0.25">
      <c r="A154">
        <v>115.86</v>
      </c>
      <c r="B154" t="s">
        <v>31</v>
      </c>
    </row>
    <row r="155" spans="1:4" x14ac:dyDescent="0.25">
      <c r="A155">
        <v>6.54</v>
      </c>
      <c r="B155" t="s">
        <v>32</v>
      </c>
    </row>
    <row r="156" spans="1:4" x14ac:dyDescent="0.25">
      <c r="A156">
        <v>0</v>
      </c>
      <c r="B156" t="s">
        <v>10</v>
      </c>
    </row>
    <row r="157" spans="1:4" x14ac:dyDescent="0.25">
      <c r="A157" t="s">
        <v>38</v>
      </c>
    </row>
    <row r="158" spans="1:4" x14ac:dyDescent="0.25">
      <c r="A158" t="s">
        <v>11</v>
      </c>
    </row>
    <row r="159" spans="1:4" x14ac:dyDescent="0.25">
      <c r="A159" t="s">
        <v>33</v>
      </c>
      <c r="B159" t="s">
        <v>34</v>
      </c>
      <c r="C159" t="s">
        <v>24</v>
      </c>
      <c r="D159" t="s">
        <v>25</v>
      </c>
    </row>
    <row r="160" spans="1:4" x14ac:dyDescent="0.25">
      <c r="A160">
        <v>0</v>
      </c>
      <c r="B160">
        <v>0</v>
      </c>
      <c r="C160">
        <v>2308.16</v>
      </c>
      <c r="D160">
        <v>1.9993700000000001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64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74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0.41718749999999999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75</v>
      </c>
    </row>
    <row r="12" spans="1:18" x14ac:dyDescent="0.25">
      <c r="A12" t="s">
        <v>11</v>
      </c>
      <c r="H12" s="6" t="s">
        <v>12</v>
      </c>
      <c r="I12" s="7">
        <f>AVERAGE(D19:D403)*200</f>
        <v>199.93220259740303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109.062</v>
      </c>
      <c r="C19">
        <v>1013.83</v>
      </c>
      <c r="D19">
        <v>0.99965599999999999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1013.83</v>
      </c>
      <c r="I19" s="19">
        <f t="shared" ca="1" si="3"/>
        <v>1014.56</v>
      </c>
      <c r="J19" s="19">
        <f t="shared" ca="1" si="3"/>
        <v>1014.98</v>
      </c>
      <c r="K19" s="19">
        <f t="shared" ca="1" si="3"/>
        <v>1015.22</v>
      </c>
      <c r="L19" s="19">
        <f t="shared" ca="1" si="3"/>
        <v>1015.32</v>
      </c>
      <c r="M19" s="19">
        <f t="shared" ca="1" si="3"/>
        <v>1015.3</v>
      </c>
      <c r="N19" s="19">
        <f t="shared" ca="1" si="3"/>
        <v>1015.06</v>
      </c>
      <c r="O19" s="19">
        <f t="shared" ca="1" si="3"/>
        <v>1014.71</v>
      </c>
      <c r="P19" s="19">
        <f t="shared" ca="1" si="3"/>
        <v>1014.19</v>
      </c>
      <c r="Q19" s="19">
        <f t="shared" ca="1" si="3"/>
        <v>1013.58</v>
      </c>
      <c r="R19" s="20">
        <f t="shared" ca="1" si="3"/>
        <v>1012.72</v>
      </c>
    </row>
    <row r="20" spans="1:30" x14ac:dyDescent="0.25">
      <c r="A20">
        <v>4.04</v>
      </c>
      <c r="B20">
        <v>109.26</v>
      </c>
      <c r="C20">
        <v>1002.99</v>
      </c>
      <c r="D20">
        <v>0.99965599999999999</v>
      </c>
      <c r="F20" s="17">
        <f>(G21-G19)/2</f>
        <v>0.20000000000000284</v>
      </c>
      <c r="G20" s="18">
        <f t="shared" si="2"/>
        <v>15.200000000000003</v>
      </c>
      <c r="H20" s="19">
        <f t="shared" ca="1" si="3"/>
        <v>1002.99</v>
      </c>
      <c r="I20" s="19">
        <f t="shared" ca="1" si="3"/>
        <v>1003.75</v>
      </c>
      <c r="J20" s="19">
        <f t="shared" ca="1" si="3"/>
        <v>1004.22</v>
      </c>
      <c r="K20" s="19">
        <f t="shared" ca="1" si="3"/>
        <v>1004.45</v>
      </c>
      <c r="L20" s="19">
        <f t="shared" ca="1" si="3"/>
        <v>1004.57</v>
      </c>
      <c r="M20" s="19">
        <f t="shared" ca="1" si="3"/>
        <v>1004.59</v>
      </c>
      <c r="N20" s="19">
        <f t="shared" ca="1" si="3"/>
        <v>1004.34</v>
      </c>
      <c r="O20" s="19">
        <f t="shared" ca="1" si="3"/>
        <v>1003.98</v>
      </c>
      <c r="P20" s="19">
        <f t="shared" ca="1" si="3"/>
        <v>1003.44</v>
      </c>
      <c r="Q20" s="19">
        <f t="shared" ca="1" si="3"/>
        <v>1002.78</v>
      </c>
      <c r="R20" s="20">
        <f t="shared" ca="1" si="3"/>
        <v>1001.9</v>
      </c>
    </row>
    <row r="21" spans="1:30" x14ac:dyDescent="0.25">
      <c r="A21">
        <v>4.04</v>
      </c>
      <c r="B21">
        <v>109.462</v>
      </c>
      <c r="C21">
        <v>992.09</v>
      </c>
      <c r="D21">
        <v>0.99965800000000005</v>
      </c>
      <c r="F21" s="17">
        <f t="shared" ref="F21:F52" si="4">(G22-G20)/2</f>
        <v>0.19999999999999574</v>
      </c>
      <c r="G21" s="18">
        <f t="shared" si="2"/>
        <v>15.402000000000001</v>
      </c>
      <c r="H21" s="19">
        <f t="shared" ca="1" si="3"/>
        <v>992.09</v>
      </c>
      <c r="I21" s="19">
        <f t="shared" ca="1" si="3"/>
        <v>992.85</v>
      </c>
      <c r="J21" s="19">
        <f t="shared" ca="1" si="3"/>
        <v>993.32</v>
      </c>
      <c r="K21" s="19">
        <f t="shared" ca="1" si="3"/>
        <v>993.64</v>
      </c>
      <c r="L21" s="19">
        <f t="shared" ca="1" si="3"/>
        <v>993.79</v>
      </c>
      <c r="M21" s="19">
        <f t="shared" ca="1" si="3"/>
        <v>993.75</v>
      </c>
      <c r="N21" s="19">
        <f t="shared" ca="1" si="3"/>
        <v>993.54</v>
      </c>
      <c r="O21" s="19">
        <f t="shared" ca="1" si="3"/>
        <v>993.17</v>
      </c>
      <c r="P21" s="19">
        <f t="shared" ca="1" si="3"/>
        <v>992.61</v>
      </c>
      <c r="Q21" s="19">
        <f t="shared" ca="1" si="3"/>
        <v>991.9</v>
      </c>
      <c r="R21" s="20">
        <f t="shared" ca="1" si="3"/>
        <v>991</v>
      </c>
    </row>
    <row r="22" spans="1:30" x14ac:dyDescent="0.25">
      <c r="A22">
        <v>4.04</v>
      </c>
      <c r="B22">
        <v>109.66</v>
      </c>
      <c r="C22">
        <v>981.37</v>
      </c>
      <c r="D22">
        <v>0.99965700000000002</v>
      </c>
      <c r="F22" s="17">
        <f t="shared" si="4"/>
        <v>0.1980000000000004</v>
      </c>
      <c r="G22" s="18">
        <f t="shared" si="2"/>
        <v>15.599999999999994</v>
      </c>
      <c r="H22" s="19">
        <f t="shared" ca="1" si="3"/>
        <v>981.37</v>
      </c>
      <c r="I22" s="19">
        <f t="shared" ca="1" si="3"/>
        <v>982.19</v>
      </c>
      <c r="J22" s="19">
        <f t="shared" ca="1" si="3"/>
        <v>982.72</v>
      </c>
      <c r="K22" s="19">
        <f t="shared" ca="1" si="3"/>
        <v>983.04</v>
      </c>
      <c r="L22" s="19">
        <f t="shared" ca="1" si="3"/>
        <v>983.21</v>
      </c>
      <c r="M22" s="19">
        <f t="shared" ca="1" si="3"/>
        <v>983.19</v>
      </c>
      <c r="N22" s="19">
        <f t="shared" ca="1" si="3"/>
        <v>982.96</v>
      </c>
      <c r="O22" s="19">
        <f t="shared" ca="1" si="3"/>
        <v>982.58</v>
      </c>
      <c r="P22" s="19">
        <f t="shared" ca="1" si="3"/>
        <v>982.01</v>
      </c>
      <c r="Q22" s="19">
        <f t="shared" ca="1" si="3"/>
        <v>981.24</v>
      </c>
      <c r="R22" s="20">
        <f t="shared" ca="1" si="3"/>
        <v>980.31</v>
      </c>
    </row>
    <row r="23" spans="1:30" x14ac:dyDescent="0.25">
      <c r="A23">
        <v>4.04</v>
      </c>
      <c r="B23">
        <v>109.858</v>
      </c>
      <c r="C23">
        <v>970.65</v>
      </c>
      <c r="D23">
        <v>0.99965800000000005</v>
      </c>
      <c r="F23" s="17">
        <f t="shared" si="4"/>
        <v>0.20000000000000284</v>
      </c>
      <c r="G23" s="18">
        <f t="shared" si="2"/>
        <v>15.798000000000002</v>
      </c>
      <c r="H23" s="19">
        <f t="shared" ca="1" si="3"/>
        <v>970.65</v>
      </c>
      <c r="I23" s="19">
        <f t="shared" ca="1" si="3"/>
        <v>971.53</v>
      </c>
      <c r="J23" s="19">
        <f t="shared" ca="1" si="3"/>
        <v>972.08</v>
      </c>
      <c r="K23" s="19">
        <f t="shared" ca="1" si="3"/>
        <v>972.41</v>
      </c>
      <c r="L23" s="19">
        <f t="shared" ca="1" si="3"/>
        <v>972.55</v>
      </c>
      <c r="M23" s="19">
        <f t="shared" ca="1" si="3"/>
        <v>972.57</v>
      </c>
      <c r="N23" s="19">
        <f t="shared" ca="1" si="3"/>
        <v>972.35</v>
      </c>
      <c r="O23" s="19">
        <f t="shared" ca="1" si="3"/>
        <v>971.95</v>
      </c>
      <c r="P23" s="19">
        <f t="shared" ca="1" si="3"/>
        <v>971.35</v>
      </c>
      <c r="Q23" s="19">
        <f t="shared" ca="1" si="3"/>
        <v>970.6</v>
      </c>
      <c r="R23" s="20">
        <f t="shared" ca="1" si="3"/>
        <v>969.57</v>
      </c>
    </row>
    <row r="24" spans="1:30" x14ac:dyDescent="0.25">
      <c r="A24">
        <v>4.04</v>
      </c>
      <c r="B24">
        <v>110.06</v>
      </c>
      <c r="C24">
        <v>959.95</v>
      </c>
      <c r="D24">
        <v>0.99965700000000002</v>
      </c>
      <c r="F24" s="17">
        <f t="shared" si="4"/>
        <v>0.20149999999999579</v>
      </c>
      <c r="G24" s="18">
        <f t="shared" si="2"/>
        <v>16</v>
      </c>
      <c r="H24" s="19">
        <f t="shared" ca="1" si="3"/>
        <v>959.95</v>
      </c>
      <c r="I24" s="19">
        <f t="shared" ca="1" si="3"/>
        <v>960.89</v>
      </c>
      <c r="J24" s="19">
        <f t="shared" ca="1" si="3"/>
        <v>961.44</v>
      </c>
      <c r="K24" s="19">
        <f t="shared" ca="1" si="3"/>
        <v>961.85</v>
      </c>
      <c r="L24" s="19">
        <f t="shared" ca="1" si="3"/>
        <v>961.98</v>
      </c>
      <c r="M24" s="19">
        <f t="shared" ca="1" si="3"/>
        <v>962.01</v>
      </c>
      <c r="N24" s="19">
        <f t="shared" ca="1" si="3"/>
        <v>961.76</v>
      </c>
      <c r="O24" s="19">
        <f t="shared" ca="1" si="3"/>
        <v>961.39</v>
      </c>
      <c r="P24" s="19">
        <f t="shared" ca="1" si="3"/>
        <v>960.78</v>
      </c>
      <c r="Q24" s="19">
        <f t="shared" ca="1" si="3"/>
        <v>959.96</v>
      </c>
      <c r="R24" s="20">
        <f t="shared" ca="1" si="3"/>
        <v>958.95</v>
      </c>
    </row>
    <row r="25" spans="1:30" x14ac:dyDescent="0.25">
      <c r="A25">
        <v>4.04</v>
      </c>
      <c r="B25">
        <v>110.261</v>
      </c>
      <c r="C25">
        <v>949.29</v>
      </c>
      <c r="D25">
        <v>0.99965899999999996</v>
      </c>
      <c r="F25" s="17">
        <f t="shared" si="4"/>
        <v>0.19999999999999574</v>
      </c>
      <c r="G25" s="18">
        <f t="shared" si="2"/>
        <v>16.200999999999993</v>
      </c>
      <c r="H25" s="19">
        <f t="shared" ca="1" si="3"/>
        <v>949.29</v>
      </c>
      <c r="I25" s="19">
        <f t="shared" ca="1" si="3"/>
        <v>950.22</v>
      </c>
      <c r="J25" s="19">
        <f t="shared" ca="1" si="3"/>
        <v>950.82</v>
      </c>
      <c r="K25" s="19">
        <f t="shared" ca="1" si="3"/>
        <v>951.23</v>
      </c>
      <c r="L25" s="19">
        <f t="shared" ca="1" si="3"/>
        <v>951.37</v>
      </c>
      <c r="M25" s="19">
        <f t="shared" ca="1" si="3"/>
        <v>951.38</v>
      </c>
      <c r="N25" s="19">
        <f t="shared" ca="1" si="3"/>
        <v>951.21</v>
      </c>
      <c r="O25" s="19">
        <f t="shared" ca="1" si="3"/>
        <v>950.8</v>
      </c>
      <c r="P25" s="19">
        <f t="shared" ca="1" si="3"/>
        <v>950.16</v>
      </c>
      <c r="Q25" s="19">
        <f t="shared" ca="1" si="3"/>
        <v>949.32</v>
      </c>
      <c r="R25" s="20">
        <f t="shared" ca="1" si="3"/>
        <v>948.29</v>
      </c>
    </row>
    <row r="26" spans="1:30" x14ac:dyDescent="0.25">
      <c r="A26">
        <v>4.04</v>
      </c>
      <c r="B26">
        <v>110.46</v>
      </c>
      <c r="C26">
        <v>938.83</v>
      </c>
      <c r="D26">
        <v>0.99965899999999996</v>
      </c>
      <c r="F26" s="17">
        <f t="shared" si="4"/>
        <v>0.19850000000000279</v>
      </c>
      <c r="G26" s="18">
        <f t="shared" si="2"/>
        <v>16.399999999999991</v>
      </c>
      <c r="H26" s="19">
        <f t="shared" ca="1" si="3"/>
        <v>938.83</v>
      </c>
      <c r="I26" s="19">
        <f t="shared" ca="1" si="3"/>
        <v>939.81</v>
      </c>
      <c r="J26" s="19">
        <f t="shared" ca="1" si="3"/>
        <v>940.43</v>
      </c>
      <c r="K26" s="19">
        <f t="shared" ca="1" si="3"/>
        <v>940.85</v>
      </c>
      <c r="L26" s="19">
        <f t="shared" ca="1" si="3"/>
        <v>941.06</v>
      </c>
      <c r="M26" s="19">
        <f t="shared" ca="1" si="3"/>
        <v>941.05</v>
      </c>
      <c r="N26" s="19">
        <f t="shared" ca="1" si="3"/>
        <v>940.88</v>
      </c>
      <c r="O26" s="19">
        <f t="shared" ca="1" si="3"/>
        <v>940.45</v>
      </c>
      <c r="P26" s="19">
        <f t="shared" ca="1" si="3"/>
        <v>939.81</v>
      </c>
      <c r="Q26" s="19">
        <f t="shared" ca="1" si="3"/>
        <v>938.95</v>
      </c>
      <c r="R26" s="20">
        <f t="shared" ca="1" si="3"/>
        <v>937.83</v>
      </c>
    </row>
    <row r="27" spans="1:30" x14ac:dyDescent="0.25">
      <c r="A27">
        <v>4.04</v>
      </c>
      <c r="B27">
        <v>110.658</v>
      </c>
      <c r="C27">
        <v>928.38</v>
      </c>
      <c r="D27">
        <v>0.99965800000000005</v>
      </c>
      <c r="F27" s="17">
        <f t="shared" si="4"/>
        <v>0.20000000000000284</v>
      </c>
      <c r="G27" s="18">
        <f t="shared" si="2"/>
        <v>16.597999999999999</v>
      </c>
      <c r="H27" s="19">
        <f t="shared" ca="1" si="3"/>
        <v>928.38</v>
      </c>
      <c r="I27" s="19">
        <f t="shared" ca="1" si="3"/>
        <v>929.43</v>
      </c>
      <c r="J27" s="19">
        <f t="shared" ca="1" si="3"/>
        <v>930.08</v>
      </c>
      <c r="K27" s="19">
        <f t="shared" ca="1" si="3"/>
        <v>930.52</v>
      </c>
      <c r="L27" s="19">
        <f t="shared" ca="1" si="3"/>
        <v>930.72</v>
      </c>
      <c r="M27" s="19">
        <f t="shared" ca="1" si="3"/>
        <v>930.73</v>
      </c>
      <c r="N27" s="19">
        <f t="shared" ca="1" si="3"/>
        <v>930.54</v>
      </c>
      <c r="O27" s="19">
        <f t="shared" ca="1" si="3"/>
        <v>930.1</v>
      </c>
      <c r="P27" s="19">
        <f t="shared" ca="1" si="3"/>
        <v>929.5</v>
      </c>
      <c r="Q27" s="19">
        <f t="shared" ca="1" si="3"/>
        <v>928.57</v>
      </c>
      <c r="R27" s="20">
        <f t="shared" ca="1" si="3"/>
        <v>927.44</v>
      </c>
    </row>
    <row r="28" spans="1:30" x14ac:dyDescent="0.25">
      <c r="A28">
        <v>4.04</v>
      </c>
      <c r="B28">
        <v>110.86</v>
      </c>
      <c r="C28">
        <v>918</v>
      </c>
      <c r="D28">
        <v>0.99965899999999996</v>
      </c>
      <c r="F28" s="17">
        <f t="shared" si="4"/>
        <v>0.20100000000000051</v>
      </c>
      <c r="G28" s="18">
        <f t="shared" si="2"/>
        <v>16.799999999999997</v>
      </c>
      <c r="H28" s="19">
        <f t="shared" ca="1" si="3"/>
        <v>918</v>
      </c>
      <c r="I28" s="19">
        <f t="shared" ca="1" si="3"/>
        <v>918.99</v>
      </c>
      <c r="J28" s="19">
        <f t="shared" ca="1" si="3"/>
        <v>919.72</v>
      </c>
      <c r="K28" s="19">
        <f t="shared" ca="1" si="3"/>
        <v>920.19</v>
      </c>
      <c r="L28" s="19">
        <f t="shared" ca="1" si="3"/>
        <v>920.4</v>
      </c>
      <c r="M28" s="19">
        <f t="shared" ca="1" si="3"/>
        <v>920.42</v>
      </c>
      <c r="N28" s="19">
        <f t="shared" ca="1" si="3"/>
        <v>920.2</v>
      </c>
      <c r="O28" s="19">
        <f t="shared" ca="1" si="3"/>
        <v>919.77</v>
      </c>
      <c r="P28" s="19">
        <f t="shared" ca="1" si="3"/>
        <v>919.1</v>
      </c>
      <c r="Q28" s="19">
        <f t="shared" ca="1" si="3"/>
        <v>918.22</v>
      </c>
      <c r="R28" s="20">
        <f t="shared" ca="1" si="3"/>
        <v>917.03</v>
      </c>
    </row>
    <row r="29" spans="1:30" x14ac:dyDescent="0.25">
      <c r="A29">
        <v>4.04</v>
      </c>
      <c r="B29">
        <v>111.06</v>
      </c>
      <c r="C29">
        <v>907.66</v>
      </c>
      <c r="D29">
        <v>0.99965700000000002</v>
      </c>
      <c r="F29" s="17">
        <f t="shared" si="4"/>
        <v>0.19899999999999807</v>
      </c>
      <c r="G29" s="18">
        <f t="shared" si="2"/>
        <v>17</v>
      </c>
      <c r="H29" s="19">
        <f t="shared" ref="H29:R38" ca="1" si="5">OFFSET($C29, H$1,0)</f>
        <v>907.66</v>
      </c>
      <c r="I29" s="19">
        <f t="shared" ca="1" si="5"/>
        <v>908.71</v>
      </c>
      <c r="J29" s="19">
        <f t="shared" ca="1" si="5"/>
        <v>909.43</v>
      </c>
      <c r="K29" s="19">
        <f t="shared" ca="1" si="5"/>
        <v>909.91</v>
      </c>
      <c r="L29" s="19">
        <f t="shared" ca="1" si="5"/>
        <v>910.17</v>
      </c>
      <c r="M29" s="19">
        <f t="shared" ca="1" si="5"/>
        <v>910.18</v>
      </c>
      <c r="N29" s="19">
        <f t="shared" ca="1" si="5"/>
        <v>909.96</v>
      </c>
      <c r="O29" s="19">
        <f t="shared" ca="1" si="5"/>
        <v>909.47</v>
      </c>
      <c r="P29" s="19">
        <f t="shared" ca="1" si="5"/>
        <v>908.82</v>
      </c>
      <c r="Q29" s="19">
        <f t="shared" ca="1" si="5"/>
        <v>907.87</v>
      </c>
      <c r="R29" s="20">
        <f t="shared" ca="1" si="5"/>
        <v>906.73</v>
      </c>
    </row>
    <row r="30" spans="1:30" x14ac:dyDescent="0.25">
      <c r="A30">
        <v>4.04</v>
      </c>
      <c r="B30">
        <v>111.258</v>
      </c>
      <c r="C30">
        <v>897.5</v>
      </c>
      <c r="D30">
        <v>0.99965800000000005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897.5</v>
      </c>
      <c r="I30" s="19">
        <f t="shared" ca="1" si="5"/>
        <v>898.57</v>
      </c>
      <c r="J30" s="19">
        <f t="shared" ca="1" si="5"/>
        <v>899.36</v>
      </c>
      <c r="K30" s="19">
        <f t="shared" ca="1" si="5"/>
        <v>899.82</v>
      </c>
      <c r="L30" s="19">
        <f t="shared" ca="1" si="5"/>
        <v>900.12</v>
      </c>
      <c r="M30" s="19">
        <f t="shared" ca="1" si="5"/>
        <v>900.13</v>
      </c>
      <c r="N30" s="19">
        <f t="shared" ca="1" si="5"/>
        <v>899.89</v>
      </c>
      <c r="O30" s="19">
        <f t="shared" ca="1" si="5"/>
        <v>899.48</v>
      </c>
      <c r="P30" s="19">
        <f t="shared" ca="1" si="5"/>
        <v>898.73</v>
      </c>
      <c r="Q30" s="19">
        <f t="shared" ca="1" si="5"/>
        <v>897.81</v>
      </c>
      <c r="R30" s="20">
        <f t="shared" ca="1" si="5"/>
        <v>896.6</v>
      </c>
    </row>
    <row r="31" spans="1:30" x14ac:dyDescent="0.25">
      <c r="A31">
        <v>4.04</v>
      </c>
      <c r="B31">
        <v>111.458</v>
      </c>
      <c r="C31">
        <v>887.37</v>
      </c>
      <c r="D31">
        <v>0.99965700000000002</v>
      </c>
      <c r="F31" s="17">
        <f t="shared" si="4"/>
        <v>0.20100000000000051</v>
      </c>
      <c r="G31" s="18">
        <f t="shared" si="2"/>
        <v>17.397999999999996</v>
      </c>
      <c r="H31" s="19">
        <f t="shared" ca="1" si="5"/>
        <v>887.37</v>
      </c>
      <c r="I31" s="19">
        <f t="shared" ca="1" si="5"/>
        <v>888.47</v>
      </c>
      <c r="J31" s="19">
        <f t="shared" ca="1" si="5"/>
        <v>889.27</v>
      </c>
      <c r="K31" s="19">
        <f t="shared" ca="1" si="5"/>
        <v>889.75</v>
      </c>
      <c r="L31" s="19">
        <f t="shared" ca="1" si="5"/>
        <v>890.07</v>
      </c>
      <c r="M31" s="19">
        <f t="shared" ca="1" si="5"/>
        <v>890.04</v>
      </c>
      <c r="N31" s="19">
        <f t="shared" ca="1" si="5"/>
        <v>889.88</v>
      </c>
      <c r="O31" s="19">
        <f t="shared" ca="1" si="5"/>
        <v>889.36</v>
      </c>
      <c r="P31" s="19">
        <f t="shared" ca="1" si="5"/>
        <v>888.64</v>
      </c>
      <c r="Q31" s="19">
        <f t="shared" ca="1" si="5"/>
        <v>887.7</v>
      </c>
      <c r="R31" s="20">
        <f t="shared" ca="1" si="5"/>
        <v>886.48</v>
      </c>
    </row>
    <row r="32" spans="1:30" x14ac:dyDescent="0.25">
      <c r="A32">
        <v>4.04</v>
      </c>
      <c r="B32">
        <v>111.66</v>
      </c>
      <c r="C32">
        <v>877.25</v>
      </c>
      <c r="D32">
        <v>0.99965999999999999</v>
      </c>
      <c r="F32" s="17">
        <f t="shared" si="4"/>
        <v>0.2015000000000029</v>
      </c>
      <c r="G32" s="18">
        <f t="shared" si="2"/>
        <v>17.599999999999994</v>
      </c>
      <c r="H32" s="19">
        <f t="shared" ca="1" si="5"/>
        <v>877.25</v>
      </c>
      <c r="I32" s="19">
        <f t="shared" ca="1" si="5"/>
        <v>878.4</v>
      </c>
      <c r="J32" s="19">
        <f t="shared" ca="1" si="5"/>
        <v>879.17</v>
      </c>
      <c r="K32" s="19">
        <f t="shared" ca="1" si="5"/>
        <v>879.71</v>
      </c>
      <c r="L32" s="19">
        <f t="shared" ca="1" si="5"/>
        <v>880.01</v>
      </c>
      <c r="M32" s="19">
        <f t="shared" ca="1" si="5"/>
        <v>880.04</v>
      </c>
      <c r="N32" s="19">
        <f t="shared" ca="1" si="5"/>
        <v>879.8</v>
      </c>
      <c r="O32" s="19">
        <f t="shared" ca="1" si="5"/>
        <v>879.32</v>
      </c>
      <c r="P32" s="19">
        <f t="shared" ca="1" si="5"/>
        <v>878.59</v>
      </c>
      <c r="Q32" s="19">
        <f t="shared" ca="1" si="5"/>
        <v>877.59</v>
      </c>
      <c r="R32" s="20">
        <f t="shared" ca="1" si="5"/>
        <v>876.33</v>
      </c>
    </row>
    <row r="33" spans="1:18" x14ac:dyDescent="0.25">
      <c r="A33">
        <v>4.04</v>
      </c>
      <c r="B33">
        <v>111.861</v>
      </c>
      <c r="C33">
        <v>867.18</v>
      </c>
      <c r="D33">
        <v>0.99966100000000002</v>
      </c>
      <c r="F33" s="17">
        <f t="shared" si="4"/>
        <v>0.20000000000000284</v>
      </c>
      <c r="G33" s="18">
        <f t="shared" si="2"/>
        <v>17.801000000000002</v>
      </c>
      <c r="H33" s="19">
        <f t="shared" ca="1" si="5"/>
        <v>867.18</v>
      </c>
      <c r="I33" s="19">
        <f t="shared" ca="1" si="5"/>
        <v>868.31</v>
      </c>
      <c r="J33" s="19">
        <f t="shared" ca="1" si="5"/>
        <v>869.16</v>
      </c>
      <c r="K33" s="19">
        <f t="shared" ca="1" si="5"/>
        <v>869.73</v>
      </c>
      <c r="L33" s="19">
        <f t="shared" ca="1" si="5"/>
        <v>870.04</v>
      </c>
      <c r="M33" s="19">
        <f t="shared" ca="1" si="5"/>
        <v>870.04</v>
      </c>
      <c r="N33" s="19">
        <f t="shared" ca="1" si="5"/>
        <v>869.85</v>
      </c>
      <c r="O33" s="19">
        <f t="shared" ca="1" si="5"/>
        <v>869.32</v>
      </c>
      <c r="P33" s="19">
        <f t="shared" ca="1" si="5"/>
        <v>868.59</v>
      </c>
      <c r="Q33" s="19">
        <f t="shared" ca="1" si="5"/>
        <v>867.59</v>
      </c>
      <c r="R33" s="20">
        <f t="shared" ca="1" si="5"/>
        <v>866.29</v>
      </c>
    </row>
    <row r="34" spans="1:18" x14ac:dyDescent="0.25">
      <c r="A34">
        <v>4.04</v>
      </c>
      <c r="B34">
        <v>112.06</v>
      </c>
      <c r="C34">
        <v>857.3</v>
      </c>
      <c r="D34">
        <v>0.99965800000000005</v>
      </c>
      <c r="F34" s="17">
        <f t="shared" si="4"/>
        <v>0.19849999999999568</v>
      </c>
      <c r="G34" s="18">
        <f t="shared" si="2"/>
        <v>18</v>
      </c>
      <c r="H34" s="19">
        <f t="shared" ca="1" si="5"/>
        <v>857.3</v>
      </c>
      <c r="I34" s="19">
        <f t="shared" ca="1" si="5"/>
        <v>858.5</v>
      </c>
      <c r="J34" s="19">
        <f t="shared" ca="1" si="5"/>
        <v>859.36</v>
      </c>
      <c r="K34" s="19">
        <f t="shared" ca="1" si="5"/>
        <v>859.91</v>
      </c>
      <c r="L34" s="19">
        <f t="shared" ca="1" si="5"/>
        <v>860.25</v>
      </c>
      <c r="M34" s="19">
        <f t="shared" ca="1" si="5"/>
        <v>860.26</v>
      </c>
      <c r="N34" s="19">
        <f t="shared" ca="1" si="5"/>
        <v>860.06</v>
      </c>
      <c r="O34" s="19">
        <f t="shared" ca="1" si="5"/>
        <v>859.57</v>
      </c>
      <c r="P34" s="19">
        <f t="shared" ca="1" si="5"/>
        <v>858.77</v>
      </c>
      <c r="Q34" s="19">
        <f t="shared" ca="1" si="5"/>
        <v>857.75</v>
      </c>
      <c r="R34" s="20">
        <f t="shared" ca="1" si="5"/>
        <v>856.45</v>
      </c>
    </row>
    <row r="35" spans="1:18" x14ac:dyDescent="0.25">
      <c r="A35">
        <v>4.04</v>
      </c>
      <c r="B35">
        <v>112.258</v>
      </c>
      <c r="C35">
        <v>847.55</v>
      </c>
      <c r="D35">
        <v>0.99965700000000002</v>
      </c>
      <c r="F35" s="17">
        <f t="shared" si="4"/>
        <v>0.19999999999999574</v>
      </c>
      <c r="G35" s="18">
        <f t="shared" si="2"/>
        <v>18.197999999999993</v>
      </c>
      <c r="H35" s="19">
        <f t="shared" ca="1" si="5"/>
        <v>847.55</v>
      </c>
      <c r="I35" s="19">
        <f t="shared" ca="1" si="5"/>
        <v>848.79</v>
      </c>
      <c r="J35" s="19">
        <f t="shared" ca="1" si="5"/>
        <v>849.68</v>
      </c>
      <c r="K35" s="19">
        <f t="shared" ca="1" si="5"/>
        <v>850.22</v>
      </c>
      <c r="L35" s="19">
        <f t="shared" ca="1" si="5"/>
        <v>850.57</v>
      </c>
      <c r="M35" s="19">
        <f t="shared" ca="1" si="5"/>
        <v>850.61</v>
      </c>
      <c r="N35" s="19">
        <f t="shared" ca="1" si="5"/>
        <v>850.37</v>
      </c>
      <c r="O35" s="19">
        <f t="shared" ca="1" si="5"/>
        <v>849.88</v>
      </c>
      <c r="P35" s="19">
        <f t="shared" ca="1" si="5"/>
        <v>849.09</v>
      </c>
      <c r="Q35" s="19">
        <f t="shared" ca="1" si="5"/>
        <v>848.02</v>
      </c>
      <c r="R35" s="20">
        <f t="shared" ca="1" si="5"/>
        <v>846.71</v>
      </c>
    </row>
    <row r="36" spans="1:18" x14ac:dyDescent="0.25">
      <c r="A36">
        <v>4.04</v>
      </c>
      <c r="B36">
        <v>112.46</v>
      </c>
      <c r="C36">
        <v>837.81</v>
      </c>
      <c r="D36">
        <v>0.99965800000000005</v>
      </c>
      <c r="F36" s="17">
        <f t="shared" si="4"/>
        <v>0.20100000000000051</v>
      </c>
      <c r="G36" s="18">
        <f t="shared" si="2"/>
        <v>18.399999999999991</v>
      </c>
      <c r="H36" s="19">
        <f t="shared" ca="1" si="5"/>
        <v>837.81</v>
      </c>
      <c r="I36" s="19">
        <f t="shared" ca="1" si="5"/>
        <v>839.02</v>
      </c>
      <c r="J36" s="19">
        <f t="shared" ca="1" si="5"/>
        <v>839.97</v>
      </c>
      <c r="K36" s="19">
        <f t="shared" ca="1" si="5"/>
        <v>840.58</v>
      </c>
      <c r="L36" s="19">
        <f t="shared" ca="1" si="5"/>
        <v>840.9</v>
      </c>
      <c r="M36" s="19">
        <f t="shared" ca="1" si="5"/>
        <v>840.98</v>
      </c>
      <c r="N36" s="19">
        <f t="shared" ca="1" si="5"/>
        <v>840.72</v>
      </c>
      <c r="O36" s="19">
        <f t="shared" ca="1" si="5"/>
        <v>840.22</v>
      </c>
      <c r="P36" s="19">
        <f t="shared" ca="1" si="5"/>
        <v>839.4</v>
      </c>
      <c r="Q36" s="19">
        <f t="shared" ca="1" si="5"/>
        <v>838.3</v>
      </c>
      <c r="R36" s="20">
        <f t="shared" ca="1" si="5"/>
        <v>836.95</v>
      </c>
    </row>
    <row r="37" spans="1:18" x14ac:dyDescent="0.25">
      <c r="A37">
        <v>4.04</v>
      </c>
      <c r="B37">
        <v>112.66</v>
      </c>
      <c r="C37">
        <v>828.08</v>
      </c>
      <c r="D37">
        <v>0.99965599999999999</v>
      </c>
      <c r="F37" s="17">
        <f t="shared" si="4"/>
        <v>0.20000000000000284</v>
      </c>
      <c r="G37" s="18">
        <f t="shared" si="2"/>
        <v>18.599999999999994</v>
      </c>
      <c r="H37" s="19">
        <f t="shared" ca="1" si="5"/>
        <v>828.08</v>
      </c>
      <c r="I37" s="19">
        <f t="shared" ca="1" si="5"/>
        <v>829.35</v>
      </c>
      <c r="J37" s="19">
        <f t="shared" ca="1" si="5"/>
        <v>830.31</v>
      </c>
      <c r="K37" s="19">
        <f t="shared" ca="1" si="5"/>
        <v>830.93</v>
      </c>
      <c r="L37" s="19">
        <f t="shared" ca="1" si="5"/>
        <v>831.31</v>
      </c>
      <c r="M37" s="19">
        <f t="shared" ca="1" si="5"/>
        <v>831.35</v>
      </c>
      <c r="N37" s="19">
        <f t="shared" ca="1" si="5"/>
        <v>831.1</v>
      </c>
      <c r="O37" s="19">
        <f t="shared" ca="1" si="5"/>
        <v>830.59</v>
      </c>
      <c r="P37" s="19">
        <f t="shared" ca="1" si="5"/>
        <v>829.73</v>
      </c>
      <c r="Q37" s="19">
        <f t="shared" ca="1" si="5"/>
        <v>828.62</v>
      </c>
      <c r="R37" s="20">
        <f t="shared" ca="1" si="5"/>
        <v>827.28</v>
      </c>
    </row>
    <row r="38" spans="1:18" x14ac:dyDescent="0.25">
      <c r="A38">
        <v>4.04</v>
      </c>
      <c r="B38">
        <v>112.86</v>
      </c>
      <c r="C38">
        <v>818.5</v>
      </c>
      <c r="D38">
        <v>0.99965599999999999</v>
      </c>
      <c r="F38" s="17">
        <f t="shared" si="4"/>
        <v>0.19850000000000279</v>
      </c>
      <c r="G38" s="18">
        <f t="shared" si="2"/>
        <v>18.799999999999997</v>
      </c>
      <c r="H38" s="19">
        <f t="shared" ca="1" si="5"/>
        <v>818.5</v>
      </c>
      <c r="I38" s="19">
        <f t="shared" ca="1" si="5"/>
        <v>819.85</v>
      </c>
      <c r="J38" s="19">
        <f t="shared" ca="1" si="5"/>
        <v>820.81</v>
      </c>
      <c r="K38" s="19">
        <f t="shared" ca="1" si="5"/>
        <v>821.47</v>
      </c>
      <c r="L38" s="19">
        <f t="shared" ca="1" si="5"/>
        <v>821.86</v>
      </c>
      <c r="M38" s="19">
        <f t="shared" ca="1" si="5"/>
        <v>821.93</v>
      </c>
      <c r="N38" s="19">
        <f t="shared" ca="1" si="5"/>
        <v>821.7</v>
      </c>
      <c r="O38" s="19">
        <f t="shared" ca="1" si="5"/>
        <v>821.14</v>
      </c>
      <c r="P38" s="19">
        <f t="shared" ca="1" si="5"/>
        <v>820.22</v>
      </c>
      <c r="Q38" s="19">
        <f t="shared" ca="1" si="5"/>
        <v>819.14</v>
      </c>
      <c r="R38" s="20">
        <f t="shared" ca="1" si="5"/>
        <v>817.72</v>
      </c>
    </row>
    <row r="39" spans="1:18" x14ac:dyDescent="0.25">
      <c r="A39">
        <v>4.04</v>
      </c>
      <c r="B39">
        <v>113.057</v>
      </c>
      <c r="C39">
        <v>809.12</v>
      </c>
      <c r="D39">
        <v>0.99965800000000005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809.12</v>
      </c>
      <c r="I39" s="19">
        <f t="shared" ca="1" si="6"/>
        <v>810.46</v>
      </c>
      <c r="J39" s="19">
        <f t="shared" ca="1" si="6"/>
        <v>811.44</v>
      </c>
      <c r="K39" s="19">
        <f t="shared" ca="1" si="6"/>
        <v>812.17</v>
      </c>
      <c r="L39" s="19">
        <f t="shared" ca="1" si="6"/>
        <v>812.55</v>
      </c>
      <c r="M39" s="19">
        <f t="shared" ca="1" si="6"/>
        <v>812.63</v>
      </c>
      <c r="N39" s="19">
        <f t="shared" ca="1" si="6"/>
        <v>812.41</v>
      </c>
      <c r="O39" s="19">
        <f t="shared" ca="1" si="6"/>
        <v>811.83</v>
      </c>
      <c r="P39" s="19">
        <f t="shared" ca="1" si="6"/>
        <v>810.92</v>
      </c>
      <c r="Q39" s="19">
        <f t="shared" ca="1" si="6"/>
        <v>809.74</v>
      </c>
      <c r="R39" s="20">
        <f t="shared" ca="1" si="6"/>
        <v>808.31</v>
      </c>
    </row>
    <row r="40" spans="1:18" x14ac:dyDescent="0.25">
      <c r="A40">
        <v>4.04</v>
      </c>
      <c r="B40">
        <v>113.259</v>
      </c>
      <c r="C40">
        <v>799.7</v>
      </c>
      <c r="D40">
        <v>0.99965800000000005</v>
      </c>
      <c r="F40" s="17">
        <f t="shared" si="4"/>
        <v>0.20149999999999579</v>
      </c>
      <c r="G40" s="18">
        <f t="shared" si="2"/>
        <v>19.198999999999998</v>
      </c>
      <c r="H40" s="19">
        <f t="shared" ca="1" si="6"/>
        <v>799.7</v>
      </c>
      <c r="I40" s="19">
        <f t="shared" ca="1" si="6"/>
        <v>801.07</v>
      </c>
      <c r="J40" s="19">
        <f t="shared" ca="1" si="6"/>
        <v>802.11</v>
      </c>
      <c r="K40" s="19">
        <f t="shared" ca="1" si="6"/>
        <v>802.84</v>
      </c>
      <c r="L40" s="19">
        <f t="shared" ca="1" si="6"/>
        <v>803.26</v>
      </c>
      <c r="M40" s="19">
        <f t="shared" ca="1" si="6"/>
        <v>803.32</v>
      </c>
      <c r="N40" s="19">
        <f t="shared" ca="1" si="6"/>
        <v>803.06</v>
      </c>
      <c r="O40" s="19">
        <f t="shared" ca="1" si="6"/>
        <v>802.45</v>
      </c>
      <c r="P40" s="19">
        <f t="shared" ca="1" si="6"/>
        <v>801.54</v>
      </c>
      <c r="Q40" s="19">
        <f t="shared" ca="1" si="6"/>
        <v>800.32</v>
      </c>
      <c r="R40" s="20">
        <f t="shared" ca="1" si="6"/>
        <v>798.93</v>
      </c>
    </row>
    <row r="41" spans="1:18" x14ac:dyDescent="0.25">
      <c r="A41">
        <v>4.04</v>
      </c>
      <c r="B41">
        <v>113.46</v>
      </c>
      <c r="C41">
        <v>790.35</v>
      </c>
      <c r="D41">
        <v>0.99965899999999996</v>
      </c>
      <c r="F41" s="17">
        <f t="shared" si="4"/>
        <v>0.20000000000000284</v>
      </c>
      <c r="G41" s="18">
        <f t="shared" si="2"/>
        <v>19.399999999999991</v>
      </c>
      <c r="H41" s="19">
        <f t="shared" ca="1" si="6"/>
        <v>790.35</v>
      </c>
      <c r="I41" s="19">
        <f t="shared" ca="1" si="6"/>
        <v>791.76</v>
      </c>
      <c r="J41" s="19">
        <f t="shared" ca="1" si="6"/>
        <v>792.82</v>
      </c>
      <c r="K41" s="19">
        <f t="shared" ca="1" si="6"/>
        <v>793.61</v>
      </c>
      <c r="L41" s="19">
        <f t="shared" ca="1" si="6"/>
        <v>794.06</v>
      </c>
      <c r="M41" s="19">
        <f t="shared" ca="1" si="6"/>
        <v>794.15</v>
      </c>
      <c r="N41" s="19">
        <f t="shared" ca="1" si="6"/>
        <v>793.86</v>
      </c>
      <c r="O41" s="19">
        <f t="shared" ca="1" si="6"/>
        <v>793.24</v>
      </c>
      <c r="P41" s="19">
        <f t="shared" ca="1" si="6"/>
        <v>792.31</v>
      </c>
      <c r="Q41" s="19">
        <f t="shared" ca="1" si="6"/>
        <v>791.03</v>
      </c>
      <c r="R41" s="20">
        <f t="shared" ca="1" si="6"/>
        <v>789.59</v>
      </c>
    </row>
    <row r="42" spans="1:18" x14ac:dyDescent="0.25">
      <c r="A42">
        <v>4.04</v>
      </c>
      <c r="B42">
        <v>113.65900000000001</v>
      </c>
      <c r="C42">
        <v>781.22</v>
      </c>
      <c r="D42">
        <v>0.99965700000000002</v>
      </c>
      <c r="F42" s="17">
        <f t="shared" si="4"/>
        <v>0.1980000000000004</v>
      </c>
      <c r="G42" s="18">
        <f t="shared" si="2"/>
        <v>19.599000000000004</v>
      </c>
      <c r="H42" s="19">
        <f t="shared" ca="1" si="6"/>
        <v>781.22</v>
      </c>
      <c r="I42" s="19">
        <f t="shared" ca="1" si="6"/>
        <v>782.61</v>
      </c>
      <c r="J42" s="19">
        <f t="shared" ca="1" si="6"/>
        <v>783.75</v>
      </c>
      <c r="K42" s="19">
        <f t="shared" ca="1" si="6"/>
        <v>784.57</v>
      </c>
      <c r="L42" s="19">
        <f t="shared" ca="1" si="6"/>
        <v>784.99</v>
      </c>
      <c r="M42" s="19">
        <f t="shared" ca="1" si="6"/>
        <v>785.11</v>
      </c>
      <c r="N42" s="19">
        <f t="shared" ca="1" si="6"/>
        <v>784.83</v>
      </c>
      <c r="O42" s="19">
        <f t="shared" ca="1" si="6"/>
        <v>784.17</v>
      </c>
      <c r="P42" s="19">
        <f t="shared" ca="1" si="6"/>
        <v>783.15</v>
      </c>
      <c r="Q42" s="19">
        <f t="shared" ca="1" si="6"/>
        <v>781.9</v>
      </c>
      <c r="R42" s="20">
        <f t="shared" ca="1" si="6"/>
        <v>780.43</v>
      </c>
    </row>
    <row r="43" spans="1:18" x14ac:dyDescent="0.25">
      <c r="A43">
        <v>4.04</v>
      </c>
      <c r="B43">
        <v>113.85599999999999</v>
      </c>
      <c r="C43">
        <v>772.11</v>
      </c>
      <c r="D43">
        <v>0.99965599999999999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772.11</v>
      </c>
      <c r="I43" s="19">
        <f t="shared" ca="1" si="6"/>
        <v>773.6</v>
      </c>
      <c r="J43" s="19">
        <f t="shared" ca="1" si="6"/>
        <v>774.76</v>
      </c>
      <c r="K43" s="19">
        <f t="shared" ca="1" si="6"/>
        <v>775.63</v>
      </c>
      <c r="L43" s="19">
        <f t="shared" ca="1" si="6"/>
        <v>776.09</v>
      </c>
      <c r="M43" s="19">
        <f t="shared" ca="1" si="6"/>
        <v>776.22</v>
      </c>
      <c r="N43" s="19">
        <f t="shared" ca="1" si="6"/>
        <v>775.9</v>
      </c>
      <c r="O43" s="19">
        <f t="shared" ca="1" si="6"/>
        <v>775.21</v>
      </c>
      <c r="P43" s="19">
        <f t="shared" ca="1" si="6"/>
        <v>774.21</v>
      </c>
      <c r="Q43" s="19">
        <f t="shared" ca="1" si="6"/>
        <v>772.88</v>
      </c>
      <c r="R43" s="20">
        <f t="shared" ca="1" si="6"/>
        <v>771.39</v>
      </c>
    </row>
    <row r="44" spans="1:18" x14ac:dyDescent="0.25">
      <c r="A44">
        <v>4.04</v>
      </c>
      <c r="B44">
        <v>114.05800000000001</v>
      </c>
      <c r="C44">
        <v>763.06</v>
      </c>
      <c r="D44">
        <v>0.99965800000000005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763.06</v>
      </c>
      <c r="I44" s="19">
        <f t="shared" ca="1" si="6"/>
        <v>764.51</v>
      </c>
      <c r="J44" s="19">
        <f t="shared" ca="1" si="6"/>
        <v>765.73</v>
      </c>
      <c r="K44" s="19">
        <f t="shared" ca="1" si="6"/>
        <v>766.61</v>
      </c>
      <c r="L44" s="19">
        <f t="shared" ca="1" si="6"/>
        <v>767.17</v>
      </c>
      <c r="M44" s="19">
        <f t="shared" ca="1" si="6"/>
        <v>767.27</v>
      </c>
      <c r="N44" s="19">
        <f t="shared" ca="1" si="6"/>
        <v>766.96</v>
      </c>
      <c r="O44" s="19">
        <f t="shared" ca="1" si="6"/>
        <v>766.21</v>
      </c>
      <c r="P44" s="19">
        <f t="shared" ca="1" si="6"/>
        <v>765.14</v>
      </c>
      <c r="Q44" s="19">
        <f t="shared" ca="1" si="6"/>
        <v>763.83</v>
      </c>
      <c r="R44" s="20">
        <f t="shared" ca="1" si="6"/>
        <v>762.28</v>
      </c>
    </row>
    <row r="45" spans="1:18" x14ac:dyDescent="0.25">
      <c r="A45">
        <v>4.04</v>
      </c>
      <c r="B45">
        <v>114.26</v>
      </c>
      <c r="C45">
        <v>754.03</v>
      </c>
      <c r="D45">
        <v>0.99965899999999996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754.03</v>
      </c>
      <c r="I45" s="19">
        <f t="shared" ca="1" si="6"/>
        <v>755.54</v>
      </c>
      <c r="J45" s="19">
        <f t="shared" ca="1" si="6"/>
        <v>756.76</v>
      </c>
      <c r="K45" s="19">
        <f t="shared" ca="1" si="6"/>
        <v>757.71</v>
      </c>
      <c r="L45" s="19">
        <f t="shared" ca="1" si="6"/>
        <v>758.29</v>
      </c>
      <c r="M45" s="19">
        <f t="shared" ca="1" si="6"/>
        <v>758.42</v>
      </c>
      <c r="N45" s="19">
        <f t="shared" ca="1" si="6"/>
        <v>758.14</v>
      </c>
      <c r="O45" s="19">
        <f t="shared" ca="1" si="6"/>
        <v>757.36</v>
      </c>
      <c r="P45" s="19">
        <f t="shared" ca="1" si="6"/>
        <v>756.21</v>
      </c>
      <c r="Q45" s="19">
        <f t="shared" ca="1" si="6"/>
        <v>754.8</v>
      </c>
      <c r="R45" s="20">
        <f t="shared" ca="1" si="6"/>
        <v>753.22</v>
      </c>
    </row>
    <row r="46" spans="1:18" x14ac:dyDescent="0.25">
      <c r="A46">
        <v>4.04</v>
      </c>
      <c r="B46">
        <v>114.459</v>
      </c>
      <c r="C46">
        <v>745.16</v>
      </c>
      <c r="D46">
        <v>0.99966100000000002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745.16</v>
      </c>
      <c r="I46" s="19">
        <f t="shared" ca="1" si="6"/>
        <v>746.71</v>
      </c>
      <c r="J46" s="19">
        <f t="shared" ca="1" si="6"/>
        <v>747.98</v>
      </c>
      <c r="K46" s="19">
        <f t="shared" ca="1" si="6"/>
        <v>748.99</v>
      </c>
      <c r="L46" s="19">
        <f t="shared" ca="1" si="6"/>
        <v>749.63</v>
      </c>
      <c r="M46" s="19">
        <f t="shared" ca="1" si="6"/>
        <v>749.8</v>
      </c>
      <c r="N46" s="19">
        <f t="shared" ca="1" si="6"/>
        <v>749.44</v>
      </c>
      <c r="O46" s="19">
        <f t="shared" ca="1" si="6"/>
        <v>748.58</v>
      </c>
      <c r="P46" s="19">
        <f t="shared" ca="1" si="6"/>
        <v>747.41</v>
      </c>
      <c r="Q46" s="19">
        <f t="shared" ca="1" si="6"/>
        <v>745.93</v>
      </c>
      <c r="R46" s="20">
        <f t="shared" ca="1" si="6"/>
        <v>744.36</v>
      </c>
    </row>
    <row r="47" spans="1:18" x14ac:dyDescent="0.25">
      <c r="A47">
        <v>4.04</v>
      </c>
      <c r="B47">
        <v>114.657</v>
      </c>
      <c r="C47">
        <v>736.36</v>
      </c>
      <c r="D47">
        <v>0.99965999999999999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736.36</v>
      </c>
      <c r="I47" s="19">
        <f t="shared" ca="1" si="6"/>
        <v>737.95</v>
      </c>
      <c r="J47" s="19">
        <f t="shared" ca="1" si="6"/>
        <v>739.31</v>
      </c>
      <c r="K47" s="19">
        <f t="shared" ca="1" si="6"/>
        <v>740.38</v>
      </c>
      <c r="L47" s="19">
        <f t="shared" ca="1" si="6"/>
        <v>741.1</v>
      </c>
      <c r="M47" s="19">
        <f t="shared" ca="1" si="6"/>
        <v>741.31</v>
      </c>
      <c r="N47" s="19">
        <f t="shared" ca="1" si="6"/>
        <v>740.87</v>
      </c>
      <c r="O47" s="19">
        <f t="shared" ca="1" si="6"/>
        <v>739.96</v>
      </c>
      <c r="P47" s="19">
        <f t="shared" ca="1" si="6"/>
        <v>738.68</v>
      </c>
      <c r="Q47" s="19">
        <f t="shared" ca="1" si="6"/>
        <v>737.25</v>
      </c>
      <c r="R47" s="20">
        <f t="shared" ca="1" si="6"/>
        <v>735.63</v>
      </c>
    </row>
    <row r="48" spans="1:18" x14ac:dyDescent="0.25">
      <c r="A48">
        <v>4.04</v>
      </c>
      <c r="B48">
        <v>114.858</v>
      </c>
      <c r="C48">
        <v>727.65</v>
      </c>
      <c r="D48">
        <v>0.99965999999999999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727.65</v>
      </c>
      <c r="I48" s="19">
        <f t="shared" ca="1" si="6"/>
        <v>729.2</v>
      </c>
      <c r="J48" s="19">
        <f t="shared" ca="1" si="6"/>
        <v>730.58</v>
      </c>
      <c r="K48" s="19">
        <f t="shared" ca="1" si="6"/>
        <v>731.76</v>
      </c>
      <c r="L48" s="19">
        <f t="shared" ca="1" si="6"/>
        <v>732.56</v>
      </c>
      <c r="M48" s="19">
        <f t="shared" ca="1" si="6"/>
        <v>732.77</v>
      </c>
      <c r="N48" s="19">
        <f t="shared" ca="1" si="6"/>
        <v>732.3</v>
      </c>
      <c r="O48" s="19">
        <f t="shared" ca="1" si="6"/>
        <v>731.31</v>
      </c>
      <c r="P48" s="19">
        <f t="shared" ca="1" si="6"/>
        <v>729.99</v>
      </c>
      <c r="Q48" s="19">
        <f t="shared" ca="1" si="6"/>
        <v>728.54</v>
      </c>
      <c r="R48" s="20">
        <f t="shared" ca="1" si="6"/>
        <v>726.85</v>
      </c>
    </row>
    <row r="49" spans="1:18" x14ac:dyDescent="0.25">
      <c r="A49">
        <v>4.04</v>
      </c>
      <c r="B49">
        <v>115.06</v>
      </c>
      <c r="C49">
        <v>718.9</v>
      </c>
      <c r="D49">
        <v>0.99965499999999996</v>
      </c>
      <c r="F49" s="17">
        <f t="shared" si="4"/>
        <v>0.20049999999999812</v>
      </c>
      <c r="G49" s="18">
        <f t="shared" si="2"/>
        <v>21</v>
      </c>
      <c r="H49" s="19">
        <f t="shared" ca="1" si="6"/>
        <v>718.9</v>
      </c>
      <c r="I49" s="19">
        <f t="shared" ca="1" si="6"/>
        <v>720.48</v>
      </c>
      <c r="J49" s="19">
        <f t="shared" ca="1" si="6"/>
        <v>721.91</v>
      </c>
      <c r="K49" s="19">
        <f t="shared" ca="1" si="6"/>
        <v>723.2</v>
      </c>
      <c r="L49" s="19">
        <f t="shared" ca="1" si="6"/>
        <v>724.01</v>
      </c>
      <c r="M49" s="19">
        <f t="shared" ca="1" si="6"/>
        <v>724.3</v>
      </c>
      <c r="N49" s="19">
        <f t="shared" ca="1" si="6"/>
        <v>723.76</v>
      </c>
      <c r="O49" s="19">
        <f t="shared" ca="1" si="6"/>
        <v>722.69</v>
      </c>
      <c r="P49" s="19">
        <f t="shared" ca="1" si="6"/>
        <v>721.3</v>
      </c>
      <c r="Q49" s="19">
        <f t="shared" ca="1" si="6"/>
        <v>719.82</v>
      </c>
      <c r="R49" s="20">
        <f t="shared" ca="1" si="6"/>
        <v>718.11</v>
      </c>
    </row>
    <row r="50" spans="1:18" x14ac:dyDescent="0.25">
      <c r="A50">
        <v>4.04</v>
      </c>
      <c r="B50">
        <v>115.259</v>
      </c>
      <c r="C50">
        <v>710.28</v>
      </c>
      <c r="D50">
        <v>0.99965999999999999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710.28</v>
      </c>
      <c r="I50" s="19">
        <f t="shared" ca="1" si="6"/>
        <v>711.87</v>
      </c>
      <c r="J50" s="19">
        <f t="shared" ca="1" si="6"/>
        <v>713.37</v>
      </c>
      <c r="K50" s="19">
        <f t="shared" ca="1" si="6"/>
        <v>714.72</v>
      </c>
      <c r="L50" s="19">
        <f t="shared" ca="1" si="6"/>
        <v>715.65</v>
      </c>
      <c r="M50" s="19">
        <f t="shared" ca="1" si="6"/>
        <v>715.89</v>
      </c>
      <c r="N50" s="19">
        <f t="shared" ca="1" si="6"/>
        <v>715.35</v>
      </c>
      <c r="O50" s="19">
        <f t="shared" ca="1" si="6"/>
        <v>714.18</v>
      </c>
      <c r="P50" s="19">
        <f t="shared" ca="1" si="6"/>
        <v>712.75</v>
      </c>
      <c r="Q50" s="19">
        <f t="shared" ca="1" si="6"/>
        <v>711.22</v>
      </c>
      <c r="R50" s="20">
        <f t="shared" ca="1" si="6"/>
        <v>709.55</v>
      </c>
    </row>
    <row r="51" spans="1:18" x14ac:dyDescent="0.25">
      <c r="A51">
        <v>4.04</v>
      </c>
      <c r="B51">
        <v>115.45699999999999</v>
      </c>
      <c r="C51">
        <v>701.81</v>
      </c>
      <c r="D51">
        <v>0.99965899999999996</v>
      </c>
      <c r="F51" s="17">
        <f t="shared" si="4"/>
        <v>0.20000000000000284</v>
      </c>
      <c r="G51" s="18">
        <f t="shared" si="2"/>
        <v>21.396999999999991</v>
      </c>
      <c r="H51" s="19">
        <f t="shared" ca="1" si="6"/>
        <v>701.81</v>
      </c>
      <c r="I51" s="19">
        <f t="shared" ca="1" si="6"/>
        <v>703.39</v>
      </c>
      <c r="J51" s="19">
        <f t="shared" ca="1" si="6"/>
        <v>704.84</v>
      </c>
      <c r="K51" s="19">
        <f t="shared" ca="1" si="6"/>
        <v>706.24</v>
      </c>
      <c r="L51" s="19">
        <f t="shared" ca="1" si="6"/>
        <v>707.29</v>
      </c>
      <c r="M51" s="19">
        <f t="shared" ca="1" si="6"/>
        <v>707.59</v>
      </c>
      <c r="N51" s="19">
        <f t="shared" ca="1" si="6"/>
        <v>706.97</v>
      </c>
      <c r="O51" s="19">
        <f t="shared" ca="1" si="6"/>
        <v>705.73</v>
      </c>
      <c r="P51" s="19">
        <f t="shared" ca="1" si="6"/>
        <v>704.24</v>
      </c>
      <c r="Q51" s="19">
        <f t="shared" ca="1" si="6"/>
        <v>702.72</v>
      </c>
      <c r="R51" s="20">
        <f t="shared" ca="1" si="6"/>
        <v>701.08</v>
      </c>
    </row>
    <row r="52" spans="1:18" x14ac:dyDescent="0.25">
      <c r="A52">
        <v>4.04</v>
      </c>
      <c r="B52">
        <v>115.65900000000001</v>
      </c>
      <c r="C52">
        <v>693.25</v>
      </c>
      <c r="D52">
        <v>0.99965800000000005</v>
      </c>
      <c r="F52" s="17">
        <f t="shared" si="4"/>
        <v>0.2015000000000029</v>
      </c>
      <c r="G52" s="18">
        <f t="shared" si="2"/>
        <v>21.599000000000004</v>
      </c>
      <c r="H52" s="19">
        <f t="shared" ca="1" si="6"/>
        <v>693.25</v>
      </c>
      <c r="I52" s="19">
        <f t="shared" ca="1" si="6"/>
        <v>694.83</v>
      </c>
      <c r="J52" s="19">
        <f t="shared" ca="1" si="6"/>
        <v>696.3</v>
      </c>
      <c r="K52" s="19">
        <f t="shared" ca="1" si="6"/>
        <v>697.7</v>
      </c>
      <c r="L52" s="19">
        <f t="shared" ca="1" si="6"/>
        <v>698.81</v>
      </c>
      <c r="M52" s="19">
        <f t="shared" ca="1" si="6"/>
        <v>699.17</v>
      </c>
      <c r="N52" s="19">
        <f t="shared" ca="1" si="6"/>
        <v>698.49</v>
      </c>
      <c r="O52" s="19">
        <f t="shared" ca="1" si="6"/>
        <v>697.18</v>
      </c>
      <c r="P52" s="19">
        <f t="shared" ca="1" si="6"/>
        <v>695.67</v>
      </c>
      <c r="Q52" s="19">
        <f t="shared" ca="1" si="6"/>
        <v>694.19</v>
      </c>
      <c r="R52" s="20">
        <f t="shared" ca="1" si="6"/>
        <v>692.6</v>
      </c>
    </row>
    <row r="53" spans="1:18" x14ac:dyDescent="0.25">
      <c r="A53">
        <v>4.04</v>
      </c>
      <c r="B53">
        <v>115.86</v>
      </c>
      <c r="C53">
        <v>684.8</v>
      </c>
      <c r="D53">
        <v>0.99965999999999999</v>
      </c>
      <c r="F53" s="17">
        <f>(G53-G52)/2</f>
        <v>0.1004999999999967</v>
      </c>
      <c r="G53" s="18">
        <f t="shared" si="2"/>
        <v>21.799999999999997</v>
      </c>
      <c r="H53" s="19">
        <f t="shared" ca="1" si="6"/>
        <v>684.8</v>
      </c>
      <c r="I53" s="19">
        <f t="shared" ca="1" si="6"/>
        <v>686.26</v>
      </c>
      <c r="J53" s="19">
        <f t="shared" ca="1" si="6"/>
        <v>687.71</v>
      </c>
      <c r="K53" s="19">
        <f t="shared" ca="1" si="6"/>
        <v>689.09</v>
      </c>
      <c r="L53" s="19">
        <f t="shared" ca="1" si="6"/>
        <v>690.27</v>
      </c>
      <c r="M53" s="19">
        <f t="shared" ca="1" si="6"/>
        <v>690.66</v>
      </c>
      <c r="N53" s="19">
        <f t="shared" ca="1" si="6"/>
        <v>689.94</v>
      </c>
      <c r="O53" s="19">
        <f t="shared" ca="1" si="6"/>
        <v>688.57</v>
      </c>
      <c r="P53" s="19">
        <f t="shared" ca="1" si="6"/>
        <v>687.12</v>
      </c>
      <c r="Q53" s="19">
        <f t="shared" ca="1" si="6"/>
        <v>685.64</v>
      </c>
      <c r="R53" s="20">
        <f t="shared" ca="1" si="6"/>
        <v>684.14</v>
      </c>
    </row>
    <row r="54" spans="1:18" x14ac:dyDescent="0.25">
      <c r="A54">
        <v>4.5380000000000003</v>
      </c>
      <c r="B54">
        <v>109.062</v>
      </c>
      <c r="C54">
        <v>1014.56</v>
      </c>
      <c r="D54">
        <v>0.99966200000000005</v>
      </c>
    </row>
    <row r="55" spans="1:18" x14ac:dyDescent="0.25">
      <c r="A55">
        <v>4.5380000000000003</v>
      </c>
      <c r="B55">
        <v>109.26</v>
      </c>
      <c r="C55">
        <v>1003.75</v>
      </c>
      <c r="D55">
        <v>0.99965899999999996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109.462</v>
      </c>
      <c r="C56">
        <v>992.85</v>
      </c>
      <c r="D56">
        <v>0.99966100000000002</v>
      </c>
      <c r="G56" s="21" t="s">
        <v>39</v>
      </c>
      <c r="H56" s="19">
        <f t="shared" ref="H56:R56" ca="1" si="8">SUMPRODUCT(H19:H54,$F19:$F54)</f>
        <v>5721.7397950000031</v>
      </c>
      <c r="I56" s="19">
        <f t="shared" ca="1" si="8"/>
        <v>5730.1296699999994</v>
      </c>
      <c r="J56" s="19">
        <f t="shared" ca="1" si="8"/>
        <v>5736.5966200000012</v>
      </c>
      <c r="K56" s="19">
        <f t="shared" ca="1" si="8"/>
        <v>5741.425360000002</v>
      </c>
      <c r="L56" s="19">
        <f t="shared" ca="1" si="8"/>
        <v>5744.3683700000029</v>
      </c>
      <c r="M56" s="19">
        <f t="shared" ca="1" si="8"/>
        <v>5744.9639500000021</v>
      </c>
      <c r="N56" s="19">
        <f t="shared" ca="1" si="8"/>
        <v>5742.9175300000024</v>
      </c>
      <c r="O56" s="19">
        <f t="shared" ca="1" si="8"/>
        <v>5738.5830150000038</v>
      </c>
      <c r="P56" s="19">
        <f t="shared" ca="1" si="8"/>
        <v>5732.430185000002</v>
      </c>
      <c r="Q56" s="19">
        <f t="shared" ca="1" si="8"/>
        <v>5724.8699500000021</v>
      </c>
      <c r="R56" s="19">
        <f t="shared" ca="1" si="8"/>
        <v>5715.8531850000018</v>
      </c>
    </row>
    <row r="57" spans="1:18" x14ac:dyDescent="0.25">
      <c r="A57">
        <v>4.5380000000000003</v>
      </c>
      <c r="B57">
        <v>109.66</v>
      </c>
      <c r="C57">
        <v>982.19</v>
      </c>
      <c r="D57">
        <v>0.99965999999999999</v>
      </c>
      <c r="G57" s="21" t="s">
        <v>28</v>
      </c>
      <c r="H57" s="22">
        <f t="shared" ref="H57:L57" ca="1" si="9">1-$M56/H56</f>
        <v>-4.0589323933069021E-3</v>
      </c>
      <c r="I57" s="22">
        <f t="shared" ca="1" si="9"/>
        <v>-2.5888209960880371E-3</v>
      </c>
      <c r="J57" s="22">
        <f t="shared" ca="1" si="9"/>
        <v>-1.4585878272892483E-3</v>
      </c>
      <c r="K57" s="22">
        <f t="shared" ca="1" si="9"/>
        <v>-6.163260476488297E-4</v>
      </c>
      <c r="L57" s="22">
        <f t="shared" ca="1" si="9"/>
        <v>-1.0368067673205417E-4</v>
      </c>
      <c r="M57" s="22">
        <f ca="1">1-$M56/M56</f>
        <v>0</v>
      </c>
      <c r="N57" s="22">
        <f t="shared" ref="N57:R57" ca="1" si="10">1-$M56/N56</f>
        <v>-3.5633804408807812E-4</v>
      </c>
      <c r="O57" s="22">
        <f t="shared" ca="1" si="10"/>
        <v>-1.1119356439244221E-3</v>
      </c>
      <c r="P57" s="22">
        <f t="shared" ca="1" si="10"/>
        <v>-2.1864662273247681E-3</v>
      </c>
      <c r="Q57" s="22">
        <f t="shared" ca="1" si="10"/>
        <v>-3.5099487281802233E-3</v>
      </c>
      <c r="R57" s="22">
        <f t="shared" ca="1" si="10"/>
        <v>-5.092986831151558E-3</v>
      </c>
    </row>
    <row r="58" spans="1:18" x14ac:dyDescent="0.25">
      <c r="A58">
        <v>4.5380000000000003</v>
      </c>
      <c r="B58">
        <v>109.858</v>
      </c>
      <c r="C58">
        <v>971.53</v>
      </c>
      <c r="D58">
        <v>0.99966299999999997</v>
      </c>
    </row>
    <row r="59" spans="1:18" x14ac:dyDescent="0.25">
      <c r="A59">
        <v>4.5380000000000003</v>
      </c>
      <c r="B59">
        <v>110.06</v>
      </c>
      <c r="C59">
        <v>960.89</v>
      </c>
      <c r="D59">
        <v>0.99966299999999997</v>
      </c>
    </row>
    <row r="60" spans="1:18" x14ac:dyDescent="0.25">
      <c r="A60">
        <v>4.5380000000000003</v>
      </c>
      <c r="B60">
        <v>110.261</v>
      </c>
      <c r="C60">
        <v>950.22</v>
      </c>
      <c r="D60">
        <v>0.99966299999999997</v>
      </c>
    </row>
    <row r="61" spans="1:18" x14ac:dyDescent="0.25">
      <c r="A61">
        <v>4.5380000000000003</v>
      </c>
      <c r="B61">
        <v>110.46</v>
      </c>
      <c r="C61">
        <v>939.81</v>
      </c>
      <c r="D61">
        <v>0.99966100000000002</v>
      </c>
    </row>
    <row r="62" spans="1:18" x14ac:dyDescent="0.25">
      <c r="A62">
        <v>4.5380000000000003</v>
      </c>
      <c r="B62">
        <v>110.658</v>
      </c>
      <c r="C62">
        <v>929.43</v>
      </c>
      <c r="D62">
        <v>0.99966100000000002</v>
      </c>
    </row>
    <row r="63" spans="1:18" x14ac:dyDescent="0.25">
      <c r="A63">
        <v>4.5380000000000003</v>
      </c>
      <c r="B63">
        <v>110.85899999999999</v>
      </c>
      <c r="C63">
        <v>918.99</v>
      </c>
      <c r="D63">
        <v>0.99966200000000005</v>
      </c>
    </row>
    <row r="64" spans="1:18" x14ac:dyDescent="0.25">
      <c r="A64">
        <v>4.5380000000000003</v>
      </c>
      <c r="B64">
        <v>111.06</v>
      </c>
      <c r="C64">
        <v>908.71</v>
      </c>
      <c r="D64">
        <v>0.99966200000000005</v>
      </c>
    </row>
    <row r="65" spans="1:6" x14ac:dyDescent="0.25">
      <c r="A65">
        <v>4.5380000000000003</v>
      </c>
      <c r="B65">
        <v>111.258</v>
      </c>
      <c r="C65">
        <v>898.57</v>
      </c>
      <c r="D65">
        <v>0.99966100000000002</v>
      </c>
    </row>
    <row r="66" spans="1:6" x14ac:dyDescent="0.25">
      <c r="A66">
        <v>4.5380000000000003</v>
      </c>
      <c r="B66">
        <v>111.458</v>
      </c>
      <c r="C66">
        <v>888.47</v>
      </c>
      <c r="D66">
        <v>0.99965999999999999</v>
      </c>
    </row>
    <row r="67" spans="1:6" x14ac:dyDescent="0.25">
      <c r="A67">
        <v>4.5380000000000003</v>
      </c>
      <c r="B67">
        <v>111.66</v>
      </c>
      <c r="C67">
        <v>878.4</v>
      </c>
      <c r="D67">
        <v>0.99965899999999996</v>
      </c>
    </row>
    <row r="68" spans="1:6" x14ac:dyDescent="0.25">
      <c r="A68">
        <v>4.5380000000000003</v>
      </c>
      <c r="B68">
        <v>111.861</v>
      </c>
      <c r="C68">
        <v>868.31</v>
      </c>
      <c r="D68">
        <v>0.99965999999999999</v>
      </c>
    </row>
    <row r="69" spans="1:6" x14ac:dyDescent="0.25">
      <c r="A69">
        <v>4.5380000000000003</v>
      </c>
      <c r="B69">
        <v>112.06</v>
      </c>
      <c r="C69">
        <v>858.5</v>
      </c>
      <c r="D69">
        <v>0.99965999999999999</v>
      </c>
    </row>
    <row r="70" spans="1:6" x14ac:dyDescent="0.25">
      <c r="A70">
        <v>4.5380000000000003</v>
      </c>
      <c r="B70">
        <v>112.258</v>
      </c>
      <c r="C70">
        <v>848.79</v>
      </c>
      <c r="D70">
        <v>0.99966100000000002</v>
      </c>
      <c r="F70" s="17"/>
    </row>
    <row r="71" spans="1:6" x14ac:dyDescent="0.25">
      <c r="A71">
        <v>4.5380000000000003</v>
      </c>
      <c r="B71">
        <v>112.46</v>
      </c>
      <c r="C71">
        <v>839.02</v>
      </c>
      <c r="D71">
        <v>0.99966200000000005</v>
      </c>
      <c r="F71" s="17"/>
    </row>
    <row r="72" spans="1:6" x14ac:dyDescent="0.25">
      <c r="A72">
        <v>4.5380000000000003</v>
      </c>
      <c r="B72">
        <v>112.66</v>
      </c>
      <c r="C72">
        <v>829.35</v>
      </c>
      <c r="D72">
        <v>0.99966100000000002</v>
      </c>
      <c r="F72" s="17"/>
    </row>
    <row r="73" spans="1:6" x14ac:dyDescent="0.25">
      <c r="A73">
        <v>4.5380000000000003</v>
      </c>
      <c r="B73">
        <v>112.86</v>
      </c>
      <c r="C73">
        <v>819.85</v>
      </c>
      <c r="D73">
        <v>0.99966200000000005</v>
      </c>
      <c r="F73" s="17"/>
    </row>
    <row r="74" spans="1:6" x14ac:dyDescent="0.25">
      <c r="A74">
        <v>4.5380000000000003</v>
      </c>
      <c r="B74">
        <v>113.057</v>
      </c>
      <c r="C74">
        <v>810.46</v>
      </c>
      <c r="D74">
        <v>0.99965999999999999</v>
      </c>
      <c r="F74" s="17"/>
    </row>
    <row r="75" spans="1:6" x14ac:dyDescent="0.25">
      <c r="A75">
        <v>4.5380000000000003</v>
      </c>
      <c r="B75">
        <v>113.259</v>
      </c>
      <c r="C75">
        <v>801.07</v>
      </c>
      <c r="D75">
        <v>0.999664</v>
      </c>
      <c r="F75" s="17"/>
    </row>
    <row r="76" spans="1:6" x14ac:dyDescent="0.25">
      <c r="A76">
        <v>4.5380000000000003</v>
      </c>
      <c r="B76">
        <v>113.46</v>
      </c>
      <c r="C76">
        <v>791.76</v>
      </c>
      <c r="D76">
        <v>0.99966600000000005</v>
      </c>
      <c r="F76" s="17"/>
    </row>
    <row r="77" spans="1:6" x14ac:dyDescent="0.25">
      <c r="A77">
        <v>4.5380000000000003</v>
      </c>
      <c r="B77">
        <v>113.65900000000001</v>
      </c>
      <c r="C77">
        <v>782.61</v>
      </c>
      <c r="D77">
        <v>0.99966500000000003</v>
      </c>
      <c r="F77" s="17"/>
    </row>
    <row r="78" spans="1:6" x14ac:dyDescent="0.25">
      <c r="A78">
        <v>4.5380000000000003</v>
      </c>
      <c r="B78">
        <v>113.85599999999999</v>
      </c>
      <c r="C78">
        <v>773.6</v>
      </c>
      <c r="D78">
        <v>0.999664</v>
      </c>
      <c r="F78" s="17"/>
    </row>
    <row r="79" spans="1:6" x14ac:dyDescent="0.25">
      <c r="A79">
        <v>4.5380000000000003</v>
      </c>
      <c r="B79">
        <v>114.05800000000001</v>
      </c>
      <c r="C79">
        <v>764.51</v>
      </c>
      <c r="D79">
        <v>0.999664</v>
      </c>
      <c r="F79" s="17"/>
    </row>
    <row r="80" spans="1:6" x14ac:dyDescent="0.25">
      <c r="A80">
        <v>4.5380000000000003</v>
      </c>
      <c r="B80">
        <v>114.26</v>
      </c>
      <c r="C80">
        <v>755.54</v>
      </c>
      <c r="D80">
        <v>0.99966500000000003</v>
      </c>
      <c r="F80" s="17"/>
    </row>
    <row r="81" spans="1:6" x14ac:dyDescent="0.25">
      <c r="A81">
        <v>4.5380000000000003</v>
      </c>
      <c r="B81">
        <v>114.459</v>
      </c>
      <c r="C81">
        <v>746.71</v>
      </c>
      <c r="D81">
        <v>0.99966299999999997</v>
      </c>
      <c r="F81" s="17"/>
    </row>
    <row r="82" spans="1:6" x14ac:dyDescent="0.25">
      <c r="A82">
        <v>4.5380000000000003</v>
      </c>
      <c r="B82">
        <v>114.657</v>
      </c>
      <c r="C82">
        <v>737.95</v>
      </c>
      <c r="D82">
        <v>0.99966299999999997</v>
      </c>
      <c r="F82" s="17"/>
    </row>
    <row r="83" spans="1:6" x14ac:dyDescent="0.25">
      <c r="A83">
        <v>4.5380000000000003</v>
      </c>
      <c r="B83">
        <v>114.858</v>
      </c>
      <c r="C83">
        <v>729.2</v>
      </c>
      <c r="D83">
        <v>0.99966299999999997</v>
      </c>
      <c r="F83" s="17"/>
    </row>
    <row r="84" spans="1:6" x14ac:dyDescent="0.25">
      <c r="A84">
        <v>4.5380000000000003</v>
      </c>
      <c r="B84">
        <v>115.06</v>
      </c>
      <c r="C84">
        <v>720.48</v>
      </c>
      <c r="D84">
        <v>0.99966299999999997</v>
      </c>
      <c r="F84" s="17"/>
    </row>
    <row r="85" spans="1:6" x14ac:dyDescent="0.25">
      <c r="A85">
        <v>4.5380000000000003</v>
      </c>
      <c r="B85">
        <v>115.259</v>
      </c>
      <c r="C85">
        <v>711.87</v>
      </c>
      <c r="D85">
        <v>0.99966200000000005</v>
      </c>
      <c r="F85" s="17"/>
    </row>
    <row r="86" spans="1:6" x14ac:dyDescent="0.25">
      <c r="A86">
        <v>4.5380000000000003</v>
      </c>
      <c r="B86">
        <v>115.45699999999999</v>
      </c>
      <c r="C86">
        <v>703.39</v>
      </c>
      <c r="D86">
        <v>0.99966200000000005</v>
      </c>
      <c r="F86" s="17"/>
    </row>
    <row r="87" spans="1:6" x14ac:dyDescent="0.25">
      <c r="A87">
        <v>4.5380000000000003</v>
      </c>
      <c r="B87">
        <v>115.65900000000001</v>
      </c>
      <c r="C87">
        <v>694.83</v>
      </c>
      <c r="D87">
        <v>0.99966100000000002</v>
      </c>
      <c r="F87" s="17"/>
    </row>
    <row r="88" spans="1:6" x14ac:dyDescent="0.25">
      <c r="A88">
        <v>4.5380000000000003</v>
      </c>
      <c r="B88">
        <v>115.86</v>
      </c>
      <c r="C88">
        <v>686.26</v>
      </c>
      <c r="D88">
        <v>0.999664</v>
      </c>
      <c r="F88" s="17"/>
    </row>
    <row r="89" spans="1:6" x14ac:dyDescent="0.25">
      <c r="A89">
        <v>5.0369999999999999</v>
      </c>
      <c r="B89">
        <v>109.06100000000001</v>
      </c>
      <c r="C89">
        <v>1014.98</v>
      </c>
      <c r="D89">
        <v>0.99965999999999999</v>
      </c>
      <c r="F89" s="17"/>
    </row>
    <row r="90" spans="1:6" x14ac:dyDescent="0.25">
      <c r="A90">
        <v>5.0369999999999999</v>
      </c>
      <c r="B90">
        <v>109.26</v>
      </c>
      <c r="C90">
        <v>1004.22</v>
      </c>
      <c r="D90">
        <v>0.99966200000000005</v>
      </c>
      <c r="F90" s="17"/>
    </row>
    <row r="91" spans="1:6" x14ac:dyDescent="0.25">
      <c r="A91">
        <v>5.0369999999999999</v>
      </c>
      <c r="B91">
        <v>109.462</v>
      </c>
      <c r="C91">
        <v>993.32</v>
      </c>
      <c r="D91">
        <v>0.99966200000000005</v>
      </c>
      <c r="F91" s="17"/>
    </row>
    <row r="92" spans="1:6" x14ac:dyDescent="0.25">
      <c r="A92">
        <v>5.0369999999999999</v>
      </c>
      <c r="B92">
        <v>109.66</v>
      </c>
      <c r="C92">
        <v>982.72</v>
      </c>
      <c r="D92">
        <v>0.99965999999999999</v>
      </c>
      <c r="F92" s="17"/>
    </row>
    <row r="93" spans="1:6" x14ac:dyDescent="0.25">
      <c r="A93">
        <v>5.0369999999999999</v>
      </c>
      <c r="B93">
        <v>109.85899999999999</v>
      </c>
      <c r="C93">
        <v>972.08</v>
      </c>
      <c r="D93">
        <v>0.99966100000000002</v>
      </c>
      <c r="F93" s="17"/>
    </row>
    <row r="94" spans="1:6" x14ac:dyDescent="0.25">
      <c r="A94">
        <v>5.0369999999999999</v>
      </c>
      <c r="B94">
        <v>110.06</v>
      </c>
      <c r="C94">
        <v>961.44</v>
      </c>
      <c r="D94">
        <v>0.99966200000000005</v>
      </c>
      <c r="F94" s="17"/>
    </row>
    <row r="95" spans="1:6" x14ac:dyDescent="0.25">
      <c r="A95">
        <v>5.0369999999999999</v>
      </c>
      <c r="B95">
        <v>110.261</v>
      </c>
      <c r="C95">
        <v>950.82</v>
      </c>
      <c r="D95">
        <v>0.99966100000000002</v>
      </c>
      <c r="F95" s="17"/>
    </row>
    <row r="96" spans="1:6" x14ac:dyDescent="0.25">
      <c r="A96">
        <v>5.0369999999999999</v>
      </c>
      <c r="B96">
        <v>110.46</v>
      </c>
      <c r="C96">
        <v>940.43</v>
      </c>
      <c r="D96">
        <v>0.99966299999999997</v>
      </c>
      <c r="F96" s="17"/>
    </row>
    <row r="97" spans="1:6" x14ac:dyDescent="0.25">
      <c r="A97">
        <v>5.0369999999999999</v>
      </c>
      <c r="B97">
        <v>110.658</v>
      </c>
      <c r="C97">
        <v>930.08</v>
      </c>
      <c r="D97">
        <v>0.99966100000000002</v>
      </c>
      <c r="F97" s="17"/>
    </row>
    <row r="98" spans="1:6" x14ac:dyDescent="0.25">
      <c r="A98">
        <v>5.0369999999999999</v>
      </c>
      <c r="B98">
        <v>110.85899999999999</v>
      </c>
      <c r="C98">
        <v>919.72</v>
      </c>
      <c r="D98">
        <v>0.99966100000000002</v>
      </c>
      <c r="F98" s="17"/>
    </row>
    <row r="99" spans="1:6" x14ac:dyDescent="0.25">
      <c r="A99">
        <v>5.0369999999999999</v>
      </c>
      <c r="B99">
        <v>111.06</v>
      </c>
      <c r="C99">
        <v>909.43</v>
      </c>
      <c r="D99">
        <v>0.99965999999999999</v>
      </c>
      <c r="F99" s="17"/>
    </row>
    <row r="100" spans="1:6" x14ac:dyDescent="0.25">
      <c r="A100">
        <v>5.0369999999999999</v>
      </c>
      <c r="B100">
        <v>111.258</v>
      </c>
      <c r="C100">
        <v>899.36</v>
      </c>
      <c r="D100">
        <v>0.99965899999999996</v>
      </c>
      <c r="F100" s="17"/>
    </row>
    <row r="101" spans="1:6" x14ac:dyDescent="0.25">
      <c r="A101">
        <v>5.0369999999999999</v>
      </c>
      <c r="B101">
        <v>111.458</v>
      </c>
      <c r="C101">
        <v>889.27</v>
      </c>
      <c r="D101">
        <v>0.99965999999999999</v>
      </c>
      <c r="F101" s="17"/>
    </row>
    <row r="102" spans="1:6" x14ac:dyDescent="0.25">
      <c r="A102">
        <v>5.0369999999999999</v>
      </c>
      <c r="B102">
        <v>111.66</v>
      </c>
      <c r="C102">
        <v>879.17</v>
      </c>
      <c r="D102">
        <v>0.99965999999999999</v>
      </c>
      <c r="F102" s="17"/>
    </row>
    <row r="103" spans="1:6" x14ac:dyDescent="0.25">
      <c r="A103">
        <v>5.0369999999999999</v>
      </c>
      <c r="B103">
        <v>111.861</v>
      </c>
      <c r="C103">
        <v>869.16</v>
      </c>
      <c r="D103">
        <v>0.99966100000000002</v>
      </c>
      <c r="F103" s="17"/>
    </row>
    <row r="104" spans="1:6" x14ac:dyDescent="0.25">
      <c r="A104">
        <v>5.0369999999999999</v>
      </c>
      <c r="B104">
        <v>112.06</v>
      </c>
      <c r="C104">
        <v>859.36</v>
      </c>
      <c r="D104">
        <v>0.99966100000000002</v>
      </c>
      <c r="F104" s="17"/>
    </row>
    <row r="105" spans="1:6" x14ac:dyDescent="0.25">
      <c r="A105">
        <v>5.0369999999999999</v>
      </c>
      <c r="B105">
        <v>112.258</v>
      </c>
      <c r="C105">
        <v>849.68</v>
      </c>
      <c r="D105">
        <v>0.99966100000000002</v>
      </c>
      <c r="F105" s="17"/>
    </row>
    <row r="106" spans="1:6" x14ac:dyDescent="0.25">
      <c r="A106">
        <v>5.0369999999999999</v>
      </c>
      <c r="B106">
        <v>112.459</v>
      </c>
      <c r="C106">
        <v>839.97</v>
      </c>
      <c r="D106">
        <v>0.99966200000000005</v>
      </c>
      <c r="F106" s="17"/>
    </row>
    <row r="107" spans="1:6" x14ac:dyDescent="0.25">
      <c r="A107">
        <v>5.0369999999999999</v>
      </c>
      <c r="B107">
        <v>112.66</v>
      </c>
      <c r="C107">
        <v>830.31</v>
      </c>
      <c r="D107">
        <v>0.99966299999999997</v>
      </c>
      <c r="F107" s="17"/>
    </row>
    <row r="108" spans="1:6" x14ac:dyDescent="0.25">
      <c r="A108">
        <v>5.0369999999999999</v>
      </c>
      <c r="B108">
        <v>112.86</v>
      </c>
      <c r="C108">
        <v>820.81</v>
      </c>
      <c r="D108">
        <v>0.99966100000000002</v>
      </c>
      <c r="F108" s="17"/>
    </row>
    <row r="109" spans="1:6" x14ac:dyDescent="0.25">
      <c r="A109">
        <v>5.0369999999999999</v>
      </c>
      <c r="B109">
        <v>113.057</v>
      </c>
      <c r="C109">
        <v>811.44</v>
      </c>
      <c r="D109">
        <v>0.99966299999999997</v>
      </c>
      <c r="F109" s="17"/>
    </row>
    <row r="110" spans="1:6" x14ac:dyDescent="0.25">
      <c r="A110">
        <v>5.0369999999999999</v>
      </c>
      <c r="B110">
        <v>113.259</v>
      </c>
      <c r="C110">
        <v>802.11</v>
      </c>
      <c r="D110">
        <v>0.99966100000000002</v>
      </c>
      <c r="F110" s="17"/>
    </row>
    <row r="111" spans="1:6" x14ac:dyDescent="0.25">
      <c r="A111">
        <v>5.0369999999999999</v>
      </c>
      <c r="B111">
        <v>113.46</v>
      </c>
      <c r="C111">
        <v>792.82</v>
      </c>
      <c r="D111">
        <v>0.99965999999999999</v>
      </c>
      <c r="F111" s="17"/>
    </row>
    <row r="112" spans="1:6" x14ac:dyDescent="0.25">
      <c r="A112">
        <v>5.0369999999999999</v>
      </c>
      <c r="B112">
        <v>113.65900000000001</v>
      </c>
      <c r="C112">
        <v>783.75</v>
      </c>
      <c r="D112">
        <v>0.99966200000000005</v>
      </c>
      <c r="F112" s="17"/>
    </row>
    <row r="113" spans="1:20" x14ac:dyDescent="0.25">
      <c r="A113">
        <v>5.0369999999999999</v>
      </c>
      <c r="B113">
        <v>113.85599999999999</v>
      </c>
      <c r="C113">
        <v>774.76</v>
      </c>
      <c r="D113">
        <v>0.99966200000000005</v>
      </c>
      <c r="F113" s="17"/>
    </row>
    <row r="114" spans="1:20" x14ac:dyDescent="0.25">
      <c r="A114">
        <v>5.0369999999999999</v>
      </c>
      <c r="B114">
        <v>114.05800000000001</v>
      </c>
      <c r="C114">
        <v>765.73</v>
      </c>
      <c r="D114">
        <v>0.99966100000000002</v>
      </c>
      <c r="F114" s="17"/>
    </row>
    <row r="115" spans="1:20" x14ac:dyDescent="0.25">
      <c r="A115">
        <v>5.0369999999999999</v>
      </c>
      <c r="B115">
        <v>114.26</v>
      </c>
      <c r="C115">
        <v>756.76</v>
      </c>
      <c r="D115">
        <v>0.99966200000000005</v>
      </c>
      <c r="F115" s="17"/>
    </row>
    <row r="116" spans="1:20" x14ac:dyDescent="0.25">
      <c r="A116">
        <v>5.0369999999999999</v>
      </c>
      <c r="B116">
        <v>114.459</v>
      </c>
      <c r="C116">
        <v>747.98</v>
      </c>
      <c r="D116">
        <v>0.99966200000000005</v>
      </c>
      <c r="F116" s="17"/>
    </row>
    <row r="117" spans="1:20" x14ac:dyDescent="0.25">
      <c r="A117">
        <v>5.0369999999999999</v>
      </c>
      <c r="B117">
        <v>114.657</v>
      </c>
      <c r="C117">
        <v>739.31</v>
      </c>
      <c r="D117">
        <v>0.99966200000000005</v>
      </c>
      <c r="F117" s="17"/>
    </row>
    <row r="118" spans="1:20" x14ac:dyDescent="0.25">
      <c r="A118">
        <v>5.0369999999999999</v>
      </c>
      <c r="B118">
        <v>114.858</v>
      </c>
      <c r="C118">
        <v>730.58</v>
      </c>
      <c r="D118">
        <v>0.99966200000000005</v>
      </c>
      <c r="F118" s="17"/>
    </row>
    <row r="119" spans="1:20" x14ac:dyDescent="0.25">
      <c r="A119">
        <v>5.0369999999999999</v>
      </c>
      <c r="B119">
        <v>115.06</v>
      </c>
      <c r="C119">
        <v>721.91</v>
      </c>
      <c r="D119">
        <v>0.999664</v>
      </c>
      <c r="F119" s="17"/>
    </row>
    <row r="120" spans="1:20" x14ac:dyDescent="0.25">
      <c r="A120">
        <v>5.0369999999999999</v>
      </c>
      <c r="B120">
        <v>115.259</v>
      </c>
      <c r="C120">
        <v>713.37</v>
      </c>
      <c r="D120">
        <v>0.999664</v>
      </c>
      <c r="T120" s="23"/>
    </row>
    <row r="121" spans="1:20" x14ac:dyDescent="0.25">
      <c r="A121">
        <v>5.0369999999999999</v>
      </c>
      <c r="B121">
        <v>115.45699999999999</v>
      </c>
      <c r="C121">
        <v>704.84</v>
      </c>
      <c r="D121">
        <v>0.99966299999999997</v>
      </c>
    </row>
    <row r="122" spans="1:20" x14ac:dyDescent="0.25">
      <c r="A122">
        <v>5.0369999999999999</v>
      </c>
      <c r="B122">
        <v>115.65900000000001</v>
      </c>
      <c r="C122">
        <v>696.3</v>
      </c>
      <c r="D122">
        <v>0.99966200000000005</v>
      </c>
    </row>
    <row r="123" spans="1:20" x14ac:dyDescent="0.25">
      <c r="A123">
        <v>5.0369999999999999</v>
      </c>
      <c r="B123">
        <v>115.85899999999999</v>
      </c>
      <c r="C123">
        <v>687.71</v>
      </c>
      <c r="D123">
        <v>0.99966100000000002</v>
      </c>
    </row>
    <row r="124" spans="1:20" x14ac:dyDescent="0.25">
      <c r="A124">
        <v>5.5369999999999999</v>
      </c>
      <c r="B124">
        <v>109.062</v>
      </c>
      <c r="C124">
        <v>1015.22</v>
      </c>
      <c r="D124">
        <v>0.99966299999999997</v>
      </c>
    </row>
    <row r="125" spans="1:20" x14ac:dyDescent="0.25">
      <c r="A125">
        <v>5.5369999999999999</v>
      </c>
      <c r="B125">
        <v>109.26</v>
      </c>
      <c r="C125">
        <v>1004.45</v>
      </c>
      <c r="D125">
        <v>0.99965999999999999</v>
      </c>
    </row>
    <row r="126" spans="1:20" x14ac:dyDescent="0.25">
      <c r="A126">
        <v>5.5369999999999999</v>
      </c>
      <c r="B126">
        <v>109.462</v>
      </c>
      <c r="C126">
        <v>993.64</v>
      </c>
      <c r="D126">
        <v>0.99966299999999997</v>
      </c>
    </row>
    <row r="127" spans="1:20" x14ac:dyDescent="0.25">
      <c r="A127">
        <v>5.5369999999999999</v>
      </c>
      <c r="B127">
        <v>109.66</v>
      </c>
      <c r="C127">
        <v>983.04</v>
      </c>
      <c r="D127">
        <v>0.99965999999999999</v>
      </c>
    </row>
    <row r="128" spans="1:20" x14ac:dyDescent="0.25">
      <c r="A128">
        <v>5.5369999999999999</v>
      </c>
      <c r="B128">
        <v>109.858</v>
      </c>
      <c r="C128">
        <v>972.41</v>
      </c>
      <c r="D128">
        <v>0.99966299999999997</v>
      </c>
    </row>
    <row r="129" spans="1:4" x14ac:dyDescent="0.25">
      <c r="A129">
        <v>5.5369999999999999</v>
      </c>
      <c r="B129">
        <v>110.06</v>
      </c>
      <c r="C129">
        <v>961.85</v>
      </c>
      <c r="D129">
        <v>0.99966100000000002</v>
      </c>
    </row>
    <row r="130" spans="1:4" x14ac:dyDescent="0.25">
      <c r="A130">
        <v>5.5369999999999999</v>
      </c>
      <c r="B130">
        <v>110.261</v>
      </c>
      <c r="C130">
        <v>951.23</v>
      </c>
      <c r="D130">
        <v>0.99966100000000002</v>
      </c>
    </row>
    <row r="131" spans="1:4" x14ac:dyDescent="0.25">
      <c r="A131">
        <v>5.5369999999999999</v>
      </c>
      <c r="B131">
        <v>110.46</v>
      </c>
      <c r="C131">
        <v>940.85</v>
      </c>
      <c r="D131">
        <v>0.99966200000000005</v>
      </c>
    </row>
    <row r="132" spans="1:4" x14ac:dyDescent="0.25">
      <c r="A132">
        <v>5.5369999999999999</v>
      </c>
      <c r="B132">
        <v>110.658</v>
      </c>
      <c r="C132">
        <v>930.52</v>
      </c>
      <c r="D132">
        <v>0.99965999999999999</v>
      </c>
    </row>
    <row r="133" spans="1:4" x14ac:dyDescent="0.25">
      <c r="A133">
        <v>5.5369999999999999</v>
      </c>
      <c r="B133">
        <v>110.85899999999999</v>
      </c>
      <c r="C133">
        <v>920.19</v>
      </c>
      <c r="D133">
        <v>0.99965999999999999</v>
      </c>
    </row>
    <row r="134" spans="1:4" x14ac:dyDescent="0.25">
      <c r="A134">
        <v>5.5369999999999999</v>
      </c>
      <c r="B134">
        <v>111.06</v>
      </c>
      <c r="C134">
        <v>909.91</v>
      </c>
      <c r="D134">
        <v>0.99966200000000005</v>
      </c>
    </row>
    <row r="135" spans="1:4" x14ac:dyDescent="0.25">
      <c r="A135">
        <v>5.5369999999999999</v>
      </c>
      <c r="B135">
        <v>111.258</v>
      </c>
      <c r="C135">
        <v>899.82</v>
      </c>
      <c r="D135">
        <v>0.99966100000000002</v>
      </c>
    </row>
    <row r="136" spans="1:4" x14ac:dyDescent="0.25">
      <c r="A136">
        <v>5.5369999999999999</v>
      </c>
      <c r="B136">
        <v>111.458</v>
      </c>
      <c r="C136">
        <v>889.75</v>
      </c>
      <c r="D136">
        <v>0.99966299999999997</v>
      </c>
    </row>
    <row r="137" spans="1:4" x14ac:dyDescent="0.25">
      <c r="A137">
        <v>5.5369999999999999</v>
      </c>
      <c r="B137">
        <v>111.66</v>
      </c>
      <c r="C137">
        <v>879.71</v>
      </c>
      <c r="D137">
        <v>0.99966100000000002</v>
      </c>
    </row>
    <row r="138" spans="1:4" x14ac:dyDescent="0.25">
      <c r="A138">
        <v>5.5369999999999999</v>
      </c>
      <c r="B138">
        <v>111.861</v>
      </c>
      <c r="C138">
        <v>869.73</v>
      </c>
      <c r="D138">
        <v>0.99965999999999999</v>
      </c>
    </row>
    <row r="139" spans="1:4" x14ac:dyDescent="0.25">
      <c r="A139">
        <v>5.5369999999999999</v>
      </c>
      <c r="B139">
        <v>112.06100000000001</v>
      </c>
      <c r="C139">
        <v>859.91</v>
      </c>
      <c r="D139">
        <v>0.99965999999999999</v>
      </c>
    </row>
    <row r="140" spans="1:4" x14ac:dyDescent="0.25">
      <c r="A140">
        <v>5.5369999999999999</v>
      </c>
      <c r="B140">
        <v>112.258</v>
      </c>
      <c r="C140">
        <v>850.22</v>
      </c>
      <c r="D140">
        <v>0.99966100000000002</v>
      </c>
    </row>
    <row r="141" spans="1:4" x14ac:dyDescent="0.25">
      <c r="A141">
        <v>5.5369999999999999</v>
      </c>
      <c r="B141">
        <v>112.46</v>
      </c>
      <c r="C141">
        <v>840.58</v>
      </c>
      <c r="D141">
        <v>0.99965999999999999</v>
      </c>
    </row>
    <row r="142" spans="1:4" x14ac:dyDescent="0.25">
      <c r="A142">
        <v>5.5369999999999999</v>
      </c>
      <c r="B142">
        <v>112.66</v>
      </c>
      <c r="C142">
        <v>830.93</v>
      </c>
      <c r="D142">
        <v>0.99965999999999999</v>
      </c>
    </row>
    <row r="143" spans="1:4" x14ac:dyDescent="0.25">
      <c r="A143">
        <v>5.5369999999999999</v>
      </c>
      <c r="B143">
        <v>112.86</v>
      </c>
      <c r="C143">
        <v>821.47</v>
      </c>
      <c r="D143">
        <v>0.99966299999999997</v>
      </c>
    </row>
    <row r="144" spans="1:4" x14ac:dyDescent="0.25">
      <c r="A144">
        <v>5.5369999999999999</v>
      </c>
      <c r="B144">
        <v>113.057</v>
      </c>
      <c r="C144">
        <v>812.17</v>
      </c>
      <c r="D144">
        <v>0.99966100000000002</v>
      </c>
    </row>
    <row r="145" spans="1:4" x14ac:dyDescent="0.25">
      <c r="A145">
        <v>5.5369999999999999</v>
      </c>
      <c r="B145">
        <v>113.259</v>
      </c>
      <c r="C145">
        <v>802.84</v>
      </c>
      <c r="D145">
        <v>0.99966100000000002</v>
      </c>
    </row>
    <row r="146" spans="1:4" x14ac:dyDescent="0.25">
      <c r="A146">
        <v>5.5369999999999999</v>
      </c>
      <c r="B146">
        <v>113.46</v>
      </c>
      <c r="C146">
        <v>793.61</v>
      </c>
      <c r="D146">
        <v>0.99966100000000002</v>
      </c>
    </row>
    <row r="147" spans="1:4" x14ac:dyDescent="0.25">
      <c r="A147">
        <v>5.5369999999999999</v>
      </c>
      <c r="B147">
        <v>113.65900000000001</v>
      </c>
      <c r="C147">
        <v>784.57</v>
      </c>
      <c r="D147">
        <v>0.99966200000000005</v>
      </c>
    </row>
    <row r="148" spans="1:4" x14ac:dyDescent="0.25">
      <c r="A148">
        <v>5.5369999999999999</v>
      </c>
      <c r="B148">
        <v>113.85599999999999</v>
      </c>
      <c r="C148">
        <v>775.63</v>
      </c>
      <c r="D148">
        <v>0.99966500000000003</v>
      </c>
    </row>
    <row r="149" spans="1:4" x14ac:dyDescent="0.25">
      <c r="A149">
        <v>5.5369999999999999</v>
      </c>
      <c r="B149">
        <v>114.05800000000001</v>
      </c>
      <c r="C149">
        <v>766.61</v>
      </c>
      <c r="D149">
        <v>0.99966200000000005</v>
      </c>
    </row>
    <row r="150" spans="1:4" x14ac:dyDescent="0.25">
      <c r="A150">
        <v>5.5369999999999999</v>
      </c>
      <c r="B150">
        <v>114.26</v>
      </c>
      <c r="C150">
        <v>757.71</v>
      </c>
      <c r="D150">
        <v>0.99966299999999997</v>
      </c>
    </row>
    <row r="151" spans="1:4" x14ac:dyDescent="0.25">
      <c r="A151">
        <v>5.5369999999999999</v>
      </c>
      <c r="B151">
        <v>114.46</v>
      </c>
      <c r="C151">
        <v>748.99</v>
      </c>
      <c r="D151">
        <v>0.99966200000000005</v>
      </c>
    </row>
    <row r="152" spans="1:4" x14ac:dyDescent="0.25">
      <c r="A152">
        <v>5.5369999999999999</v>
      </c>
      <c r="B152">
        <v>114.657</v>
      </c>
      <c r="C152">
        <v>740.38</v>
      </c>
      <c r="D152">
        <v>0.99965899999999996</v>
      </c>
    </row>
    <row r="153" spans="1:4" x14ac:dyDescent="0.25">
      <c r="A153">
        <v>5.5369999999999999</v>
      </c>
      <c r="B153">
        <v>114.858</v>
      </c>
      <c r="C153">
        <v>731.76</v>
      </c>
      <c r="D153">
        <v>0.99966100000000002</v>
      </c>
    </row>
    <row r="154" spans="1:4" x14ac:dyDescent="0.25">
      <c r="A154">
        <v>5.5369999999999999</v>
      </c>
      <c r="B154">
        <v>115.06</v>
      </c>
      <c r="C154">
        <v>723.2</v>
      </c>
      <c r="D154">
        <v>0.99966200000000005</v>
      </c>
    </row>
    <row r="155" spans="1:4" x14ac:dyDescent="0.25">
      <c r="A155">
        <v>5.5369999999999999</v>
      </c>
      <c r="B155">
        <v>115.259</v>
      </c>
      <c r="C155">
        <v>714.72</v>
      </c>
      <c r="D155">
        <v>0.99966299999999997</v>
      </c>
    </row>
    <row r="156" spans="1:4" x14ac:dyDescent="0.25">
      <c r="A156">
        <v>5.5369999999999999</v>
      </c>
      <c r="B156">
        <v>115.45699999999999</v>
      </c>
      <c r="C156">
        <v>706.24</v>
      </c>
      <c r="D156">
        <v>0.99966200000000005</v>
      </c>
    </row>
    <row r="157" spans="1:4" x14ac:dyDescent="0.25">
      <c r="A157">
        <v>5.5369999999999999</v>
      </c>
      <c r="B157">
        <v>115.658</v>
      </c>
      <c r="C157">
        <v>697.7</v>
      </c>
      <c r="D157">
        <v>0.99966100000000002</v>
      </c>
    </row>
    <row r="158" spans="1:4" x14ac:dyDescent="0.25">
      <c r="A158">
        <v>5.5369999999999999</v>
      </c>
      <c r="B158">
        <v>115.85899999999999</v>
      </c>
      <c r="C158">
        <v>689.09</v>
      </c>
      <c r="D158">
        <v>0.99966100000000002</v>
      </c>
    </row>
    <row r="159" spans="1:4" x14ac:dyDescent="0.25">
      <c r="A159">
        <v>6.0369999999999999</v>
      </c>
      <c r="B159">
        <v>109.062</v>
      </c>
      <c r="C159">
        <v>1015.32</v>
      </c>
      <c r="D159">
        <v>0.99966200000000005</v>
      </c>
    </row>
    <row r="160" spans="1:4" x14ac:dyDescent="0.25">
      <c r="A160">
        <v>6.0369999999999999</v>
      </c>
      <c r="B160">
        <v>109.26</v>
      </c>
      <c r="C160">
        <v>1004.57</v>
      </c>
      <c r="D160">
        <v>0.99966200000000005</v>
      </c>
    </row>
    <row r="161" spans="1:4" x14ac:dyDescent="0.25">
      <c r="A161">
        <v>6.0369999999999999</v>
      </c>
      <c r="B161">
        <v>109.461</v>
      </c>
      <c r="C161">
        <v>993.79</v>
      </c>
      <c r="D161">
        <v>0.99966100000000002</v>
      </c>
    </row>
    <row r="162" spans="1:4" x14ac:dyDescent="0.25">
      <c r="A162">
        <v>6.0369999999999999</v>
      </c>
      <c r="B162">
        <v>109.66</v>
      </c>
      <c r="C162">
        <v>983.21</v>
      </c>
      <c r="D162">
        <v>0.99966100000000002</v>
      </c>
    </row>
    <row r="163" spans="1:4" x14ac:dyDescent="0.25">
      <c r="A163">
        <v>6.0369999999999999</v>
      </c>
      <c r="B163">
        <v>109.85899999999999</v>
      </c>
      <c r="C163">
        <v>972.55</v>
      </c>
      <c r="D163">
        <v>0.99966200000000005</v>
      </c>
    </row>
    <row r="164" spans="1:4" x14ac:dyDescent="0.25">
      <c r="A164">
        <v>6.0369999999999999</v>
      </c>
      <c r="B164">
        <v>110.06</v>
      </c>
      <c r="C164">
        <v>961.98</v>
      </c>
      <c r="D164">
        <v>0.99966100000000002</v>
      </c>
    </row>
    <row r="165" spans="1:4" x14ac:dyDescent="0.25">
      <c r="A165">
        <v>6.0369999999999999</v>
      </c>
      <c r="B165">
        <v>110.261</v>
      </c>
      <c r="C165">
        <v>951.37</v>
      </c>
      <c r="D165">
        <v>0.99965899999999996</v>
      </c>
    </row>
    <row r="166" spans="1:4" x14ac:dyDescent="0.25">
      <c r="A166">
        <v>6.0369999999999999</v>
      </c>
      <c r="B166">
        <v>110.46</v>
      </c>
      <c r="C166">
        <v>941.06</v>
      </c>
      <c r="D166">
        <v>0.99965999999999999</v>
      </c>
    </row>
    <row r="167" spans="1:4" x14ac:dyDescent="0.25">
      <c r="A167">
        <v>6.0369999999999999</v>
      </c>
      <c r="B167">
        <v>110.658</v>
      </c>
      <c r="C167">
        <v>930.72</v>
      </c>
      <c r="D167">
        <v>0.99966200000000005</v>
      </c>
    </row>
    <row r="168" spans="1:4" x14ac:dyDescent="0.25">
      <c r="A168">
        <v>6.0369999999999999</v>
      </c>
      <c r="B168">
        <v>110.86</v>
      </c>
      <c r="C168">
        <v>920.4</v>
      </c>
      <c r="D168">
        <v>0.99966200000000005</v>
      </c>
    </row>
    <row r="169" spans="1:4" x14ac:dyDescent="0.25">
      <c r="A169">
        <v>6.0369999999999999</v>
      </c>
      <c r="B169">
        <v>111.06</v>
      </c>
      <c r="C169">
        <v>910.17</v>
      </c>
      <c r="D169">
        <v>0.999664</v>
      </c>
    </row>
    <row r="170" spans="1:4" x14ac:dyDescent="0.25">
      <c r="A170">
        <v>6.0369999999999999</v>
      </c>
      <c r="B170">
        <v>111.258</v>
      </c>
      <c r="C170">
        <v>900.12</v>
      </c>
      <c r="D170">
        <v>0.99966299999999997</v>
      </c>
    </row>
    <row r="171" spans="1:4" x14ac:dyDescent="0.25">
      <c r="A171">
        <v>6.0369999999999999</v>
      </c>
      <c r="B171">
        <v>111.458</v>
      </c>
      <c r="C171">
        <v>890.07</v>
      </c>
      <c r="D171">
        <v>0.99966200000000005</v>
      </c>
    </row>
    <row r="172" spans="1:4" x14ac:dyDescent="0.25">
      <c r="A172">
        <v>6.0369999999999999</v>
      </c>
      <c r="B172">
        <v>111.66</v>
      </c>
      <c r="C172">
        <v>880.01</v>
      </c>
      <c r="D172">
        <v>0.99966299999999997</v>
      </c>
    </row>
    <row r="173" spans="1:4" x14ac:dyDescent="0.25">
      <c r="A173">
        <v>6.0369999999999999</v>
      </c>
      <c r="B173">
        <v>111.861</v>
      </c>
      <c r="C173">
        <v>870.04</v>
      </c>
      <c r="D173">
        <v>0.99966100000000002</v>
      </c>
    </row>
    <row r="174" spans="1:4" x14ac:dyDescent="0.25">
      <c r="A174">
        <v>6.0369999999999999</v>
      </c>
      <c r="B174">
        <v>112.06100000000001</v>
      </c>
      <c r="C174">
        <v>860.25</v>
      </c>
      <c r="D174">
        <v>0.99966100000000002</v>
      </c>
    </row>
    <row r="175" spans="1:4" x14ac:dyDescent="0.25">
      <c r="A175">
        <v>6.0369999999999999</v>
      </c>
      <c r="B175">
        <v>112.258</v>
      </c>
      <c r="C175">
        <v>850.57</v>
      </c>
      <c r="D175">
        <v>0.99966299999999997</v>
      </c>
    </row>
    <row r="176" spans="1:4" x14ac:dyDescent="0.25">
      <c r="A176">
        <v>6.0369999999999999</v>
      </c>
      <c r="B176">
        <v>112.459</v>
      </c>
      <c r="C176">
        <v>840.9</v>
      </c>
      <c r="D176">
        <v>0.99966100000000002</v>
      </c>
    </row>
    <row r="177" spans="1:4" x14ac:dyDescent="0.25">
      <c r="A177">
        <v>6.0369999999999999</v>
      </c>
      <c r="B177">
        <v>112.66</v>
      </c>
      <c r="C177">
        <v>831.31</v>
      </c>
      <c r="D177">
        <v>0.99966200000000005</v>
      </c>
    </row>
    <row r="178" spans="1:4" x14ac:dyDescent="0.25">
      <c r="A178">
        <v>6.0369999999999999</v>
      </c>
      <c r="B178">
        <v>112.86</v>
      </c>
      <c r="C178">
        <v>821.86</v>
      </c>
      <c r="D178">
        <v>0.99966200000000005</v>
      </c>
    </row>
    <row r="179" spans="1:4" x14ac:dyDescent="0.25">
      <c r="A179">
        <v>6.0369999999999999</v>
      </c>
      <c r="B179">
        <v>113.057</v>
      </c>
      <c r="C179">
        <v>812.55</v>
      </c>
      <c r="D179">
        <v>0.999664</v>
      </c>
    </row>
    <row r="180" spans="1:4" x14ac:dyDescent="0.25">
      <c r="A180">
        <v>6.0369999999999999</v>
      </c>
      <c r="B180">
        <v>113.259</v>
      </c>
      <c r="C180">
        <v>803.26</v>
      </c>
      <c r="D180">
        <v>0.99966299999999997</v>
      </c>
    </row>
    <row r="181" spans="1:4" x14ac:dyDescent="0.25">
      <c r="A181">
        <v>6.0369999999999999</v>
      </c>
      <c r="B181">
        <v>113.46</v>
      </c>
      <c r="C181">
        <v>794.06</v>
      </c>
      <c r="D181">
        <v>0.99966200000000005</v>
      </c>
    </row>
    <row r="182" spans="1:4" x14ac:dyDescent="0.25">
      <c r="A182">
        <v>6.0369999999999999</v>
      </c>
      <c r="B182">
        <v>113.65900000000001</v>
      </c>
      <c r="C182">
        <v>784.99</v>
      </c>
      <c r="D182">
        <v>0.99966100000000002</v>
      </c>
    </row>
    <row r="183" spans="1:4" x14ac:dyDescent="0.25">
      <c r="A183">
        <v>6.0369999999999999</v>
      </c>
      <c r="B183">
        <v>113.85599999999999</v>
      </c>
      <c r="C183">
        <v>776.09</v>
      </c>
      <c r="D183">
        <v>0.99966100000000002</v>
      </c>
    </row>
    <row r="184" spans="1:4" x14ac:dyDescent="0.25">
      <c r="A184">
        <v>6.0369999999999999</v>
      </c>
      <c r="B184">
        <v>114.05800000000001</v>
      </c>
      <c r="C184">
        <v>767.17</v>
      </c>
      <c r="D184">
        <v>0.99966100000000002</v>
      </c>
    </row>
    <row r="185" spans="1:4" x14ac:dyDescent="0.25">
      <c r="A185">
        <v>6.0369999999999999</v>
      </c>
      <c r="B185">
        <v>114.26</v>
      </c>
      <c r="C185">
        <v>758.29</v>
      </c>
      <c r="D185">
        <v>0.99966100000000002</v>
      </c>
    </row>
    <row r="186" spans="1:4" x14ac:dyDescent="0.25">
      <c r="A186">
        <v>6.0369999999999999</v>
      </c>
      <c r="B186">
        <v>114.46</v>
      </c>
      <c r="C186">
        <v>749.63</v>
      </c>
      <c r="D186">
        <v>0.99965999999999999</v>
      </c>
    </row>
    <row r="187" spans="1:4" x14ac:dyDescent="0.25">
      <c r="A187">
        <v>6.0369999999999999</v>
      </c>
      <c r="B187">
        <v>114.657</v>
      </c>
      <c r="C187">
        <v>741.1</v>
      </c>
      <c r="D187">
        <v>0.99966200000000005</v>
      </c>
    </row>
    <row r="188" spans="1:4" x14ac:dyDescent="0.25">
      <c r="A188">
        <v>6.0369999999999999</v>
      </c>
      <c r="B188">
        <v>114.858</v>
      </c>
      <c r="C188">
        <v>732.56</v>
      </c>
      <c r="D188">
        <v>0.99966100000000002</v>
      </c>
    </row>
    <row r="189" spans="1:4" x14ac:dyDescent="0.25">
      <c r="A189">
        <v>6.0369999999999999</v>
      </c>
      <c r="B189">
        <v>115.06</v>
      </c>
      <c r="C189">
        <v>724.01</v>
      </c>
      <c r="D189">
        <v>0.99965800000000005</v>
      </c>
    </row>
    <row r="190" spans="1:4" x14ac:dyDescent="0.25">
      <c r="A190">
        <v>6.0369999999999999</v>
      </c>
      <c r="B190">
        <v>115.259</v>
      </c>
      <c r="C190">
        <v>715.65</v>
      </c>
      <c r="D190">
        <v>0.99965899999999996</v>
      </c>
    </row>
    <row r="191" spans="1:4" x14ac:dyDescent="0.25">
      <c r="A191">
        <v>6.0369999999999999</v>
      </c>
      <c r="B191">
        <v>115.45699999999999</v>
      </c>
      <c r="C191">
        <v>707.29</v>
      </c>
      <c r="D191">
        <v>0.99966100000000002</v>
      </c>
    </row>
    <row r="192" spans="1:4" x14ac:dyDescent="0.25">
      <c r="A192">
        <v>6.0369999999999999</v>
      </c>
      <c r="B192">
        <v>115.658</v>
      </c>
      <c r="C192">
        <v>698.81</v>
      </c>
      <c r="D192">
        <v>0.99965999999999999</v>
      </c>
    </row>
    <row r="193" spans="1:4" x14ac:dyDescent="0.25">
      <c r="A193">
        <v>6.0369999999999999</v>
      </c>
      <c r="B193">
        <v>115.86</v>
      </c>
      <c r="C193">
        <v>690.27</v>
      </c>
      <c r="D193">
        <v>0.99965999999999999</v>
      </c>
    </row>
    <row r="194" spans="1:4" x14ac:dyDescent="0.25">
      <c r="A194">
        <v>6.5369999999999999</v>
      </c>
      <c r="B194">
        <v>109.062</v>
      </c>
      <c r="C194">
        <v>1015.3</v>
      </c>
      <c r="D194">
        <v>0.99966200000000005</v>
      </c>
    </row>
    <row r="195" spans="1:4" x14ac:dyDescent="0.25">
      <c r="A195">
        <v>6.5369999999999999</v>
      </c>
      <c r="B195">
        <v>109.26</v>
      </c>
      <c r="C195">
        <v>1004.59</v>
      </c>
      <c r="D195">
        <v>0.99965999999999999</v>
      </c>
    </row>
    <row r="196" spans="1:4" x14ac:dyDescent="0.25">
      <c r="A196">
        <v>6.5369999999999999</v>
      </c>
      <c r="B196">
        <v>109.461</v>
      </c>
      <c r="C196">
        <v>993.75</v>
      </c>
      <c r="D196">
        <v>0.99966100000000002</v>
      </c>
    </row>
    <row r="197" spans="1:4" x14ac:dyDescent="0.25">
      <c r="A197">
        <v>6.5369999999999999</v>
      </c>
      <c r="B197">
        <v>109.65900000000001</v>
      </c>
      <c r="C197">
        <v>983.19</v>
      </c>
      <c r="D197">
        <v>0.99966100000000002</v>
      </c>
    </row>
    <row r="198" spans="1:4" x14ac:dyDescent="0.25">
      <c r="A198">
        <v>6.5369999999999999</v>
      </c>
      <c r="B198">
        <v>109.858</v>
      </c>
      <c r="C198">
        <v>972.57</v>
      </c>
      <c r="D198">
        <v>0.99965999999999999</v>
      </c>
    </row>
    <row r="199" spans="1:4" x14ac:dyDescent="0.25">
      <c r="A199">
        <v>6.5369999999999999</v>
      </c>
      <c r="B199">
        <v>110.06</v>
      </c>
      <c r="C199">
        <v>962.01</v>
      </c>
      <c r="D199">
        <v>0.99966100000000002</v>
      </c>
    </row>
    <row r="200" spans="1:4" x14ac:dyDescent="0.25">
      <c r="A200">
        <v>6.5369999999999999</v>
      </c>
      <c r="B200">
        <v>110.261</v>
      </c>
      <c r="C200">
        <v>951.38</v>
      </c>
      <c r="D200">
        <v>0.99966299999999997</v>
      </c>
    </row>
    <row r="201" spans="1:4" x14ac:dyDescent="0.25">
      <c r="A201">
        <v>6.5369999999999999</v>
      </c>
      <c r="B201">
        <v>110.46</v>
      </c>
      <c r="C201">
        <v>941.05</v>
      </c>
      <c r="D201">
        <v>0.99966100000000002</v>
      </c>
    </row>
    <row r="202" spans="1:4" x14ac:dyDescent="0.25">
      <c r="A202">
        <v>6.5369999999999999</v>
      </c>
      <c r="B202">
        <v>110.658</v>
      </c>
      <c r="C202">
        <v>930.73</v>
      </c>
      <c r="D202">
        <v>0.99965999999999999</v>
      </c>
    </row>
    <row r="203" spans="1:4" x14ac:dyDescent="0.25">
      <c r="A203">
        <v>6.5369999999999999</v>
      </c>
      <c r="B203">
        <v>110.85899999999999</v>
      </c>
      <c r="C203">
        <v>920.42</v>
      </c>
      <c r="D203">
        <v>0.99966200000000005</v>
      </c>
    </row>
    <row r="204" spans="1:4" x14ac:dyDescent="0.25">
      <c r="A204">
        <v>6.5369999999999999</v>
      </c>
      <c r="B204">
        <v>111.06</v>
      </c>
      <c r="C204">
        <v>910.18</v>
      </c>
      <c r="D204">
        <v>0.99965999999999999</v>
      </c>
    </row>
    <row r="205" spans="1:4" x14ac:dyDescent="0.25">
      <c r="A205">
        <v>6.5369999999999999</v>
      </c>
      <c r="B205">
        <v>111.258</v>
      </c>
      <c r="C205">
        <v>900.13</v>
      </c>
      <c r="D205">
        <v>0.99965899999999996</v>
      </c>
    </row>
    <row r="206" spans="1:4" x14ac:dyDescent="0.25">
      <c r="A206">
        <v>6.5369999999999999</v>
      </c>
      <c r="B206">
        <v>111.458</v>
      </c>
      <c r="C206">
        <v>890.04</v>
      </c>
      <c r="D206">
        <v>0.99965999999999999</v>
      </c>
    </row>
    <row r="207" spans="1:4" x14ac:dyDescent="0.25">
      <c r="A207">
        <v>6.5369999999999999</v>
      </c>
      <c r="B207">
        <v>111.66</v>
      </c>
      <c r="C207">
        <v>880.04</v>
      </c>
      <c r="D207">
        <v>0.99966100000000002</v>
      </c>
    </row>
    <row r="208" spans="1:4" x14ac:dyDescent="0.25">
      <c r="A208">
        <v>6.5369999999999999</v>
      </c>
      <c r="B208">
        <v>111.861</v>
      </c>
      <c r="C208">
        <v>870.04</v>
      </c>
      <c r="D208">
        <v>0.99966100000000002</v>
      </c>
    </row>
    <row r="209" spans="1:4" x14ac:dyDescent="0.25">
      <c r="A209">
        <v>6.5369999999999999</v>
      </c>
      <c r="B209">
        <v>112.06</v>
      </c>
      <c r="C209">
        <v>860.26</v>
      </c>
      <c r="D209">
        <v>0.99966100000000002</v>
      </c>
    </row>
    <row r="210" spans="1:4" x14ac:dyDescent="0.25">
      <c r="A210">
        <v>6.5369999999999999</v>
      </c>
      <c r="B210">
        <v>112.258</v>
      </c>
      <c r="C210">
        <v>850.61</v>
      </c>
      <c r="D210">
        <v>0.99966200000000005</v>
      </c>
    </row>
    <row r="211" spans="1:4" x14ac:dyDescent="0.25">
      <c r="A211">
        <v>6.5369999999999999</v>
      </c>
      <c r="B211">
        <v>112.459</v>
      </c>
      <c r="C211">
        <v>840.98</v>
      </c>
      <c r="D211">
        <v>0.999664</v>
      </c>
    </row>
    <row r="212" spans="1:4" x14ac:dyDescent="0.25">
      <c r="A212">
        <v>6.5369999999999999</v>
      </c>
      <c r="B212">
        <v>112.66</v>
      </c>
      <c r="C212">
        <v>831.35</v>
      </c>
      <c r="D212">
        <v>0.99966200000000005</v>
      </c>
    </row>
    <row r="213" spans="1:4" x14ac:dyDescent="0.25">
      <c r="A213">
        <v>6.5369999999999999</v>
      </c>
      <c r="B213">
        <v>112.86</v>
      </c>
      <c r="C213">
        <v>821.93</v>
      </c>
      <c r="D213">
        <v>0.99966299999999997</v>
      </c>
    </row>
    <row r="214" spans="1:4" x14ac:dyDescent="0.25">
      <c r="A214">
        <v>6.5369999999999999</v>
      </c>
      <c r="B214">
        <v>113.057</v>
      </c>
      <c r="C214">
        <v>812.63</v>
      </c>
      <c r="D214">
        <v>0.99965999999999999</v>
      </c>
    </row>
    <row r="215" spans="1:4" x14ac:dyDescent="0.25">
      <c r="A215">
        <v>6.5369999999999999</v>
      </c>
      <c r="B215">
        <v>113.259</v>
      </c>
      <c r="C215">
        <v>803.32</v>
      </c>
      <c r="D215">
        <v>0.99966200000000005</v>
      </c>
    </row>
    <row r="216" spans="1:4" x14ac:dyDescent="0.25">
      <c r="A216">
        <v>6.5369999999999999</v>
      </c>
      <c r="B216">
        <v>113.46</v>
      </c>
      <c r="C216">
        <v>794.15</v>
      </c>
      <c r="D216">
        <v>0.99966200000000005</v>
      </c>
    </row>
    <row r="217" spans="1:4" x14ac:dyDescent="0.25">
      <c r="A217">
        <v>6.5369999999999999</v>
      </c>
      <c r="B217">
        <v>113.65900000000001</v>
      </c>
      <c r="C217">
        <v>785.11</v>
      </c>
      <c r="D217">
        <v>0.99965999999999999</v>
      </c>
    </row>
    <row r="218" spans="1:4" x14ac:dyDescent="0.25">
      <c r="A218">
        <v>6.5369999999999999</v>
      </c>
      <c r="B218">
        <v>113.85599999999999</v>
      </c>
      <c r="C218">
        <v>776.22</v>
      </c>
      <c r="D218">
        <v>0.99966200000000005</v>
      </c>
    </row>
    <row r="219" spans="1:4" x14ac:dyDescent="0.25">
      <c r="A219">
        <v>6.5369999999999999</v>
      </c>
      <c r="B219">
        <v>114.05800000000001</v>
      </c>
      <c r="C219">
        <v>767.27</v>
      </c>
      <c r="D219">
        <v>0.99965999999999999</v>
      </c>
    </row>
    <row r="220" spans="1:4" x14ac:dyDescent="0.25">
      <c r="A220">
        <v>6.5369999999999999</v>
      </c>
      <c r="B220">
        <v>114.26</v>
      </c>
      <c r="C220">
        <v>758.42</v>
      </c>
      <c r="D220">
        <v>0.99966100000000002</v>
      </c>
    </row>
    <row r="221" spans="1:4" x14ac:dyDescent="0.25">
      <c r="A221">
        <v>6.5369999999999999</v>
      </c>
      <c r="B221">
        <v>114.459</v>
      </c>
      <c r="C221">
        <v>749.8</v>
      </c>
      <c r="D221">
        <v>0.99965999999999999</v>
      </c>
    </row>
    <row r="222" spans="1:4" x14ac:dyDescent="0.25">
      <c r="A222">
        <v>6.5369999999999999</v>
      </c>
      <c r="B222">
        <v>114.657</v>
      </c>
      <c r="C222">
        <v>741.31</v>
      </c>
      <c r="D222">
        <v>0.99966200000000005</v>
      </c>
    </row>
    <row r="223" spans="1:4" x14ac:dyDescent="0.25">
      <c r="A223">
        <v>6.5369999999999999</v>
      </c>
      <c r="B223">
        <v>114.858</v>
      </c>
      <c r="C223">
        <v>732.77</v>
      </c>
      <c r="D223">
        <v>0.99965999999999999</v>
      </c>
    </row>
    <row r="224" spans="1:4" x14ac:dyDescent="0.25">
      <c r="A224">
        <v>6.5369999999999999</v>
      </c>
      <c r="B224">
        <v>115.06</v>
      </c>
      <c r="C224">
        <v>724.3</v>
      </c>
      <c r="D224">
        <v>0.99966200000000005</v>
      </c>
    </row>
    <row r="225" spans="1:4" x14ac:dyDescent="0.25">
      <c r="A225">
        <v>6.5369999999999999</v>
      </c>
      <c r="B225">
        <v>115.259</v>
      </c>
      <c r="C225">
        <v>715.89</v>
      </c>
      <c r="D225">
        <v>0.99966100000000002</v>
      </c>
    </row>
    <row r="226" spans="1:4" x14ac:dyDescent="0.25">
      <c r="A226">
        <v>6.5369999999999999</v>
      </c>
      <c r="B226">
        <v>115.45699999999999</v>
      </c>
      <c r="C226">
        <v>707.59</v>
      </c>
      <c r="D226">
        <v>0.99966100000000002</v>
      </c>
    </row>
    <row r="227" spans="1:4" x14ac:dyDescent="0.25">
      <c r="A227">
        <v>6.5369999999999999</v>
      </c>
      <c r="B227">
        <v>115.658</v>
      </c>
      <c r="C227">
        <v>699.17</v>
      </c>
      <c r="D227">
        <v>0.99966100000000002</v>
      </c>
    </row>
    <row r="228" spans="1:4" x14ac:dyDescent="0.25">
      <c r="A228">
        <v>6.5369999999999999</v>
      </c>
      <c r="B228">
        <v>115.85899999999999</v>
      </c>
      <c r="C228">
        <v>690.66</v>
      </c>
      <c r="D228">
        <v>0.99966200000000005</v>
      </c>
    </row>
    <row r="229" spans="1:4" x14ac:dyDescent="0.25">
      <c r="A229">
        <v>7.0359999999999996</v>
      </c>
      <c r="B229">
        <v>109.06100000000001</v>
      </c>
      <c r="C229">
        <v>1015.06</v>
      </c>
      <c r="D229">
        <v>0.99965899999999996</v>
      </c>
    </row>
    <row r="230" spans="1:4" x14ac:dyDescent="0.25">
      <c r="A230">
        <v>7.0359999999999996</v>
      </c>
      <c r="B230">
        <v>109.26</v>
      </c>
      <c r="C230">
        <v>1004.34</v>
      </c>
      <c r="D230">
        <v>0.99966200000000005</v>
      </c>
    </row>
    <row r="231" spans="1:4" x14ac:dyDescent="0.25">
      <c r="A231">
        <v>7.0359999999999996</v>
      </c>
      <c r="B231">
        <v>109.462</v>
      </c>
      <c r="C231">
        <v>993.54</v>
      </c>
      <c r="D231">
        <v>0.99966200000000005</v>
      </c>
    </row>
    <row r="232" spans="1:4" x14ac:dyDescent="0.25">
      <c r="A232">
        <v>7.0359999999999996</v>
      </c>
      <c r="B232">
        <v>109.66</v>
      </c>
      <c r="C232">
        <v>982.96</v>
      </c>
      <c r="D232">
        <v>0.99966100000000002</v>
      </c>
    </row>
    <row r="233" spans="1:4" x14ac:dyDescent="0.25">
      <c r="A233">
        <v>7.0359999999999996</v>
      </c>
      <c r="B233">
        <v>109.858</v>
      </c>
      <c r="C233">
        <v>972.35</v>
      </c>
      <c r="D233">
        <v>0.99966200000000005</v>
      </c>
    </row>
    <row r="234" spans="1:4" x14ac:dyDescent="0.25">
      <c r="A234">
        <v>7.0359999999999996</v>
      </c>
      <c r="B234">
        <v>110.06</v>
      </c>
      <c r="C234">
        <v>961.76</v>
      </c>
      <c r="D234">
        <v>0.99966200000000005</v>
      </c>
    </row>
    <row r="235" spans="1:4" x14ac:dyDescent="0.25">
      <c r="A235">
        <v>7.0359999999999996</v>
      </c>
      <c r="B235">
        <v>110.261</v>
      </c>
      <c r="C235">
        <v>951.21</v>
      </c>
      <c r="D235">
        <v>0.99965899999999996</v>
      </c>
    </row>
    <row r="236" spans="1:4" x14ac:dyDescent="0.25">
      <c r="A236">
        <v>7.0359999999999996</v>
      </c>
      <c r="B236">
        <v>110.46</v>
      </c>
      <c r="C236">
        <v>940.88</v>
      </c>
      <c r="D236">
        <v>0.99965899999999996</v>
      </c>
    </row>
    <row r="237" spans="1:4" x14ac:dyDescent="0.25">
      <c r="A237">
        <v>7.0359999999999996</v>
      </c>
      <c r="B237">
        <v>110.658</v>
      </c>
      <c r="C237">
        <v>930.54</v>
      </c>
      <c r="D237">
        <v>0.99965800000000005</v>
      </c>
    </row>
    <row r="238" spans="1:4" x14ac:dyDescent="0.25">
      <c r="A238">
        <v>7.0359999999999996</v>
      </c>
      <c r="B238">
        <v>110.86</v>
      </c>
      <c r="C238">
        <v>920.2</v>
      </c>
      <c r="D238">
        <v>0.99965899999999996</v>
      </c>
    </row>
    <row r="239" spans="1:4" x14ac:dyDescent="0.25">
      <c r="A239">
        <v>7.0359999999999996</v>
      </c>
      <c r="B239">
        <v>111.06</v>
      </c>
      <c r="C239">
        <v>909.96</v>
      </c>
      <c r="D239">
        <v>0.99966100000000002</v>
      </c>
    </row>
    <row r="240" spans="1:4" x14ac:dyDescent="0.25">
      <c r="A240">
        <v>7.0359999999999996</v>
      </c>
      <c r="B240">
        <v>111.258</v>
      </c>
      <c r="C240">
        <v>899.89</v>
      </c>
      <c r="D240">
        <v>0.99965999999999999</v>
      </c>
    </row>
    <row r="241" spans="1:4" x14ac:dyDescent="0.25">
      <c r="A241">
        <v>7.0359999999999996</v>
      </c>
      <c r="B241">
        <v>111.45699999999999</v>
      </c>
      <c r="C241">
        <v>889.88</v>
      </c>
      <c r="D241">
        <v>0.99965999999999999</v>
      </c>
    </row>
    <row r="242" spans="1:4" x14ac:dyDescent="0.25">
      <c r="A242">
        <v>7.0359999999999996</v>
      </c>
      <c r="B242">
        <v>111.65900000000001</v>
      </c>
      <c r="C242">
        <v>879.8</v>
      </c>
      <c r="D242">
        <v>0.99966100000000002</v>
      </c>
    </row>
    <row r="243" spans="1:4" x14ac:dyDescent="0.25">
      <c r="A243">
        <v>7.0359999999999996</v>
      </c>
      <c r="B243">
        <v>111.861</v>
      </c>
      <c r="C243">
        <v>869.85</v>
      </c>
      <c r="D243">
        <v>0.99965999999999999</v>
      </c>
    </row>
    <row r="244" spans="1:4" x14ac:dyDescent="0.25">
      <c r="A244">
        <v>7.0359999999999996</v>
      </c>
      <c r="B244">
        <v>112.06100000000001</v>
      </c>
      <c r="C244">
        <v>860.06</v>
      </c>
      <c r="D244">
        <v>0.99966100000000002</v>
      </c>
    </row>
    <row r="245" spans="1:4" x14ac:dyDescent="0.25">
      <c r="A245">
        <v>7.0359999999999996</v>
      </c>
      <c r="B245">
        <v>112.258</v>
      </c>
      <c r="C245">
        <v>850.37</v>
      </c>
      <c r="D245">
        <v>0.99966100000000002</v>
      </c>
    </row>
    <row r="246" spans="1:4" x14ac:dyDescent="0.25">
      <c r="A246">
        <v>7.0359999999999996</v>
      </c>
      <c r="B246">
        <v>112.46</v>
      </c>
      <c r="C246">
        <v>840.72</v>
      </c>
      <c r="D246">
        <v>0.99966200000000005</v>
      </c>
    </row>
    <row r="247" spans="1:4" x14ac:dyDescent="0.25">
      <c r="A247">
        <v>7.0359999999999996</v>
      </c>
      <c r="B247">
        <v>112.66</v>
      </c>
      <c r="C247">
        <v>831.1</v>
      </c>
      <c r="D247">
        <v>0.99966299999999997</v>
      </c>
    </row>
    <row r="248" spans="1:4" x14ac:dyDescent="0.25">
      <c r="A248">
        <v>7.0359999999999996</v>
      </c>
      <c r="B248">
        <v>112.86</v>
      </c>
      <c r="C248">
        <v>821.7</v>
      </c>
      <c r="D248">
        <v>0.99966100000000002</v>
      </c>
    </row>
    <row r="249" spans="1:4" x14ac:dyDescent="0.25">
      <c r="A249">
        <v>7.0359999999999996</v>
      </c>
      <c r="B249">
        <v>113.057</v>
      </c>
      <c r="C249">
        <v>812.41</v>
      </c>
      <c r="D249">
        <v>0.99966200000000005</v>
      </c>
    </row>
    <row r="250" spans="1:4" x14ac:dyDescent="0.25">
      <c r="A250">
        <v>7.0359999999999996</v>
      </c>
      <c r="B250">
        <v>113.259</v>
      </c>
      <c r="C250">
        <v>803.06</v>
      </c>
      <c r="D250">
        <v>0.99966100000000002</v>
      </c>
    </row>
    <row r="251" spans="1:4" x14ac:dyDescent="0.25">
      <c r="A251">
        <v>7.0359999999999996</v>
      </c>
      <c r="B251">
        <v>113.46</v>
      </c>
      <c r="C251">
        <v>793.86</v>
      </c>
      <c r="D251">
        <v>0.99966299999999997</v>
      </c>
    </row>
    <row r="252" spans="1:4" x14ac:dyDescent="0.25">
      <c r="A252">
        <v>7.0359999999999996</v>
      </c>
      <c r="B252">
        <v>113.65900000000001</v>
      </c>
      <c r="C252">
        <v>784.83</v>
      </c>
      <c r="D252">
        <v>0.99965999999999999</v>
      </c>
    </row>
    <row r="253" spans="1:4" x14ac:dyDescent="0.25">
      <c r="A253">
        <v>7.0359999999999996</v>
      </c>
      <c r="B253">
        <v>113.85599999999999</v>
      </c>
      <c r="C253">
        <v>775.9</v>
      </c>
      <c r="D253">
        <v>0.99965999999999999</v>
      </c>
    </row>
    <row r="254" spans="1:4" x14ac:dyDescent="0.25">
      <c r="A254">
        <v>7.0359999999999996</v>
      </c>
      <c r="B254">
        <v>114.05800000000001</v>
      </c>
      <c r="C254">
        <v>766.96</v>
      </c>
      <c r="D254">
        <v>0.99966299999999997</v>
      </c>
    </row>
    <row r="255" spans="1:4" x14ac:dyDescent="0.25">
      <c r="A255">
        <v>7.0359999999999996</v>
      </c>
      <c r="B255">
        <v>114.26</v>
      </c>
      <c r="C255">
        <v>758.14</v>
      </c>
      <c r="D255">
        <v>0.99966100000000002</v>
      </c>
    </row>
    <row r="256" spans="1:4" x14ac:dyDescent="0.25">
      <c r="A256">
        <v>7.0359999999999996</v>
      </c>
      <c r="B256">
        <v>114.459</v>
      </c>
      <c r="C256">
        <v>749.44</v>
      </c>
      <c r="D256">
        <v>0.99966200000000005</v>
      </c>
    </row>
    <row r="257" spans="1:4" x14ac:dyDescent="0.25">
      <c r="A257">
        <v>7.0359999999999996</v>
      </c>
      <c r="B257">
        <v>114.657</v>
      </c>
      <c r="C257">
        <v>740.87</v>
      </c>
      <c r="D257">
        <v>0.99966200000000005</v>
      </c>
    </row>
    <row r="258" spans="1:4" x14ac:dyDescent="0.25">
      <c r="A258">
        <v>7.0359999999999996</v>
      </c>
      <c r="B258">
        <v>114.858</v>
      </c>
      <c r="C258">
        <v>732.3</v>
      </c>
      <c r="D258">
        <v>0.99965800000000005</v>
      </c>
    </row>
    <row r="259" spans="1:4" x14ac:dyDescent="0.25">
      <c r="A259">
        <v>7.0359999999999996</v>
      </c>
      <c r="B259">
        <v>115.06</v>
      </c>
      <c r="C259">
        <v>723.76</v>
      </c>
      <c r="D259">
        <v>0.99965899999999996</v>
      </c>
    </row>
    <row r="260" spans="1:4" x14ac:dyDescent="0.25">
      <c r="A260">
        <v>7.0359999999999996</v>
      </c>
      <c r="B260">
        <v>115.259</v>
      </c>
      <c r="C260">
        <v>715.35</v>
      </c>
      <c r="D260">
        <v>0.99966100000000002</v>
      </c>
    </row>
    <row r="261" spans="1:4" x14ac:dyDescent="0.25">
      <c r="A261">
        <v>7.0359999999999996</v>
      </c>
      <c r="B261">
        <v>115.45699999999999</v>
      </c>
      <c r="C261">
        <v>706.97</v>
      </c>
      <c r="D261">
        <v>0.99965899999999996</v>
      </c>
    </row>
    <row r="262" spans="1:4" x14ac:dyDescent="0.25">
      <c r="A262">
        <v>7.0359999999999996</v>
      </c>
      <c r="B262">
        <v>115.658</v>
      </c>
      <c r="C262">
        <v>698.49</v>
      </c>
      <c r="D262">
        <v>0.99966200000000005</v>
      </c>
    </row>
    <row r="263" spans="1:4" x14ac:dyDescent="0.25">
      <c r="A263">
        <v>7.0359999999999996</v>
      </c>
      <c r="B263">
        <v>115.85899999999999</v>
      </c>
      <c r="C263">
        <v>689.94</v>
      </c>
      <c r="D263">
        <v>0.99966200000000005</v>
      </c>
    </row>
    <row r="264" spans="1:4" x14ac:dyDescent="0.25">
      <c r="A264">
        <v>7.5359999999999996</v>
      </c>
      <c r="B264">
        <v>109.06100000000001</v>
      </c>
      <c r="C264">
        <v>1014.71</v>
      </c>
      <c r="D264">
        <v>0.99966200000000005</v>
      </c>
    </row>
    <row r="265" spans="1:4" x14ac:dyDescent="0.25">
      <c r="A265">
        <v>7.5359999999999996</v>
      </c>
      <c r="B265">
        <v>109.26</v>
      </c>
      <c r="C265">
        <v>1003.98</v>
      </c>
      <c r="D265">
        <v>0.99966100000000002</v>
      </c>
    </row>
    <row r="266" spans="1:4" x14ac:dyDescent="0.25">
      <c r="A266">
        <v>7.5359999999999996</v>
      </c>
      <c r="B266">
        <v>109.461</v>
      </c>
      <c r="C266">
        <v>993.17</v>
      </c>
      <c r="D266">
        <v>0.99965899999999996</v>
      </c>
    </row>
    <row r="267" spans="1:4" x14ac:dyDescent="0.25">
      <c r="A267">
        <v>7.5359999999999996</v>
      </c>
      <c r="B267">
        <v>109.65900000000001</v>
      </c>
      <c r="C267">
        <v>982.58</v>
      </c>
      <c r="D267">
        <v>0.99966500000000003</v>
      </c>
    </row>
    <row r="268" spans="1:4" x14ac:dyDescent="0.25">
      <c r="A268">
        <v>7.5359999999999996</v>
      </c>
      <c r="B268">
        <v>109.858</v>
      </c>
      <c r="C268">
        <v>971.95</v>
      </c>
      <c r="D268">
        <v>0.99965999999999999</v>
      </c>
    </row>
    <row r="269" spans="1:4" x14ac:dyDescent="0.25">
      <c r="A269">
        <v>7.5359999999999996</v>
      </c>
      <c r="B269">
        <v>110.06</v>
      </c>
      <c r="C269">
        <v>961.39</v>
      </c>
      <c r="D269">
        <v>0.99966100000000002</v>
      </c>
    </row>
    <row r="270" spans="1:4" x14ac:dyDescent="0.25">
      <c r="A270">
        <v>7.5359999999999996</v>
      </c>
      <c r="B270">
        <v>110.261</v>
      </c>
      <c r="C270">
        <v>950.8</v>
      </c>
      <c r="D270">
        <v>0.99965999999999999</v>
      </c>
    </row>
    <row r="271" spans="1:4" x14ac:dyDescent="0.25">
      <c r="A271">
        <v>7.5359999999999996</v>
      </c>
      <c r="B271">
        <v>110.46</v>
      </c>
      <c r="C271">
        <v>940.45</v>
      </c>
      <c r="D271">
        <v>0.99966200000000005</v>
      </c>
    </row>
    <row r="272" spans="1:4" x14ac:dyDescent="0.25">
      <c r="A272">
        <v>7.5359999999999996</v>
      </c>
      <c r="B272">
        <v>110.658</v>
      </c>
      <c r="C272">
        <v>930.1</v>
      </c>
      <c r="D272">
        <v>0.99965899999999996</v>
      </c>
    </row>
    <row r="273" spans="1:4" x14ac:dyDescent="0.25">
      <c r="A273">
        <v>7.5359999999999996</v>
      </c>
      <c r="B273">
        <v>110.86</v>
      </c>
      <c r="C273">
        <v>919.77</v>
      </c>
      <c r="D273">
        <v>0.99966100000000002</v>
      </c>
    </row>
    <row r="274" spans="1:4" x14ac:dyDescent="0.25">
      <c r="A274">
        <v>7.5359999999999996</v>
      </c>
      <c r="B274">
        <v>111.06</v>
      </c>
      <c r="C274">
        <v>909.47</v>
      </c>
      <c r="D274">
        <v>0.99966100000000002</v>
      </c>
    </row>
    <row r="275" spans="1:4" x14ac:dyDescent="0.25">
      <c r="A275">
        <v>7.5359999999999996</v>
      </c>
      <c r="B275">
        <v>111.258</v>
      </c>
      <c r="C275">
        <v>899.48</v>
      </c>
      <c r="D275">
        <v>0.99966100000000002</v>
      </c>
    </row>
    <row r="276" spans="1:4" x14ac:dyDescent="0.25">
      <c r="A276">
        <v>7.5359999999999996</v>
      </c>
      <c r="B276">
        <v>111.458</v>
      </c>
      <c r="C276">
        <v>889.36</v>
      </c>
      <c r="D276">
        <v>0.99966100000000002</v>
      </c>
    </row>
    <row r="277" spans="1:4" x14ac:dyDescent="0.25">
      <c r="A277">
        <v>7.5359999999999996</v>
      </c>
      <c r="B277">
        <v>111.66</v>
      </c>
      <c r="C277">
        <v>879.32</v>
      </c>
      <c r="D277">
        <v>0.99965999999999999</v>
      </c>
    </row>
    <row r="278" spans="1:4" x14ac:dyDescent="0.25">
      <c r="A278">
        <v>7.5359999999999996</v>
      </c>
      <c r="B278">
        <v>111.861</v>
      </c>
      <c r="C278">
        <v>869.32</v>
      </c>
      <c r="D278">
        <v>0.99965899999999996</v>
      </c>
    </row>
    <row r="279" spans="1:4" x14ac:dyDescent="0.25">
      <c r="A279">
        <v>7.5359999999999996</v>
      </c>
      <c r="B279">
        <v>112.06</v>
      </c>
      <c r="C279">
        <v>859.57</v>
      </c>
      <c r="D279">
        <v>0.99966100000000002</v>
      </c>
    </row>
    <row r="280" spans="1:4" x14ac:dyDescent="0.25">
      <c r="A280">
        <v>7.5359999999999996</v>
      </c>
      <c r="B280">
        <v>112.258</v>
      </c>
      <c r="C280">
        <v>849.88</v>
      </c>
      <c r="D280">
        <v>0.99966100000000002</v>
      </c>
    </row>
    <row r="281" spans="1:4" x14ac:dyDescent="0.25">
      <c r="A281">
        <v>7.5359999999999996</v>
      </c>
      <c r="B281">
        <v>112.459</v>
      </c>
      <c r="C281">
        <v>840.22</v>
      </c>
      <c r="D281">
        <v>0.99966100000000002</v>
      </c>
    </row>
    <row r="282" spans="1:4" x14ac:dyDescent="0.25">
      <c r="A282">
        <v>7.5359999999999996</v>
      </c>
      <c r="B282">
        <v>112.66</v>
      </c>
      <c r="C282">
        <v>830.59</v>
      </c>
      <c r="D282">
        <v>0.99966200000000005</v>
      </c>
    </row>
    <row r="283" spans="1:4" x14ac:dyDescent="0.25">
      <c r="A283">
        <v>7.5359999999999996</v>
      </c>
      <c r="B283">
        <v>112.85899999999999</v>
      </c>
      <c r="C283">
        <v>821.14</v>
      </c>
      <c r="D283">
        <v>0.99965999999999999</v>
      </c>
    </row>
    <row r="284" spans="1:4" x14ac:dyDescent="0.25">
      <c r="A284">
        <v>7.5359999999999996</v>
      </c>
      <c r="B284">
        <v>113.057</v>
      </c>
      <c r="C284">
        <v>811.83</v>
      </c>
      <c r="D284">
        <v>0.99965899999999996</v>
      </c>
    </row>
    <row r="285" spans="1:4" x14ac:dyDescent="0.25">
      <c r="A285">
        <v>7.5359999999999996</v>
      </c>
      <c r="B285">
        <v>113.259</v>
      </c>
      <c r="C285">
        <v>802.45</v>
      </c>
      <c r="D285">
        <v>0.99966100000000002</v>
      </c>
    </row>
    <row r="286" spans="1:4" x14ac:dyDescent="0.25">
      <c r="A286">
        <v>7.5359999999999996</v>
      </c>
      <c r="B286">
        <v>113.46</v>
      </c>
      <c r="C286">
        <v>793.24</v>
      </c>
      <c r="D286">
        <v>0.99966100000000002</v>
      </c>
    </row>
    <row r="287" spans="1:4" x14ac:dyDescent="0.25">
      <c r="A287">
        <v>7.5359999999999996</v>
      </c>
      <c r="B287">
        <v>113.65900000000001</v>
      </c>
      <c r="C287">
        <v>784.17</v>
      </c>
      <c r="D287">
        <v>0.99966100000000002</v>
      </c>
    </row>
    <row r="288" spans="1:4" x14ac:dyDescent="0.25">
      <c r="A288">
        <v>7.5359999999999996</v>
      </c>
      <c r="B288">
        <v>113.85599999999999</v>
      </c>
      <c r="C288">
        <v>775.21</v>
      </c>
      <c r="D288">
        <v>0.99966100000000002</v>
      </c>
    </row>
    <row r="289" spans="1:4" x14ac:dyDescent="0.25">
      <c r="A289">
        <v>7.5359999999999996</v>
      </c>
      <c r="B289">
        <v>114.05800000000001</v>
      </c>
      <c r="C289">
        <v>766.21</v>
      </c>
      <c r="D289">
        <v>0.99965999999999999</v>
      </c>
    </row>
    <row r="290" spans="1:4" x14ac:dyDescent="0.25">
      <c r="A290">
        <v>7.5359999999999996</v>
      </c>
      <c r="B290">
        <v>114.26</v>
      </c>
      <c r="C290">
        <v>757.36</v>
      </c>
      <c r="D290">
        <v>0.99965999999999999</v>
      </c>
    </row>
    <row r="291" spans="1:4" x14ac:dyDescent="0.25">
      <c r="A291">
        <v>7.5359999999999996</v>
      </c>
      <c r="B291">
        <v>114.459</v>
      </c>
      <c r="C291">
        <v>748.58</v>
      </c>
      <c r="D291">
        <v>0.99965899999999996</v>
      </c>
    </row>
    <row r="292" spans="1:4" x14ac:dyDescent="0.25">
      <c r="A292">
        <v>7.5359999999999996</v>
      </c>
      <c r="B292">
        <v>114.657</v>
      </c>
      <c r="C292">
        <v>739.96</v>
      </c>
      <c r="D292">
        <v>0.99965999999999999</v>
      </c>
    </row>
    <row r="293" spans="1:4" x14ac:dyDescent="0.25">
      <c r="A293">
        <v>7.5359999999999996</v>
      </c>
      <c r="B293">
        <v>114.858</v>
      </c>
      <c r="C293">
        <v>731.31</v>
      </c>
      <c r="D293">
        <v>0.99965899999999996</v>
      </c>
    </row>
    <row r="294" spans="1:4" x14ac:dyDescent="0.25">
      <c r="A294">
        <v>7.5359999999999996</v>
      </c>
      <c r="B294">
        <v>115.06</v>
      </c>
      <c r="C294">
        <v>722.69</v>
      </c>
      <c r="D294">
        <v>0.99966100000000002</v>
      </c>
    </row>
    <row r="295" spans="1:4" x14ac:dyDescent="0.25">
      <c r="A295">
        <v>7.5359999999999996</v>
      </c>
      <c r="B295">
        <v>115.259</v>
      </c>
      <c r="C295">
        <v>714.18</v>
      </c>
      <c r="D295">
        <v>0.999664</v>
      </c>
    </row>
    <row r="296" spans="1:4" x14ac:dyDescent="0.25">
      <c r="A296">
        <v>7.5359999999999996</v>
      </c>
      <c r="B296">
        <v>115.45699999999999</v>
      </c>
      <c r="C296">
        <v>705.73</v>
      </c>
      <c r="D296">
        <v>0.99966100000000002</v>
      </c>
    </row>
    <row r="297" spans="1:4" x14ac:dyDescent="0.25">
      <c r="A297">
        <v>7.5359999999999996</v>
      </c>
      <c r="B297">
        <v>115.658</v>
      </c>
      <c r="C297">
        <v>697.18</v>
      </c>
      <c r="D297">
        <v>0.99966100000000002</v>
      </c>
    </row>
    <row r="298" spans="1:4" x14ac:dyDescent="0.25">
      <c r="A298">
        <v>7.5359999999999996</v>
      </c>
      <c r="B298">
        <v>115.85899999999999</v>
      </c>
      <c r="C298">
        <v>688.57</v>
      </c>
      <c r="D298">
        <v>0.99965999999999999</v>
      </c>
    </row>
    <row r="299" spans="1:4" x14ac:dyDescent="0.25">
      <c r="A299">
        <v>8.0359999999999996</v>
      </c>
      <c r="B299">
        <v>109.062</v>
      </c>
      <c r="C299">
        <v>1014.19</v>
      </c>
      <c r="D299">
        <v>0.99966100000000002</v>
      </c>
    </row>
    <row r="300" spans="1:4" x14ac:dyDescent="0.25">
      <c r="A300">
        <v>8.0359999999999996</v>
      </c>
      <c r="B300">
        <v>109.26</v>
      </c>
      <c r="C300">
        <v>1003.44</v>
      </c>
      <c r="D300">
        <v>0.99966100000000002</v>
      </c>
    </row>
    <row r="301" spans="1:4" x14ac:dyDescent="0.25">
      <c r="A301">
        <v>8.0359999999999996</v>
      </c>
      <c r="B301">
        <v>109.462</v>
      </c>
      <c r="C301">
        <v>992.61</v>
      </c>
      <c r="D301">
        <v>0.99965899999999996</v>
      </c>
    </row>
    <row r="302" spans="1:4" x14ac:dyDescent="0.25">
      <c r="A302">
        <v>8.0359999999999996</v>
      </c>
      <c r="B302">
        <v>109.66</v>
      </c>
      <c r="C302">
        <v>982.01</v>
      </c>
      <c r="D302">
        <v>0.99965999999999999</v>
      </c>
    </row>
    <row r="303" spans="1:4" x14ac:dyDescent="0.25">
      <c r="A303">
        <v>8.0359999999999996</v>
      </c>
      <c r="B303">
        <v>109.85899999999999</v>
      </c>
      <c r="C303">
        <v>971.35</v>
      </c>
      <c r="D303">
        <v>0.99966200000000005</v>
      </c>
    </row>
    <row r="304" spans="1:4" x14ac:dyDescent="0.25">
      <c r="A304">
        <v>8.0359999999999996</v>
      </c>
      <c r="B304">
        <v>110.06</v>
      </c>
      <c r="C304">
        <v>960.78</v>
      </c>
      <c r="D304">
        <v>0.99965899999999996</v>
      </c>
    </row>
    <row r="305" spans="1:4" x14ac:dyDescent="0.25">
      <c r="A305">
        <v>8.0359999999999996</v>
      </c>
      <c r="B305">
        <v>110.261</v>
      </c>
      <c r="C305">
        <v>950.16</v>
      </c>
      <c r="D305">
        <v>0.99966200000000005</v>
      </c>
    </row>
    <row r="306" spans="1:4" x14ac:dyDescent="0.25">
      <c r="A306">
        <v>8.0359999999999996</v>
      </c>
      <c r="B306">
        <v>110.46</v>
      </c>
      <c r="C306">
        <v>939.81</v>
      </c>
      <c r="D306">
        <v>0.99965999999999999</v>
      </c>
    </row>
    <row r="307" spans="1:4" x14ac:dyDescent="0.25">
      <c r="A307">
        <v>8.0359999999999996</v>
      </c>
      <c r="B307">
        <v>110.658</v>
      </c>
      <c r="C307">
        <v>929.5</v>
      </c>
      <c r="D307">
        <v>0.99966299999999997</v>
      </c>
    </row>
    <row r="308" spans="1:4" x14ac:dyDescent="0.25">
      <c r="A308">
        <v>8.0359999999999996</v>
      </c>
      <c r="B308">
        <v>110.85899999999999</v>
      </c>
      <c r="C308">
        <v>919.1</v>
      </c>
      <c r="D308">
        <v>0.99966100000000002</v>
      </c>
    </row>
    <row r="309" spans="1:4" x14ac:dyDescent="0.25">
      <c r="A309">
        <v>8.0359999999999996</v>
      </c>
      <c r="B309">
        <v>111.06</v>
      </c>
      <c r="C309">
        <v>908.82</v>
      </c>
      <c r="D309">
        <v>0.99966200000000005</v>
      </c>
    </row>
    <row r="310" spans="1:4" x14ac:dyDescent="0.25">
      <c r="A310">
        <v>8.0359999999999996</v>
      </c>
      <c r="B310">
        <v>111.258</v>
      </c>
      <c r="C310">
        <v>898.73</v>
      </c>
      <c r="D310">
        <v>0.99966200000000005</v>
      </c>
    </row>
    <row r="311" spans="1:4" x14ac:dyDescent="0.25">
      <c r="A311">
        <v>8.0359999999999996</v>
      </c>
      <c r="B311">
        <v>111.458</v>
      </c>
      <c r="C311">
        <v>888.64</v>
      </c>
      <c r="D311">
        <v>0.99966200000000005</v>
      </c>
    </row>
    <row r="312" spans="1:4" x14ac:dyDescent="0.25">
      <c r="A312">
        <v>8.0359999999999996</v>
      </c>
      <c r="B312">
        <v>111.66</v>
      </c>
      <c r="C312">
        <v>878.59</v>
      </c>
      <c r="D312">
        <v>0.99966200000000005</v>
      </c>
    </row>
    <row r="313" spans="1:4" x14ac:dyDescent="0.25">
      <c r="A313">
        <v>8.0359999999999996</v>
      </c>
      <c r="B313">
        <v>111.861</v>
      </c>
      <c r="C313">
        <v>868.59</v>
      </c>
      <c r="D313">
        <v>0.99966299999999997</v>
      </c>
    </row>
    <row r="314" spans="1:4" x14ac:dyDescent="0.25">
      <c r="A314">
        <v>8.0359999999999996</v>
      </c>
      <c r="B314">
        <v>112.06</v>
      </c>
      <c r="C314">
        <v>858.77</v>
      </c>
      <c r="D314">
        <v>0.99966500000000003</v>
      </c>
    </row>
    <row r="315" spans="1:4" x14ac:dyDescent="0.25">
      <c r="A315">
        <v>8.0359999999999996</v>
      </c>
      <c r="B315">
        <v>112.258</v>
      </c>
      <c r="C315">
        <v>849.09</v>
      </c>
      <c r="D315">
        <v>0.99966299999999997</v>
      </c>
    </row>
    <row r="316" spans="1:4" x14ac:dyDescent="0.25">
      <c r="A316">
        <v>8.0359999999999996</v>
      </c>
      <c r="B316">
        <v>112.46</v>
      </c>
      <c r="C316">
        <v>839.4</v>
      </c>
      <c r="D316">
        <v>0.99966200000000005</v>
      </c>
    </row>
    <row r="317" spans="1:4" x14ac:dyDescent="0.25">
      <c r="A317">
        <v>8.0359999999999996</v>
      </c>
      <c r="B317">
        <v>112.66</v>
      </c>
      <c r="C317">
        <v>829.73</v>
      </c>
      <c r="D317">
        <v>0.99965999999999999</v>
      </c>
    </row>
    <row r="318" spans="1:4" x14ac:dyDescent="0.25">
      <c r="A318">
        <v>8.0359999999999996</v>
      </c>
      <c r="B318">
        <v>112.86</v>
      </c>
      <c r="C318">
        <v>820.22</v>
      </c>
      <c r="D318">
        <v>0.99966100000000002</v>
      </c>
    </row>
    <row r="319" spans="1:4" x14ac:dyDescent="0.25">
      <c r="A319">
        <v>8.0359999999999996</v>
      </c>
      <c r="B319">
        <v>113.057</v>
      </c>
      <c r="C319">
        <v>810.92</v>
      </c>
      <c r="D319">
        <v>0.99966100000000002</v>
      </c>
    </row>
    <row r="320" spans="1:4" x14ac:dyDescent="0.25">
      <c r="A320">
        <v>8.0359999999999996</v>
      </c>
      <c r="B320">
        <v>113.259</v>
      </c>
      <c r="C320">
        <v>801.54</v>
      </c>
      <c r="D320">
        <v>0.99966200000000005</v>
      </c>
    </row>
    <row r="321" spans="1:4" x14ac:dyDescent="0.25">
      <c r="A321">
        <v>8.0359999999999996</v>
      </c>
      <c r="B321">
        <v>113.46</v>
      </c>
      <c r="C321">
        <v>792.31</v>
      </c>
      <c r="D321">
        <v>0.99966100000000002</v>
      </c>
    </row>
    <row r="322" spans="1:4" x14ac:dyDescent="0.25">
      <c r="A322">
        <v>8.0359999999999996</v>
      </c>
      <c r="B322">
        <v>113.65900000000001</v>
      </c>
      <c r="C322">
        <v>783.15</v>
      </c>
      <c r="D322">
        <v>0.99965999999999999</v>
      </c>
    </row>
    <row r="323" spans="1:4" x14ac:dyDescent="0.25">
      <c r="A323">
        <v>8.0359999999999996</v>
      </c>
      <c r="B323">
        <v>113.85599999999999</v>
      </c>
      <c r="C323">
        <v>774.21</v>
      </c>
      <c r="D323">
        <v>0.99965999999999999</v>
      </c>
    </row>
    <row r="324" spans="1:4" x14ac:dyDescent="0.25">
      <c r="A324">
        <v>8.0359999999999996</v>
      </c>
      <c r="B324">
        <v>114.05800000000001</v>
      </c>
      <c r="C324">
        <v>765.14</v>
      </c>
      <c r="D324">
        <v>0.99965999999999999</v>
      </c>
    </row>
    <row r="325" spans="1:4" x14ac:dyDescent="0.25">
      <c r="A325">
        <v>8.0359999999999996</v>
      </c>
      <c r="B325">
        <v>114.26</v>
      </c>
      <c r="C325">
        <v>756.21</v>
      </c>
      <c r="D325">
        <v>0.99966100000000002</v>
      </c>
    </row>
    <row r="326" spans="1:4" x14ac:dyDescent="0.25">
      <c r="A326">
        <v>8.0359999999999996</v>
      </c>
      <c r="B326">
        <v>114.459</v>
      </c>
      <c r="C326">
        <v>747.41</v>
      </c>
      <c r="D326">
        <v>0.99966299999999997</v>
      </c>
    </row>
    <row r="327" spans="1:4" x14ac:dyDescent="0.25">
      <c r="A327">
        <v>8.0359999999999996</v>
      </c>
      <c r="B327">
        <v>114.657</v>
      </c>
      <c r="C327">
        <v>738.68</v>
      </c>
      <c r="D327">
        <v>0.99966100000000002</v>
      </c>
    </row>
    <row r="328" spans="1:4" x14ac:dyDescent="0.25">
      <c r="A328">
        <v>8.0359999999999996</v>
      </c>
      <c r="B328">
        <v>114.858</v>
      </c>
      <c r="C328">
        <v>729.99</v>
      </c>
      <c r="D328">
        <v>0.99966200000000005</v>
      </c>
    </row>
    <row r="329" spans="1:4" x14ac:dyDescent="0.25">
      <c r="A329">
        <v>8.0359999999999996</v>
      </c>
      <c r="B329">
        <v>115.06</v>
      </c>
      <c r="C329">
        <v>721.3</v>
      </c>
      <c r="D329">
        <v>0.99966200000000005</v>
      </c>
    </row>
    <row r="330" spans="1:4" x14ac:dyDescent="0.25">
      <c r="A330">
        <v>8.0359999999999996</v>
      </c>
      <c r="B330">
        <v>115.259</v>
      </c>
      <c r="C330">
        <v>712.75</v>
      </c>
      <c r="D330">
        <v>0.99966200000000005</v>
      </c>
    </row>
    <row r="331" spans="1:4" x14ac:dyDescent="0.25">
      <c r="A331">
        <v>8.0359999999999996</v>
      </c>
      <c r="B331">
        <v>115.45699999999999</v>
      </c>
      <c r="C331">
        <v>704.24</v>
      </c>
      <c r="D331">
        <v>0.99966200000000005</v>
      </c>
    </row>
    <row r="332" spans="1:4" x14ac:dyDescent="0.25">
      <c r="A332">
        <v>8.0359999999999996</v>
      </c>
      <c r="B332">
        <v>115.65900000000001</v>
      </c>
      <c r="C332">
        <v>695.67</v>
      </c>
      <c r="D332">
        <v>0.99966100000000002</v>
      </c>
    </row>
    <row r="333" spans="1:4" x14ac:dyDescent="0.25">
      <c r="A333">
        <v>8.0359999999999996</v>
      </c>
      <c r="B333">
        <v>115.85899999999999</v>
      </c>
      <c r="C333">
        <v>687.12</v>
      </c>
      <c r="D333">
        <v>0.99965999999999999</v>
      </c>
    </row>
    <row r="334" spans="1:4" x14ac:dyDescent="0.25">
      <c r="A334">
        <v>8.5359999999999996</v>
      </c>
      <c r="B334">
        <v>109.06100000000001</v>
      </c>
      <c r="C334">
        <v>1013.58</v>
      </c>
      <c r="D334">
        <v>0.99966299999999997</v>
      </c>
    </row>
    <row r="335" spans="1:4" x14ac:dyDescent="0.25">
      <c r="A335">
        <v>8.5359999999999996</v>
      </c>
      <c r="B335">
        <v>109.26</v>
      </c>
      <c r="C335">
        <v>1002.78</v>
      </c>
      <c r="D335">
        <v>0.99966200000000005</v>
      </c>
    </row>
    <row r="336" spans="1:4" x14ac:dyDescent="0.25">
      <c r="A336">
        <v>8.5359999999999996</v>
      </c>
      <c r="B336">
        <v>109.462</v>
      </c>
      <c r="C336">
        <v>991.9</v>
      </c>
      <c r="D336">
        <v>0.99966100000000002</v>
      </c>
    </row>
    <row r="337" spans="1:4" x14ac:dyDescent="0.25">
      <c r="A337">
        <v>8.5359999999999996</v>
      </c>
      <c r="B337">
        <v>109.66</v>
      </c>
      <c r="C337">
        <v>981.24</v>
      </c>
      <c r="D337">
        <v>0.99965999999999999</v>
      </c>
    </row>
    <row r="338" spans="1:4" x14ac:dyDescent="0.25">
      <c r="A338">
        <v>8.5359999999999996</v>
      </c>
      <c r="B338">
        <v>109.858</v>
      </c>
      <c r="C338">
        <v>970.6</v>
      </c>
      <c r="D338">
        <v>0.99966200000000005</v>
      </c>
    </row>
    <row r="339" spans="1:4" x14ac:dyDescent="0.25">
      <c r="A339">
        <v>8.5359999999999996</v>
      </c>
      <c r="B339">
        <v>110.06</v>
      </c>
      <c r="C339">
        <v>959.96</v>
      </c>
      <c r="D339">
        <v>0.999664</v>
      </c>
    </row>
    <row r="340" spans="1:4" x14ac:dyDescent="0.25">
      <c r="A340">
        <v>8.5359999999999996</v>
      </c>
      <c r="B340">
        <v>110.261</v>
      </c>
      <c r="C340">
        <v>949.32</v>
      </c>
      <c r="D340">
        <v>0.99966299999999997</v>
      </c>
    </row>
    <row r="341" spans="1:4" x14ac:dyDescent="0.25">
      <c r="A341">
        <v>8.5359999999999996</v>
      </c>
      <c r="B341">
        <v>110.46</v>
      </c>
      <c r="C341">
        <v>938.95</v>
      </c>
      <c r="D341">
        <v>0.99965899999999996</v>
      </c>
    </row>
    <row r="342" spans="1:4" x14ac:dyDescent="0.25">
      <c r="A342">
        <v>8.5359999999999996</v>
      </c>
      <c r="B342">
        <v>110.658</v>
      </c>
      <c r="C342">
        <v>928.57</v>
      </c>
      <c r="D342">
        <v>0.99966100000000002</v>
      </c>
    </row>
    <row r="343" spans="1:4" x14ac:dyDescent="0.25">
      <c r="A343">
        <v>8.5359999999999996</v>
      </c>
      <c r="B343">
        <v>110.85899999999999</v>
      </c>
      <c r="C343">
        <v>918.22</v>
      </c>
      <c r="D343">
        <v>0.99966100000000002</v>
      </c>
    </row>
    <row r="344" spans="1:4" x14ac:dyDescent="0.25">
      <c r="A344">
        <v>8.5359999999999996</v>
      </c>
      <c r="B344">
        <v>111.06</v>
      </c>
      <c r="C344">
        <v>907.87</v>
      </c>
      <c r="D344">
        <v>0.99966100000000002</v>
      </c>
    </row>
    <row r="345" spans="1:4" x14ac:dyDescent="0.25">
      <c r="A345">
        <v>8.5359999999999996</v>
      </c>
      <c r="B345">
        <v>111.258</v>
      </c>
      <c r="C345">
        <v>897.81</v>
      </c>
      <c r="D345">
        <v>0.99966100000000002</v>
      </c>
    </row>
    <row r="346" spans="1:4" x14ac:dyDescent="0.25">
      <c r="A346">
        <v>8.5359999999999996</v>
      </c>
      <c r="B346">
        <v>111.458</v>
      </c>
      <c r="C346">
        <v>887.7</v>
      </c>
      <c r="D346">
        <v>0.99965899999999996</v>
      </c>
    </row>
    <row r="347" spans="1:4" x14ac:dyDescent="0.25">
      <c r="A347">
        <v>8.5359999999999996</v>
      </c>
      <c r="B347">
        <v>111.66</v>
      </c>
      <c r="C347">
        <v>877.59</v>
      </c>
      <c r="D347">
        <v>0.99965999999999999</v>
      </c>
    </row>
    <row r="348" spans="1:4" x14ac:dyDescent="0.25">
      <c r="A348">
        <v>8.5359999999999996</v>
      </c>
      <c r="B348">
        <v>111.861</v>
      </c>
      <c r="C348">
        <v>867.59</v>
      </c>
      <c r="D348">
        <v>0.99966200000000005</v>
      </c>
    </row>
    <row r="349" spans="1:4" x14ac:dyDescent="0.25">
      <c r="A349">
        <v>8.5359999999999996</v>
      </c>
      <c r="B349">
        <v>112.06</v>
      </c>
      <c r="C349">
        <v>857.75</v>
      </c>
      <c r="D349">
        <v>0.99965899999999996</v>
      </c>
    </row>
    <row r="350" spans="1:4" x14ac:dyDescent="0.25">
      <c r="A350">
        <v>8.5359999999999996</v>
      </c>
      <c r="B350">
        <v>112.258</v>
      </c>
      <c r="C350">
        <v>848.02</v>
      </c>
      <c r="D350">
        <v>0.99965999999999999</v>
      </c>
    </row>
    <row r="351" spans="1:4" x14ac:dyDescent="0.25">
      <c r="A351">
        <v>8.5359999999999996</v>
      </c>
      <c r="B351">
        <v>112.459</v>
      </c>
      <c r="C351">
        <v>838.3</v>
      </c>
      <c r="D351">
        <v>0.99965899999999996</v>
      </c>
    </row>
    <row r="352" spans="1:4" x14ac:dyDescent="0.25">
      <c r="A352">
        <v>8.5359999999999996</v>
      </c>
      <c r="B352">
        <v>112.66</v>
      </c>
      <c r="C352">
        <v>828.62</v>
      </c>
      <c r="D352">
        <v>0.99966100000000002</v>
      </c>
    </row>
    <row r="353" spans="1:4" x14ac:dyDescent="0.25">
      <c r="A353">
        <v>8.5359999999999996</v>
      </c>
      <c r="B353">
        <v>112.85899999999999</v>
      </c>
      <c r="C353">
        <v>819.14</v>
      </c>
      <c r="D353">
        <v>0.99965899999999996</v>
      </c>
    </row>
    <row r="354" spans="1:4" x14ac:dyDescent="0.25">
      <c r="A354">
        <v>8.5359999999999996</v>
      </c>
      <c r="B354">
        <v>113.057</v>
      </c>
      <c r="C354">
        <v>809.74</v>
      </c>
      <c r="D354">
        <v>0.99965999999999999</v>
      </c>
    </row>
    <row r="355" spans="1:4" x14ac:dyDescent="0.25">
      <c r="A355">
        <v>8.5359999999999996</v>
      </c>
      <c r="B355">
        <v>113.259</v>
      </c>
      <c r="C355">
        <v>800.32</v>
      </c>
      <c r="D355">
        <v>0.99966200000000005</v>
      </c>
    </row>
    <row r="356" spans="1:4" x14ac:dyDescent="0.25">
      <c r="A356">
        <v>8.5359999999999996</v>
      </c>
      <c r="B356">
        <v>113.46</v>
      </c>
      <c r="C356">
        <v>791.03</v>
      </c>
      <c r="D356">
        <v>0.99966100000000002</v>
      </c>
    </row>
    <row r="357" spans="1:4" x14ac:dyDescent="0.25">
      <c r="A357">
        <v>8.5359999999999996</v>
      </c>
      <c r="B357">
        <v>113.65900000000001</v>
      </c>
      <c r="C357">
        <v>781.9</v>
      </c>
      <c r="D357">
        <v>0.99966299999999997</v>
      </c>
    </row>
    <row r="358" spans="1:4" x14ac:dyDescent="0.25">
      <c r="A358">
        <v>8.5359999999999996</v>
      </c>
      <c r="B358">
        <v>113.85599999999999</v>
      </c>
      <c r="C358">
        <v>772.88</v>
      </c>
      <c r="D358">
        <v>0.99966200000000005</v>
      </c>
    </row>
    <row r="359" spans="1:4" x14ac:dyDescent="0.25">
      <c r="A359">
        <v>8.5359999999999996</v>
      </c>
      <c r="B359">
        <v>114.05800000000001</v>
      </c>
      <c r="C359">
        <v>763.83</v>
      </c>
      <c r="D359">
        <v>0.99966200000000005</v>
      </c>
    </row>
    <row r="360" spans="1:4" x14ac:dyDescent="0.25">
      <c r="A360">
        <v>8.5359999999999996</v>
      </c>
      <c r="B360">
        <v>114.26</v>
      </c>
      <c r="C360">
        <v>754.8</v>
      </c>
      <c r="D360">
        <v>0.99966100000000002</v>
      </c>
    </row>
    <row r="361" spans="1:4" x14ac:dyDescent="0.25">
      <c r="A361">
        <v>8.5359999999999996</v>
      </c>
      <c r="B361">
        <v>114.459</v>
      </c>
      <c r="C361">
        <v>745.93</v>
      </c>
      <c r="D361">
        <v>0.99966200000000005</v>
      </c>
    </row>
    <row r="362" spans="1:4" x14ac:dyDescent="0.25">
      <c r="A362">
        <v>8.5359999999999996</v>
      </c>
      <c r="B362">
        <v>114.657</v>
      </c>
      <c r="C362">
        <v>737.25</v>
      </c>
      <c r="D362">
        <v>0.99966200000000005</v>
      </c>
    </row>
    <row r="363" spans="1:4" x14ac:dyDescent="0.25">
      <c r="A363">
        <v>8.5359999999999996</v>
      </c>
      <c r="B363">
        <v>114.858</v>
      </c>
      <c r="C363">
        <v>728.54</v>
      </c>
      <c r="D363">
        <v>0.99966100000000002</v>
      </c>
    </row>
    <row r="364" spans="1:4" x14ac:dyDescent="0.25">
      <c r="A364">
        <v>8.5359999999999996</v>
      </c>
      <c r="B364">
        <v>115.06</v>
      </c>
      <c r="C364">
        <v>719.82</v>
      </c>
      <c r="D364">
        <v>0.99966100000000002</v>
      </c>
    </row>
    <row r="365" spans="1:4" x14ac:dyDescent="0.25">
      <c r="A365">
        <v>8.5359999999999996</v>
      </c>
      <c r="B365">
        <v>115.259</v>
      </c>
      <c r="C365">
        <v>711.22</v>
      </c>
      <c r="D365">
        <v>0.99966100000000002</v>
      </c>
    </row>
    <row r="366" spans="1:4" x14ac:dyDescent="0.25">
      <c r="A366">
        <v>8.5359999999999996</v>
      </c>
      <c r="B366">
        <v>115.45699999999999</v>
      </c>
      <c r="C366">
        <v>702.72</v>
      </c>
      <c r="D366">
        <v>0.99966200000000005</v>
      </c>
    </row>
    <row r="367" spans="1:4" x14ac:dyDescent="0.25">
      <c r="A367">
        <v>8.5359999999999996</v>
      </c>
      <c r="B367">
        <v>115.658</v>
      </c>
      <c r="C367">
        <v>694.19</v>
      </c>
      <c r="D367">
        <v>0.99966100000000002</v>
      </c>
    </row>
    <row r="368" spans="1:4" x14ac:dyDescent="0.25">
      <c r="A368">
        <v>8.5359999999999996</v>
      </c>
      <c r="B368">
        <v>115.86</v>
      </c>
      <c r="C368">
        <v>685.64</v>
      </c>
      <c r="D368">
        <v>0.99966100000000002</v>
      </c>
    </row>
    <row r="369" spans="1:4" x14ac:dyDescent="0.25">
      <c r="A369">
        <v>9.0359999999999996</v>
      </c>
      <c r="B369">
        <v>109.06100000000001</v>
      </c>
      <c r="C369">
        <v>1012.72</v>
      </c>
      <c r="D369">
        <v>0.99966299999999997</v>
      </c>
    </row>
    <row r="370" spans="1:4" x14ac:dyDescent="0.25">
      <c r="A370">
        <v>9.0359999999999996</v>
      </c>
      <c r="B370">
        <v>109.26</v>
      </c>
      <c r="C370">
        <v>1001.9</v>
      </c>
      <c r="D370">
        <v>0.99966200000000005</v>
      </c>
    </row>
    <row r="371" spans="1:4" x14ac:dyDescent="0.25">
      <c r="A371">
        <v>9.0359999999999996</v>
      </c>
      <c r="B371">
        <v>109.462</v>
      </c>
      <c r="C371">
        <v>991</v>
      </c>
      <c r="D371">
        <v>0.99966299999999997</v>
      </c>
    </row>
    <row r="372" spans="1:4" x14ac:dyDescent="0.25">
      <c r="A372">
        <v>9.0359999999999996</v>
      </c>
      <c r="B372">
        <v>109.66</v>
      </c>
      <c r="C372">
        <v>980.31</v>
      </c>
      <c r="D372">
        <v>0.99966299999999997</v>
      </c>
    </row>
    <row r="373" spans="1:4" x14ac:dyDescent="0.25">
      <c r="A373">
        <v>9.0359999999999996</v>
      </c>
      <c r="B373">
        <v>109.858</v>
      </c>
      <c r="C373">
        <v>969.57</v>
      </c>
      <c r="D373">
        <v>0.99965999999999999</v>
      </c>
    </row>
    <row r="374" spans="1:4" x14ac:dyDescent="0.25">
      <c r="A374">
        <v>9.0359999999999996</v>
      </c>
      <c r="B374">
        <v>110.06</v>
      </c>
      <c r="C374">
        <v>958.95</v>
      </c>
      <c r="D374">
        <v>0.99965999999999999</v>
      </c>
    </row>
    <row r="375" spans="1:4" x14ac:dyDescent="0.25">
      <c r="A375">
        <v>9.0359999999999996</v>
      </c>
      <c r="B375">
        <v>110.261</v>
      </c>
      <c r="C375">
        <v>948.29</v>
      </c>
      <c r="D375">
        <v>0.99966100000000002</v>
      </c>
    </row>
    <row r="376" spans="1:4" x14ac:dyDescent="0.25">
      <c r="A376">
        <v>9.0359999999999996</v>
      </c>
      <c r="B376">
        <v>110.46</v>
      </c>
      <c r="C376">
        <v>937.83</v>
      </c>
      <c r="D376">
        <v>0.99966100000000002</v>
      </c>
    </row>
    <row r="377" spans="1:4" x14ac:dyDescent="0.25">
      <c r="A377">
        <v>9.0359999999999996</v>
      </c>
      <c r="B377">
        <v>110.658</v>
      </c>
      <c r="C377">
        <v>927.44</v>
      </c>
      <c r="D377">
        <v>0.99966299999999997</v>
      </c>
    </row>
    <row r="378" spans="1:4" x14ac:dyDescent="0.25">
      <c r="A378">
        <v>9.0359999999999996</v>
      </c>
      <c r="B378">
        <v>110.85899999999999</v>
      </c>
      <c r="C378">
        <v>917.03</v>
      </c>
      <c r="D378">
        <v>0.999664</v>
      </c>
    </row>
    <row r="379" spans="1:4" x14ac:dyDescent="0.25">
      <c r="A379">
        <v>9.0359999999999996</v>
      </c>
      <c r="B379">
        <v>111.06</v>
      </c>
      <c r="C379">
        <v>906.73</v>
      </c>
      <c r="D379">
        <v>0.99966299999999997</v>
      </c>
    </row>
    <row r="380" spans="1:4" x14ac:dyDescent="0.25">
      <c r="A380">
        <v>9.0359999999999996</v>
      </c>
      <c r="B380">
        <v>111.258</v>
      </c>
      <c r="C380">
        <v>896.6</v>
      </c>
      <c r="D380">
        <v>0.99966200000000005</v>
      </c>
    </row>
    <row r="381" spans="1:4" x14ac:dyDescent="0.25">
      <c r="A381">
        <v>9.0359999999999996</v>
      </c>
      <c r="B381">
        <v>111.458</v>
      </c>
      <c r="C381">
        <v>886.48</v>
      </c>
      <c r="D381">
        <v>0.99966100000000002</v>
      </c>
    </row>
    <row r="382" spans="1:4" x14ac:dyDescent="0.25">
      <c r="A382">
        <v>9.0359999999999996</v>
      </c>
      <c r="B382">
        <v>111.66</v>
      </c>
      <c r="C382">
        <v>876.33</v>
      </c>
      <c r="D382">
        <v>0.99965999999999999</v>
      </c>
    </row>
    <row r="383" spans="1:4" x14ac:dyDescent="0.25">
      <c r="A383">
        <v>9.0359999999999996</v>
      </c>
      <c r="B383">
        <v>111.861</v>
      </c>
      <c r="C383">
        <v>866.29</v>
      </c>
      <c r="D383">
        <v>0.99966299999999997</v>
      </c>
    </row>
    <row r="384" spans="1:4" x14ac:dyDescent="0.25">
      <c r="A384">
        <v>9.0359999999999996</v>
      </c>
      <c r="B384">
        <v>112.06</v>
      </c>
      <c r="C384">
        <v>856.45</v>
      </c>
      <c r="D384">
        <v>0.99966100000000002</v>
      </c>
    </row>
    <row r="385" spans="1:4" x14ac:dyDescent="0.25">
      <c r="A385">
        <v>9.0359999999999996</v>
      </c>
      <c r="B385">
        <v>112.258</v>
      </c>
      <c r="C385">
        <v>846.71</v>
      </c>
      <c r="D385">
        <v>0.99965999999999999</v>
      </c>
    </row>
    <row r="386" spans="1:4" x14ac:dyDescent="0.25">
      <c r="A386">
        <v>9.0359999999999996</v>
      </c>
      <c r="B386">
        <v>112.459</v>
      </c>
      <c r="C386">
        <v>836.95</v>
      </c>
      <c r="D386">
        <v>0.99966100000000002</v>
      </c>
    </row>
    <row r="387" spans="1:4" x14ac:dyDescent="0.25">
      <c r="A387">
        <v>9.0359999999999996</v>
      </c>
      <c r="B387">
        <v>112.66</v>
      </c>
      <c r="C387">
        <v>827.28</v>
      </c>
      <c r="D387">
        <v>0.99966100000000002</v>
      </c>
    </row>
    <row r="388" spans="1:4" x14ac:dyDescent="0.25">
      <c r="A388">
        <v>9.0359999999999996</v>
      </c>
      <c r="B388">
        <v>112.85899999999999</v>
      </c>
      <c r="C388">
        <v>817.72</v>
      </c>
      <c r="D388">
        <v>0.99965999999999999</v>
      </c>
    </row>
    <row r="389" spans="1:4" x14ac:dyDescent="0.25">
      <c r="A389">
        <v>9.0359999999999996</v>
      </c>
      <c r="B389">
        <v>113.057</v>
      </c>
      <c r="C389">
        <v>808.31</v>
      </c>
      <c r="D389">
        <v>0.99966299999999997</v>
      </c>
    </row>
    <row r="390" spans="1:4" x14ac:dyDescent="0.25">
      <c r="A390">
        <v>9.0359999999999996</v>
      </c>
      <c r="B390">
        <v>113.259</v>
      </c>
      <c r="C390">
        <v>798.93</v>
      </c>
      <c r="D390">
        <v>0.99966100000000002</v>
      </c>
    </row>
    <row r="391" spans="1:4" x14ac:dyDescent="0.25">
      <c r="A391">
        <v>9.0359999999999996</v>
      </c>
      <c r="B391">
        <v>113.46</v>
      </c>
      <c r="C391">
        <v>789.59</v>
      </c>
      <c r="D391">
        <v>0.99966200000000005</v>
      </c>
    </row>
    <row r="392" spans="1:4" x14ac:dyDescent="0.25">
      <c r="A392">
        <v>9.0359999999999996</v>
      </c>
      <c r="B392">
        <v>113.65900000000001</v>
      </c>
      <c r="C392">
        <v>780.43</v>
      </c>
      <c r="D392">
        <v>0.99966100000000002</v>
      </c>
    </row>
    <row r="393" spans="1:4" x14ac:dyDescent="0.25">
      <c r="A393">
        <v>9.0359999999999996</v>
      </c>
      <c r="B393">
        <v>113.85599999999999</v>
      </c>
      <c r="C393">
        <v>771.39</v>
      </c>
      <c r="D393">
        <v>0.99966200000000005</v>
      </c>
    </row>
    <row r="394" spans="1:4" x14ac:dyDescent="0.25">
      <c r="A394">
        <v>9.0359999999999996</v>
      </c>
      <c r="B394">
        <v>114.05800000000001</v>
      </c>
      <c r="C394">
        <v>762.28</v>
      </c>
      <c r="D394">
        <v>0.99966299999999997</v>
      </c>
    </row>
    <row r="395" spans="1:4" x14ac:dyDescent="0.25">
      <c r="A395">
        <v>9.0359999999999996</v>
      </c>
      <c r="B395">
        <v>114.26</v>
      </c>
      <c r="C395">
        <v>753.22</v>
      </c>
      <c r="D395">
        <v>0.99966200000000005</v>
      </c>
    </row>
    <row r="396" spans="1:4" x14ac:dyDescent="0.25">
      <c r="A396">
        <v>9.0359999999999996</v>
      </c>
      <c r="B396">
        <v>114.459</v>
      </c>
      <c r="C396">
        <v>744.36</v>
      </c>
      <c r="D396">
        <v>0.99966200000000005</v>
      </c>
    </row>
    <row r="397" spans="1:4" x14ac:dyDescent="0.25">
      <c r="A397">
        <v>9.0359999999999996</v>
      </c>
      <c r="B397">
        <v>114.657</v>
      </c>
      <c r="C397">
        <v>735.63</v>
      </c>
      <c r="D397">
        <v>0.99965999999999999</v>
      </c>
    </row>
    <row r="398" spans="1:4" x14ac:dyDescent="0.25">
      <c r="A398">
        <v>9.0359999999999996</v>
      </c>
      <c r="B398">
        <v>114.858</v>
      </c>
      <c r="C398">
        <v>726.85</v>
      </c>
      <c r="D398">
        <v>0.99966299999999997</v>
      </c>
    </row>
    <row r="399" spans="1:4" x14ac:dyDescent="0.25">
      <c r="A399">
        <v>9.0359999999999996</v>
      </c>
      <c r="B399">
        <v>115.06</v>
      </c>
      <c r="C399">
        <v>718.11</v>
      </c>
      <c r="D399">
        <v>0.99965899999999996</v>
      </c>
    </row>
    <row r="400" spans="1:4" x14ac:dyDescent="0.25">
      <c r="A400">
        <v>9.0359999999999996</v>
      </c>
      <c r="B400">
        <v>115.259</v>
      </c>
      <c r="C400">
        <v>709.55</v>
      </c>
      <c r="D400">
        <v>0.99966100000000002</v>
      </c>
    </row>
    <row r="401" spans="1:4" x14ac:dyDescent="0.25">
      <c r="A401">
        <v>9.0359999999999996</v>
      </c>
      <c r="B401">
        <v>115.45699999999999</v>
      </c>
      <c r="C401">
        <v>701.08</v>
      </c>
      <c r="D401">
        <v>0.99966100000000002</v>
      </c>
    </row>
    <row r="402" spans="1:4" x14ac:dyDescent="0.25">
      <c r="A402">
        <v>9.0359999999999996</v>
      </c>
      <c r="B402">
        <v>115.658</v>
      </c>
      <c r="C402">
        <v>692.6</v>
      </c>
      <c r="D402">
        <v>0.99966100000000002</v>
      </c>
    </row>
    <row r="403" spans="1:4" x14ac:dyDescent="0.25">
      <c r="A403">
        <v>9.0359999999999996</v>
      </c>
      <c r="B403">
        <v>115.86</v>
      </c>
      <c r="C403">
        <v>684.14</v>
      </c>
      <c r="D403">
        <v>0.99966200000000005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64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76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0.44865740740740739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77</v>
      </c>
    </row>
    <row r="12" spans="1:18" x14ac:dyDescent="0.25">
      <c r="A12" t="s">
        <v>11</v>
      </c>
      <c r="H12" s="6" t="s">
        <v>12</v>
      </c>
      <c r="I12" s="7">
        <f>AVERAGE(D19:D403)*200</f>
        <v>299.91282077921915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109.062</v>
      </c>
      <c r="C19">
        <v>1520.36</v>
      </c>
      <c r="D19">
        <v>1.4995499999999999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1520.36</v>
      </c>
      <c r="I19" s="19">
        <f t="shared" ca="1" si="3"/>
        <v>1521.38</v>
      </c>
      <c r="J19" s="19">
        <f t="shared" ca="1" si="3"/>
        <v>1521.97</v>
      </c>
      <c r="K19" s="19">
        <f t="shared" ca="1" si="3"/>
        <v>1522.33</v>
      </c>
      <c r="L19" s="19">
        <f t="shared" ca="1" si="3"/>
        <v>1522.41</v>
      </c>
      <c r="M19" s="19">
        <f t="shared" ca="1" si="3"/>
        <v>1522.36</v>
      </c>
      <c r="N19" s="19">
        <f t="shared" ca="1" si="3"/>
        <v>1522.09</v>
      </c>
      <c r="O19" s="19">
        <f t="shared" ca="1" si="3"/>
        <v>1521.55</v>
      </c>
      <c r="P19" s="19">
        <f t="shared" ca="1" si="3"/>
        <v>1520.78</v>
      </c>
      <c r="Q19" s="19">
        <f t="shared" ca="1" si="3"/>
        <v>1519.76</v>
      </c>
      <c r="R19" s="20">
        <f t="shared" ca="1" si="3"/>
        <v>1518.55</v>
      </c>
    </row>
    <row r="20" spans="1:30" x14ac:dyDescent="0.25">
      <c r="A20">
        <v>4.04</v>
      </c>
      <c r="B20">
        <v>109.26</v>
      </c>
      <c r="C20">
        <v>1504.1</v>
      </c>
      <c r="D20">
        <v>1.49956</v>
      </c>
      <c r="F20" s="17">
        <f>(G21-G19)/2</f>
        <v>0.20000000000000284</v>
      </c>
      <c r="G20" s="18">
        <f t="shared" si="2"/>
        <v>15.200000000000003</v>
      </c>
      <c r="H20" s="19">
        <f t="shared" ca="1" si="3"/>
        <v>1504.1</v>
      </c>
      <c r="I20" s="19">
        <f t="shared" ca="1" si="3"/>
        <v>1505.18</v>
      </c>
      <c r="J20" s="19">
        <f t="shared" ca="1" si="3"/>
        <v>1505.84</v>
      </c>
      <c r="K20" s="19">
        <f t="shared" ca="1" si="3"/>
        <v>1506.23</v>
      </c>
      <c r="L20" s="19">
        <f t="shared" ca="1" si="3"/>
        <v>1506.38</v>
      </c>
      <c r="M20" s="19">
        <f t="shared" ca="1" si="3"/>
        <v>1506.28</v>
      </c>
      <c r="N20" s="19">
        <f t="shared" ca="1" si="3"/>
        <v>1506.01</v>
      </c>
      <c r="O20" s="19">
        <f t="shared" ca="1" si="3"/>
        <v>1505.5</v>
      </c>
      <c r="P20" s="19">
        <f t="shared" ca="1" si="3"/>
        <v>1504.66</v>
      </c>
      <c r="Q20" s="19">
        <f t="shared" ca="1" si="3"/>
        <v>1503.67</v>
      </c>
      <c r="R20" s="20">
        <f t="shared" ca="1" si="3"/>
        <v>1502.33</v>
      </c>
    </row>
    <row r="21" spans="1:30" x14ac:dyDescent="0.25">
      <c r="A21">
        <v>4.04</v>
      </c>
      <c r="B21">
        <v>109.462</v>
      </c>
      <c r="C21">
        <v>1487.7</v>
      </c>
      <c r="D21">
        <v>1.49956</v>
      </c>
      <c r="F21" s="17">
        <f t="shared" ref="F21:F52" si="4">(G22-G20)/2</f>
        <v>0.19999999999999574</v>
      </c>
      <c r="G21" s="18">
        <f t="shared" si="2"/>
        <v>15.402000000000001</v>
      </c>
      <c r="H21" s="19">
        <f t="shared" ca="1" si="3"/>
        <v>1487.7</v>
      </c>
      <c r="I21" s="19">
        <f t="shared" ca="1" si="3"/>
        <v>1488.89</v>
      </c>
      <c r="J21" s="19">
        <f t="shared" ca="1" si="3"/>
        <v>1489.6</v>
      </c>
      <c r="K21" s="19">
        <f t="shared" ca="1" si="3"/>
        <v>1490.01</v>
      </c>
      <c r="L21" s="19">
        <f t="shared" ca="1" si="3"/>
        <v>1490.18</v>
      </c>
      <c r="M21" s="19">
        <f t="shared" ca="1" si="3"/>
        <v>1490.13</v>
      </c>
      <c r="N21" s="19">
        <f t="shared" ca="1" si="3"/>
        <v>1489.83</v>
      </c>
      <c r="O21" s="19">
        <f t="shared" ca="1" si="3"/>
        <v>1489.3</v>
      </c>
      <c r="P21" s="19">
        <f t="shared" ca="1" si="3"/>
        <v>1488.44</v>
      </c>
      <c r="Q21" s="19">
        <f t="shared" ca="1" si="3"/>
        <v>1487.38</v>
      </c>
      <c r="R21" s="20">
        <f t="shared" ca="1" si="3"/>
        <v>1486.01</v>
      </c>
    </row>
    <row r="22" spans="1:30" x14ac:dyDescent="0.25">
      <c r="A22">
        <v>4.04</v>
      </c>
      <c r="B22">
        <v>109.66</v>
      </c>
      <c r="C22">
        <v>1471.71</v>
      </c>
      <c r="D22">
        <v>1.49956</v>
      </c>
      <c r="F22" s="17">
        <f t="shared" si="4"/>
        <v>0.19849999999999568</v>
      </c>
      <c r="G22" s="18">
        <f t="shared" si="2"/>
        <v>15.599999999999994</v>
      </c>
      <c r="H22" s="19">
        <f t="shared" ca="1" si="3"/>
        <v>1471.71</v>
      </c>
      <c r="I22" s="19">
        <f t="shared" ca="1" si="3"/>
        <v>1472.98</v>
      </c>
      <c r="J22" s="19">
        <f t="shared" ca="1" si="3"/>
        <v>1473.74</v>
      </c>
      <c r="K22" s="19">
        <f t="shared" ca="1" si="3"/>
        <v>1474.15</v>
      </c>
      <c r="L22" s="19">
        <f t="shared" ca="1" si="3"/>
        <v>1474.36</v>
      </c>
      <c r="M22" s="19">
        <f t="shared" ca="1" si="3"/>
        <v>1474.29</v>
      </c>
      <c r="N22" s="19">
        <f t="shared" ca="1" si="3"/>
        <v>1473.99</v>
      </c>
      <c r="O22" s="19">
        <f t="shared" ca="1" si="3"/>
        <v>1473.46</v>
      </c>
      <c r="P22" s="19">
        <f t="shared" ca="1" si="3"/>
        <v>1472.56</v>
      </c>
      <c r="Q22" s="19">
        <f t="shared" ca="1" si="3"/>
        <v>1471.45</v>
      </c>
      <c r="R22" s="20">
        <f t="shared" ca="1" si="3"/>
        <v>1470.03</v>
      </c>
    </row>
    <row r="23" spans="1:30" x14ac:dyDescent="0.25">
      <c r="A23">
        <v>4.04</v>
      </c>
      <c r="B23">
        <v>109.85899999999999</v>
      </c>
      <c r="C23">
        <v>1455.6</v>
      </c>
      <c r="D23">
        <v>1.49956</v>
      </c>
      <c r="F23" s="17">
        <f t="shared" si="4"/>
        <v>0.20000000000000284</v>
      </c>
      <c r="G23" s="18">
        <f t="shared" si="2"/>
        <v>15.798999999999992</v>
      </c>
      <c r="H23" s="19">
        <f t="shared" ca="1" si="3"/>
        <v>1455.6</v>
      </c>
      <c r="I23" s="19">
        <f t="shared" ca="1" si="3"/>
        <v>1456.88</v>
      </c>
      <c r="J23" s="19">
        <f t="shared" ca="1" si="3"/>
        <v>1457.69</v>
      </c>
      <c r="K23" s="19">
        <f t="shared" ca="1" si="3"/>
        <v>1458.26</v>
      </c>
      <c r="L23" s="19">
        <f t="shared" ca="1" si="3"/>
        <v>1458.42</v>
      </c>
      <c r="M23" s="19">
        <f t="shared" ca="1" si="3"/>
        <v>1458.35</v>
      </c>
      <c r="N23" s="19">
        <f t="shared" ca="1" si="3"/>
        <v>1458.06</v>
      </c>
      <c r="O23" s="19">
        <f t="shared" ca="1" si="3"/>
        <v>1457.47</v>
      </c>
      <c r="P23" s="19">
        <f t="shared" ca="1" si="3"/>
        <v>1456.6</v>
      </c>
      <c r="Q23" s="19">
        <f t="shared" ca="1" si="3"/>
        <v>1455.44</v>
      </c>
      <c r="R23" s="20">
        <f t="shared" ca="1" si="3"/>
        <v>1453.99</v>
      </c>
    </row>
    <row r="24" spans="1:30" x14ac:dyDescent="0.25">
      <c r="A24">
        <v>4.04</v>
      </c>
      <c r="B24">
        <v>110.06</v>
      </c>
      <c r="C24">
        <v>1439.63</v>
      </c>
      <c r="D24">
        <v>1.4995499999999999</v>
      </c>
      <c r="F24" s="17">
        <f t="shared" si="4"/>
        <v>0.20100000000000051</v>
      </c>
      <c r="G24" s="18">
        <f t="shared" si="2"/>
        <v>16</v>
      </c>
      <c r="H24" s="19">
        <f t="shared" ca="1" si="3"/>
        <v>1439.63</v>
      </c>
      <c r="I24" s="19">
        <f t="shared" ca="1" si="3"/>
        <v>1440.96</v>
      </c>
      <c r="J24" s="19">
        <f t="shared" ca="1" si="3"/>
        <v>1441.82</v>
      </c>
      <c r="K24" s="19">
        <f t="shared" ca="1" si="3"/>
        <v>1442.36</v>
      </c>
      <c r="L24" s="19">
        <f t="shared" ca="1" si="3"/>
        <v>1442.61</v>
      </c>
      <c r="M24" s="19">
        <f t="shared" ca="1" si="3"/>
        <v>1442.56</v>
      </c>
      <c r="N24" s="19">
        <f t="shared" ca="1" si="3"/>
        <v>1442.26</v>
      </c>
      <c r="O24" s="19">
        <f t="shared" ca="1" si="3"/>
        <v>1441.63</v>
      </c>
      <c r="P24" s="19">
        <f t="shared" ca="1" si="3"/>
        <v>1440.77</v>
      </c>
      <c r="Q24" s="19">
        <f t="shared" ca="1" si="3"/>
        <v>1439.52</v>
      </c>
      <c r="R24" s="20">
        <f t="shared" ca="1" si="3"/>
        <v>1438.02</v>
      </c>
    </row>
    <row r="25" spans="1:30" x14ac:dyDescent="0.25">
      <c r="A25">
        <v>4.04</v>
      </c>
      <c r="B25">
        <v>110.261</v>
      </c>
      <c r="C25">
        <v>1423.61</v>
      </c>
      <c r="D25">
        <v>1.49956</v>
      </c>
      <c r="F25" s="17">
        <f t="shared" si="4"/>
        <v>0.19950000000000045</v>
      </c>
      <c r="G25" s="18">
        <f t="shared" si="2"/>
        <v>16.200999999999993</v>
      </c>
      <c r="H25" s="19">
        <f t="shared" ca="1" si="3"/>
        <v>1423.61</v>
      </c>
      <c r="I25" s="19">
        <f t="shared" ca="1" si="3"/>
        <v>1425</v>
      </c>
      <c r="J25" s="19">
        <f t="shared" ca="1" si="3"/>
        <v>1425.93</v>
      </c>
      <c r="K25" s="19">
        <f t="shared" ca="1" si="3"/>
        <v>1426.51</v>
      </c>
      <c r="L25" s="19">
        <f t="shared" ca="1" si="3"/>
        <v>1426.76</v>
      </c>
      <c r="M25" s="19">
        <f t="shared" ca="1" si="3"/>
        <v>1426.75</v>
      </c>
      <c r="N25" s="19">
        <f t="shared" ca="1" si="3"/>
        <v>1426.44</v>
      </c>
      <c r="O25" s="19">
        <f t="shared" ca="1" si="3"/>
        <v>1425.8</v>
      </c>
      <c r="P25" s="19">
        <f t="shared" ca="1" si="3"/>
        <v>1424.87</v>
      </c>
      <c r="Q25" s="19">
        <f t="shared" ca="1" si="3"/>
        <v>1423.64</v>
      </c>
      <c r="R25" s="20">
        <f t="shared" ca="1" si="3"/>
        <v>1422.07</v>
      </c>
    </row>
    <row r="26" spans="1:30" x14ac:dyDescent="0.25">
      <c r="A26">
        <v>4.04</v>
      </c>
      <c r="B26">
        <v>110.459</v>
      </c>
      <c r="C26">
        <v>1407.99</v>
      </c>
      <c r="D26">
        <v>1.49956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1407.99</v>
      </c>
      <c r="I26" s="19">
        <f t="shared" ca="1" si="3"/>
        <v>1409.4</v>
      </c>
      <c r="J26" s="19">
        <f t="shared" ca="1" si="3"/>
        <v>1410.37</v>
      </c>
      <c r="K26" s="19">
        <f t="shared" ca="1" si="3"/>
        <v>1411</v>
      </c>
      <c r="L26" s="19">
        <f t="shared" ca="1" si="3"/>
        <v>1411.28</v>
      </c>
      <c r="M26" s="19">
        <f t="shared" ca="1" si="3"/>
        <v>1411.22</v>
      </c>
      <c r="N26" s="19">
        <f t="shared" ca="1" si="3"/>
        <v>1410.95</v>
      </c>
      <c r="O26" s="19">
        <f t="shared" ca="1" si="3"/>
        <v>1410.3</v>
      </c>
      <c r="P26" s="19">
        <f t="shared" ca="1" si="3"/>
        <v>1409.35</v>
      </c>
      <c r="Q26" s="19">
        <f t="shared" ca="1" si="3"/>
        <v>1408.09</v>
      </c>
      <c r="R26" s="20">
        <f t="shared" ca="1" si="3"/>
        <v>1406.43</v>
      </c>
    </row>
    <row r="27" spans="1:30" x14ac:dyDescent="0.25">
      <c r="A27">
        <v>4.04</v>
      </c>
      <c r="B27">
        <v>110.658</v>
      </c>
      <c r="C27">
        <v>1392.35</v>
      </c>
      <c r="D27">
        <v>1.49956</v>
      </c>
      <c r="F27" s="17">
        <f t="shared" si="4"/>
        <v>0.19999999999999574</v>
      </c>
      <c r="G27" s="18">
        <f t="shared" si="2"/>
        <v>16.597999999999999</v>
      </c>
      <c r="H27" s="19">
        <f t="shared" ca="1" si="3"/>
        <v>1392.35</v>
      </c>
      <c r="I27" s="19">
        <f t="shared" ca="1" si="3"/>
        <v>1393.89</v>
      </c>
      <c r="J27" s="19">
        <f t="shared" ca="1" si="3"/>
        <v>1394.88</v>
      </c>
      <c r="K27" s="19">
        <f t="shared" ca="1" si="3"/>
        <v>1395.54</v>
      </c>
      <c r="L27" s="19">
        <f t="shared" ca="1" si="3"/>
        <v>1395.8</v>
      </c>
      <c r="M27" s="19">
        <f t="shared" ca="1" si="3"/>
        <v>1395.78</v>
      </c>
      <c r="N27" s="19">
        <f t="shared" ca="1" si="3"/>
        <v>1395.5</v>
      </c>
      <c r="O27" s="19">
        <f t="shared" ca="1" si="3"/>
        <v>1394.84</v>
      </c>
      <c r="P27" s="19">
        <f t="shared" ca="1" si="3"/>
        <v>1393.85</v>
      </c>
      <c r="Q27" s="19">
        <f t="shared" ca="1" si="3"/>
        <v>1392.55</v>
      </c>
      <c r="R27" s="20">
        <f t="shared" ca="1" si="3"/>
        <v>1390.89</v>
      </c>
    </row>
    <row r="28" spans="1:30" x14ac:dyDescent="0.25">
      <c r="A28">
        <v>4.04</v>
      </c>
      <c r="B28">
        <v>110.85899999999999</v>
      </c>
      <c r="C28">
        <v>1376.76</v>
      </c>
      <c r="D28">
        <v>1.49956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1376.76</v>
      </c>
      <c r="I28" s="19">
        <f t="shared" ca="1" si="3"/>
        <v>1378.32</v>
      </c>
      <c r="J28" s="19">
        <f t="shared" ca="1" si="3"/>
        <v>1379.35</v>
      </c>
      <c r="K28" s="19">
        <f t="shared" ca="1" si="3"/>
        <v>1380.03</v>
      </c>
      <c r="L28" s="19">
        <f t="shared" ca="1" si="3"/>
        <v>1380.33</v>
      </c>
      <c r="M28" s="19">
        <f t="shared" ca="1" si="3"/>
        <v>1380.31</v>
      </c>
      <c r="N28" s="19">
        <f t="shared" ca="1" si="3"/>
        <v>1380.03</v>
      </c>
      <c r="O28" s="19">
        <f t="shared" ca="1" si="3"/>
        <v>1379.33</v>
      </c>
      <c r="P28" s="19">
        <f t="shared" ca="1" si="3"/>
        <v>1378.36</v>
      </c>
      <c r="Q28" s="19">
        <f t="shared" ca="1" si="3"/>
        <v>1377.01</v>
      </c>
      <c r="R28" s="20">
        <f t="shared" ca="1" si="3"/>
        <v>1375.3</v>
      </c>
    </row>
    <row r="29" spans="1:30" x14ac:dyDescent="0.25">
      <c r="A29">
        <v>4.04</v>
      </c>
      <c r="B29">
        <v>111.06</v>
      </c>
      <c r="C29">
        <v>1361.27</v>
      </c>
      <c r="D29">
        <v>1.49956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1361.27</v>
      </c>
      <c r="I29" s="19">
        <f t="shared" ca="1" si="5"/>
        <v>1362.86</v>
      </c>
      <c r="J29" s="19">
        <f t="shared" ca="1" si="5"/>
        <v>1363.94</v>
      </c>
      <c r="K29" s="19">
        <f t="shared" ca="1" si="5"/>
        <v>1364.65</v>
      </c>
      <c r="L29" s="19">
        <f t="shared" ca="1" si="5"/>
        <v>1364.96</v>
      </c>
      <c r="M29" s="19">
        <f t="shared" ca="1" si="5"/>
        <v>1364.98</v>
      </c>
      <c r="N29" s="19">
        <f t="shared" ca="1" si="5"/>
        <v>1364.68</v>
      </c>
      <c r="O29" s="19">
        <f t="shared" ca="1" si="5"/>
        <v>1363.97</v>
      </c>
      <c r="P29" s="19">
        <f t="shared" ca="1" si="5"/>
        <v>1362.96</v>
      </c>
      <c r="Q29" s="19">
        <f t="shared" ca="1" si="5"/>
        <v>1361.58</v>
      </c>
      <c r="R29" s="20">
        <f t="shared" ca="1" si="5"/>
        <v>1359.82</v>
      </c>
    </row>
    <row r="30" spans="1:30" x14ac:dyDescent="0.25">
      <c r="A30">
        <v>4.04</v>
      </c>
      <c r="B30">
        <v>111.258</v>
      </c>
      <c r="C30">
        <v>1346.1</v>
      </c>
      <c r="D30">
        <v>1.49956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1346.1</v>
      </c>
      <c r="I30" s="19">
        <f t="shared" ca="1" si="5"/>
        <v>1347.74</v>
      </c>
      <c r="J30" s="19">
        <f t="shared" ca="1" si="5"/>
        <v>1348.83</v>
      </c>
      <c r="K30" s="19">
        <f t="shared" ca="1" si="5"/>
        <v>1349.59</v>
      </c>
      <c r="L30" s="19">
        <f t="shared" ca="1" si="5"/>
        <v>1349.91</v>
      </c>
      <c r="M30" s="19">
        <f t="shared" ca="1" si="5"/>
        <v>1349.96</v>
      </c>
      <c r="N30" s="19">
        <f t="shared" ca="1" si="5"/>
        <v>1349.63</v>
      </c>
      <c r="O30" s="19">
        <f t="shared" ca="1" si="5"/>
        <v>1348.93</v>
      </c>
      <c r="P30" s="19">
        <f t="shared" ca="1" si="5"/>
        <v>1347.87</v>
      </c>
      <c r="Q30" s="19">
        <f t="shared" ca="1" si="5"/>
        <v>1346.46</v>
      </c>
      <c r="R30" s="20">
        <f t="shared" ca="1" si="5"/>
        <v>1344.7</v>
      </c>
    </row>
    <row r="31" spans="1:30" x14ac:dyDescent="0.25">
      <c r="A31">
        <v>4.04</v>
      </c>
      <c r="B31">
        <v>111.458</v>
      </c>
      <c r="C31">
        <v>1330.88</v>
      </c>
      <c r="D31">
        <v>1.49956</v>
      </c>
      <c r="F31" s="17">
        <f t="shared" si="4"/>
        <v>0.20100000000000051</v>
      </c>
      <c r="G31" s="18">
        <f t="shared" si="2"/>
        <v>17.397999999999996</v>
      </c>
      <c r="H31" s="19">
        <f t="shared" ca="1" si="5"/>
        <v>1330.88</v>
      </c>
      <c r="I31" s="19">
        <f t="shared" ca="1" si="5"/>
        <v>1332.56</v>
      </c>
      <c r="J31" s="19">
        <f t="shared" ca="1" si="5"/>
        <v>1333.74</v>
      </c>
      <c r="K31" s="19">
        <f t="shared" ca="1" si="5"/>
        <v>1334.5</v>
      </c>
      <c r="L31" s="19">
        <f t="shared" ca="1" si="5"/>
        <v>1334.85</v>
      </c>
      <c r="M31" s="19">
        <f t="shared" ca="1" si="5"/>
        <v>1334.9</v>
      </c>
      <c r="N31" s="19">
        <f t="shared" ca="1" si="5"/>
        <v>1334.54</v>
      </c>
      <c r="O31" s="19">
        <f t="shared" ca="1" si="5"/>
        <v>1333.87</v>
      </c>
      <c r="P31" s="19">
        <f t="shared" ca="1" si="5"/>
        <v>1332.79</v>
      </c>
      <c r="Q31" s="19">
        <f t="shared" ca="1" si="5"/>
        <v>1331.32</v>
      </c>
      <c r="R31" s="20">
        <f t="shared" ca="1" si="5"/>
        <v>1329.51</v>
      </c>
    </row>
    <row r="32" spans="1:30" x14ac:dyDescent="0.25">
      <c r="A32">
        <v>4.04</v>
      </c>
      <c r="B32">
        <v>111.66</v>
      </c>
      <c r="C32">
        <v>1315.72</v>
      </c>
      <c r="D32">
        <v>1.49956</v>
      </c>
      <c r="F32" s="17">
        <f t="shared" si="4"/>
        <v>0.2015000000000029</v>
      </c>
      <c r="G32" s="18">
        <f t="shared" si="2"/>
        <v>17.599999999999994</v>
      </c>
      <c r="H32" s="19">
        <f t="shared" ca="1" si="5"/>
        <v>1315.72</v>
      </c>
      <c r="I32" s="19">
        <f t="shared" ca="1" si="5"/>
        <v>1317.45</v>
      </c>
      <c r="J32" s="19">
        <f t="shared" ca="1" si="5"/>
        <v>1318.64</v>
      </c>
      <c r="K32" s="19">
        <f t="shared" ca="1" si="5"/>
        <v>1319.41</v>
      </c>
      <c r="L32" s="19">
        <f t="shared" ca="1" si="5"/>
        <v>1319.8</v>
      </c>
      <c r="M32" s="19">
        <f t="shared" ca="1" si="5"/>
        <v>1319.84</v>
      </c>
      <c r="N32" s="19">
        <f t="shared" ca="1" si="5"/>
        <v>1319.53</v>
      </c>
      <c r="O32" s="19">
        <f t="shared" ca="1" si="5"/>
        <v>1318.8</v>
      </c>
      <c r="P32" s="19">
        <f t="shared" ca="1" si="5"/>
        <v>1317.69</v>
      </c>
      <c r="Q32" s="19">
        <f t="shared" ca="1" si="5"/>
        <v>1316.2</v>
      </c>
      <c r="R32" s="20">
        <f t="shared" ca="1" si="5"/>
        <v>1314.37</v>
      </c>
    </row>
    <row r="33" spans="1:18" x14ac:dyDescent="0.25">
      <c r="A33">
        <v>4.04</v>
      </c>
      <c r="B33">
        <v>111.861</v>
      </c>
      <c r="C33">
        <v>1300.6300000000001</v>
      </c>
      <c r="D33">
        <v>1.49956</v>
      </c>
      <c r="F33" s="17">
        <f t="shared" si="4"/>
        <v>0.20050000000000523</v>
      </c>
      <c r="G33" s="18">
        <f t="shared" si="2"/>
        <v>17.801000000000002</v>
      </c>
      <c r="H33" s="19">
        <f t="shared" ca="1" si="5"/>
        <v>1300.6300000000001</v>
      </c>
      <c r="I33" s="19">
        <f t="shared" ca="1" si="5"/>
        <v>1302.4000000000001</v>
      </c>
      <c r="J33" s="19">
        <f t="shared" ca="1" si="5"/>
        <v>1303.6600000000001</v>
      </c>
      <c r="K33" s="19">
        <f t="shared" ca="1" si="5"/>
        <v>1304.49</v>
      </c>
      <c r="L33" s="19">
        <f t="shared" ca="1" si="5"/>
        <v>1304.9000000000001</v>
      </c>
      <c r="M33" s="19">
        <f t="shared" ca="1" si="5"/>
        <v>1304.93</v>
      </c>
      <c r="N33" s="19">
        <f t="shared" ca="1" si="5"/>
        <v>1304.5999999999999</v>
      </c>
      <c r="O33" s="19">
        <f t="shared" ca="1" si="5"/>
        <v>1303.8499999999999</v>
      </c>
      <c r="P33" s="19">
        <f t="shared" ca="1" si="5"/>
        <v>1302.76</v>
      </c>
      <c r="Q33" s="19">
        <f t="shared" ca="1" si="5"/>
        <v>1301.22</v>
      </c>
      <c r="R33" s="20">
        <f t="shared" ca="1" si="5"/>
        <v>1299.32</v>
      </c>
    </row>
    <row r="34" spans="1:18" x14ac:dyDescent="0.25">
      <c r="A34">
        <v>4.04</v>
      </c>
      <c r="B34">
        <v>112.06100000000001</v>
      </c>
      <c r="C34">
        <v>1285.8599999999999</v>
      </c>
      <c r="D34">
        <v>1.49956</v>
      </c>
      <c r="F34" s="17">
        <f t="shared" si="4"/>
        <v>0.19849999999999568</v>
      </c>
      <c r="G34" s="18">
        <f t="shared" si="2"/>
        <v>18.001000000000005</v>
      </c>
      <c r="H34" s="19">
        <f t="shared" ca="1" si="5"/>
        <v>1285.8599999999999</v>
      </c>
      <c r="I34" s="19">
        <f t="shared" ca="1" si="5"/>
        <v>1287.6500000000001</v>
      </c>
      <c r="J34" s="19">
        <f t="shared" ca="1" si="5"/>
        <v>1288.96</v>
      </c>
      <c r="K34" s="19">
        <f t="shared" ca="1" si="5"/>
        <v>1289.78</v>
      </c>
      <c r="L34" s="19">
        <f t="shared" ca="1" si="5"/>
        <v>1290.27</v>
      </c>
      <c r="M34" s="19">
        <f t="shared" ca="1" si="5"/>
        <v>1290.27</v>
      </c>
      <c r="N34" s="19">
        <f t="shared" ca="1" si="5"/>
        <v>1289.9100000000001</v>
      </c>
      <c r="O34" s="19">
        <f t="shared" ca="1" si="5"/>
        <v>1289.21</v>
      </c>
      <c r="P34" s="19">
        <f t="shared" ca="1" si="5"/>
        <v>1288.07</v>
      </c>
      <c r="Q34" s="19">
        <f t="shared" ca="1" si="5"/>
        <v>1286.48</v>
      </c>
      <c r="R34" s="20">
        <f t="shared" ca="1" si="5"/>
        <v>1284.57</v>
      </c>
    </row>
    <row r="35" spans="1:18" x14ac:dyDescent="0.25">
      <c r="A35">
        <v>4.04</v>
      </c>
      <c r="B35">
        <v>112.258</v>
      </c>
      <c r="C35">
        <v>1271.26</v>
      </c>
      <c r="D35">
        <v>1.49956</v>
      </c>
      <c r="F35" s="17">
        <f t="shared" si="4"/>
        <v>0.19949999999999335</v>
      </c>
      <c r="G35" s="18">
        <f t="shared" si="2"/>
        <v>18.197999999999993</v>
      </c>
      <c r="H35" s="19">
        <f t="shared" ca="1" si="5"/>
        <v>1271.26</v>
      </c>
      <c r="I35" s="19">
        <f t="shared" ca="1" si="5"/>
        <v>1273.1199999999999</v>
      </c>
      <c r="J35" s="19">
        <f t="shared" ca="1" si="5"/>
        <v>1274.42</v>
      </c>
      <c r="K35" s="19">
        <f t="shared" ca="1" si="5"/>
        <v>1275.3399999999999</v>
      </c>
      <c r="L35" s="19">
        <f t="shared" ca="1" si="5"/>
        <v>1275.79</v>
      </c>
      <c r="M35" s="19">
        <f t="shared" ca="1" si="5"/>
        <v>1275.83</v>
      </c>
      <c r="N35" s="19">
        <f t="shared" ca="1" si="5"/>
        <v>1275.5</v>
      </c>
      <c r="O35" s="19">
        <f t="shared" ca="1" si="5"/>
        <v>1274.71</v>
      </c>
      <c r="P35" s="19">
        <f t="shared" ca="1" si="5"/>
        <v>1273.54</v>
      </c>
      <c r="Q35" s="19">
        <f t="shared" ca="1" si="5"/>
        <v>1271.9100000000001</v>
      </c>
      <c r="R35" s="20">
        <f t="shared" ca="1" si="5"/>
        <v>1269.99</v>
      </c>
    </row>
    <row r="36" spans="1:18" x14ac:dyDescent="0.25">
      <c r="A36">
        <v>4.04</v>
      </c>
      <c r="B36">
        <v>112.46</v>
      </c>
      <c r="C36">
        <v>1256.6500000000001</v>
      </c>
      <c r="D36">
        <v>1.49956</v>
      </c>
      <c r="F36" s="17">
        <f t="shared" si="4"/>
        <v>0.20100000000000051</v>
      </c>
      <c r="G36" s="18">
        <f t="shared" si="2"/>
        <v>18.399999999999991</v>
      </c>
      <c r="H36" s="19">
        <f t="shared" ca="1" si="5"/>
        <v>1256.6500000000001</v>
      </c>
      <c r="I36" s="19">
        <f t="shared" ca="1" si="5"/>
        <v>1258.52</v>
      </c>
      <c r="J36" s="19">
        <f t="shared" ca="1" si="5"/>
        <v>1259.8699999999999</v>
      </c>
      <c r="K36" s="19">
        <f t="shared" ca="1" si="5"/>
        <v>1260.79</v>
      </c>
      <c r="L36" s="19">
        <f t="shared" ca="1" si="5"/>
        <v>1261.32</v>
      </c>
      <c r="M36" s="19">
        <f t="shared" ca="1" si="5"/>
        <v>1261.3800000000001</v>
      </c>
      <c r="N36" s="19">
        <f t="shared" ca="1" si="5"/>
        <v>1261.02</v>
      </c>
      <c r="O36" s="19">
        <f t="shared" ca="1" si="5"/>
        <v>1260.2</v>
      </c>
      <c r="P36" s="19">
        <f t="shared" ca="1" si="5"/>
        <v>1259.02</v>
      </c>
      <c r="Q36" s="19">
        <f t="shared" ca="1" si="5"/>
        <v>1257.3800000000001</v>
      </c>
      <c r="R36" s="20">
        <f t="shared" ca="1" si="5"/>
        <v>1255.3699999999999</v>
      </c>
    </row>
    <row r="37" spans="1:18" x14ac:dyDescent="0.25">
      <c r="A37">
        <v>4.04</v>
      </c>
      <c r="B37">
        <v>112.66</v>
      </c>
      <c r="C37">
        <v>1242.0999999999999</v>
      </c>
      <c r="D37">
        <v>1.49956</v>
      </c>
      <c r="F37" s="17">
        <f t="shared" si="4"/>
        <v>0.19950000000000045</v>
      </c>
      <c r="G37" s="18">
        <f t="shared" si="2"/>
        <v>18.599999999999994</v>
      </c>
      <c r="H37" s="19">
        <f t="shared" ca="1" si="5"/>
        <v>1242.0999999999999</v>
      </c>
      <c r="I37" s="19">
        <f t="shared" ca="1" si="5"/>
        <v>1244.01</v>
      </c>
      <c r="J37" s="19">
        <f t="shared" ca="1" si="5"/>
        <v>1245.4100000000001</v>
      </c>
      <c r="K37" s="19">
        <f t="shared" ca="1" si="5"/>
        <v>1246.4000000000001</v>
      </c>
      <c r="L37" s="19">
        <f t="shared" ca="1" si="5"/>
        <v>1246.9100000000001</v>
      </c>
      <c r="M37" s="19">
        <f t="shared" ca="1" si="5"/>
        <v>1247.02</v>
      </c>
      <c r="N37" s="19">
        <f t="shared" ca="1" si="5"/>
        <v>1246.5999999999999</v>
      </c>
      <c r="O37" s="19">
        <f t="shared" ca="1" si="5"/>
        <v>1245.79</v>
      </c>
      <c r="P37" s="19">
        <f t="shared" ca="1" si="5"/>
        <v>1244.57</v>
      </c>
      <c r="Q37" s="19">
        <f t="shared" ca="1" si="5"/>
        <v>1242.9000000000001</v>
      </c>
      <c r="R37" s="20">
        <f t="shared" ca="1" si="5"/>
        <v>1240.83</v>
      </c>
    </row>
    <row r="38" spans="1:18" x14ac:dyDescent="0.25">
      <c r="A38">
        <v>4.04</v>
      </c>
      <c r="B38">
        <v>112.85899999999999</v>
      </c>
      <c r="C38">
        <v>1227.83</v>
      </c>
      <c r="D38">
        <v>1.49956</v>
      </c>
      <c r="F38" s="17">
        <f t="shared" si="4"/>
        <v>0.19850000000000279</v>
      </c>
      <c r="G38" s="18">
        <f t="shared" si="2"/>
        <v>18.798999999999992</v>
      </c>
      <c r="H38" s="19">
        <f t="shared" ca="1" si="5"/>
        <v>1227.83</v>
      </c>
      <c r="I38" s="19">
        <f t="shared" ca="1" si="5"/>
        <v>1229.76</v>
      </c>
      <c r="J38" s="19">
        <f t="shared" ca="1" si="5"/>
        <v>1231.22</v>
      </c>
      <c r="K38" s="19">
        <f t="shared" ca="1" si="5"/>
        <v>1232.23</v>
      </c>
      <c r="L38" s="19">
        <f t="shared" ca="1" si="5"/>
        <v>1232.8</v>
      </c>
      <c r="M38" s="19">
        <f t="shared" ca="1" si="5"/>
        <v>1232.9000000000001</v>
      </c>
      <c r="N38" s="19">
        <f t="shared" ca="1" si="5"/>
        <v>1232.5</v>
      </c>
      <c r="O38" s="19">
        <f t="shared" ca="1" si="5"/>
        <v>1231.6600000000001</v>
      </c>
      <c r="P38" s="19">
        <f t="shared" ca="1" si="5"/>
        <v>1230.3800000000001</v>
      </c>
      <c r="Q38" s="19">
        <f t="shared" ca="1" si="5"/>
        <v>1228.6500000000001</v>
      </c>
      <c r="R38" s="20">
        <f t="shared" ca="1" si="5"/>
        <v>1226.56</v>
      </c>
    </row>
    <row r="39" spans="1:18" x14ac:dyDescent="0.25">
      <c r="A39">
        <v>4.04</v>
      </c>
      <c r="B39">
        <v>113.057</v>
      </c>
      <c r="C39">
        <v>1213.73</v>
      </c>
      <c r="D39">
        <v>1.49956</v>
      </c>
      <c r="F39" s="17">
        <f t="shared" si="4"/>
        <v>0.20000000000000284</v>
      </c>
      <c r="G39" s="18">
        <f t="shared" si="2"/>
        <v>18.997</v>
      </c>
      <c r="H39" s="19">
        <f t="shared" ref="H39:R53" ca="1" si="6">OFFSET($C39, H$1,0)</f>
        <v>1213.73</v>
      </c>
      <c r="I39" s="19">
        <f t="shared" ca="1" si="6"/>
        <v>1215.78</v>
      </c>
      <c r="J39" s="19">
        <f t="shared" ca="1" si="6"/>
        <v>1217.24</v>
      </c>
      <c r="K39" s="19">
        <f t="shared" ca="1" si="6"/>
        <v>1218.28</v>
      </c>
      <c r="L39" s="19">
        <f t="shared" ca="1" si="6"/>
        <v>1218.8499999999999</v>
      </c>
      <c r="M39" s="19">
        <f t="shared" ca="1" si="6"/>
        <v>1219.01</v>
      </c>
      <c r="N39" s="19">
        <f t="shared" ca="1" si="6"/>
        <v>1218.6199999999999</v>
      </c>
      <c r="O39" s="19">
        <f t="shared" ca="1" si="6"/>
        <v>1217.75</v>
      </c>
      <c r="P39" s="19">
        <f t="shared" ca="1" si="6"/>
        <v>1216.3800000000001</v>
      </c>
      <c r="Q39" s="19">
        <f t="shared" ca="1" si="6"/>
        <v>1214.6500000000001</v>
      </c>
      <c r="R39" s="20">
        <f t="shared" ca="1" si="6"/>
        <v>1212.53</v>
      </c>
    </row>
    <row r="40" spans="1:18" x14ac:dyDescent="0.25">
      <c r="A40">
        <v>4.04</v>
      </c>
      <c r="B40">
        <v>113.259</v>
      </c>
      <c r="C40">
        <v>1199.68</v>
      </c>
      <c r="D40">
        <v>1.49956</v>
      </c>
      <c r="F40" s="17">
        <f t="shared" si="4"/>
        <v>0.20100000000000051</v>
      </c>
      <c r="G40" s="18">
        <f t="shared" si="2"/>
        <v>19.198999999999998</v>
      </c>
      <c r="H40" s="19">
        <f t="shared" ca="1" si="6"/>
        <v>1199.68</v>
      </c>
      <c r="I40" s="19">
        <f t="shared" ca="1" si="6"/>
        <v>1201.6500000000001</v>
      </c>
      <c r="J40" s="19">
        <f t="shared" ca="1" si="6"/>
        <v>1203.2</v>
      </c>
      <c r="K40" s="19">
        <f t="shared" ca="1" si="6"/>
        <v>1204.31</v>
      </c>
      <c r="L40" s="19">
        <f t="shared" ca="1" si="6"/>
        <v>1204.93</v>
      </c>
      <c r="M40" s="19">
        <f t="shared" ca="1" si="6"/>
        <v>1205.07</v>
      </c>
      <c r="N40" s="19">
        <f t="shared" ca="1" si="6"/>
        <v>1204.6600000000001</v>
      </c>
      <c r="O40" s="19">
        <f t="shared" ca="1" si="6"/>
        <v>1203.72</v>
      </c>
      <c r="P40" s="19">
        <f t="shared" ca="1" si="6"/>
        <v>1202.3599999999999</v>
      </c>
      <c r="Q40" s="19">
        <f t="shared" ca="1" si="6"/>
        <v>1200.58</v>
      </c>
      <c r="R40" s="20">
        <f t="shared" ca="1" si="6"/>
        <v>1198.43</v>
      </c>
    </row>
    <row r="41" spans="1:18" x14ac:dyDescent="0.25">
      <c r="A41">
        <v>4.04</v>
      </c>
      <c r="B41">
        <v>113.459</v>
      </c>
      <c r="C41">
        <v>1185.6300000000001</v>
      </c>
      <c r="D41">
        <v>1.49956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1185.6300000000001</v>
      </c>
      <c r="I41" s="19">
        <f t="shared" ca="1" si="6"/>
        <v>1187.75</v>
      </c>
      <c r="J41" s="19">
        <f t="shared" ca="1" si="6"/>
        <v>1189.3399999999999</v>
      </c>
      <c r="K41" s="19">
        <f t="shared" ca="1" si="6"/>
        <v>1190.48</v>
      </c>
      <c r="L41" s="19">
        <f t="shared" ca="1" si="6"/>
        <v>1191.0999999999999</v>
      </c>
      <c r="M41" s="19">
        <f t="shared" ca="1" si="6"/>
        <v>1191.28</v>
      </c>
      <c r="N41" s="19">
        <f t="shared" ca="1" si="6"/>
        <v>1190.8599999999999</v>
      </c>
      <c r="O41" s="19">
        <f t="shared" ca="1" si="6"/>
        <v>1189.92</v>
      </c>
      <c r="P41" s="19">
        <f t="shared" ca="1" si="6"/>
        <v>1188.53</v>
      </c>
      <c r="Q41" s="19">
        <f t="shared" ca="1" si="6"/>
        <v>1186.6600000000001</v>
      </c>
      <c r="R41" s="20">
        <f t="shared" ca="1" si="6"/>
        <v>1184.48</v>
      </c>
    </row>
    <row r="42" spans="1:18" x14ac:dyDescent="0.25">
      <c r="A42">
        <v>4.04</v>
      </c>
      <c r="B42">
        <v>113.65900000000001</v>
      </c>
      <c r="C42">
        <v>1171.9000000000001</v>
      </c>
      <c r="D42">
        <v>1.49956</v>
      </c>
      <c r="F42" s="17">
        <f t="shared" si="4"/>
        <v>0.19849999999999568</v>
      </c>
      <c r="G42" s="18">
        <f t="shared" si="2"/>
        <v>19.599000000000004</v>
      </c>
      <c r="H42" s="19">
        <f t="shared" ca="1" si="6"/>
        <v>1171.9000000000001</v>
      </c>
      <c r="I42" s="19">
        <f t="shared" ca="1" si="6"/>
        <v>1174.06</v>
      </c>
      <c r="J42" s="19">
        <f t="shared" ca="1" si="6"/>
        <v>1175.7</v>
      </c>
      <c r="K42" s="19">
        <f t="shared" ca="1" si="6"/>
        <v>1176.94</v>
      </c>
      <c r="L42" s="19">
        <f t="shared" ca="1" si="6"/>
        <v>1177.5999999999999</v>
      </c>
      <c r="M42" s="19">
        <f t="shared" ca="1" si="6"/>
        <v>1177.79</v>
      </c>
      <c r="N42" s="19">
        <f t="shared" ca="1" si="6"/>
        <v>1177.3</v>
      </c>
      <c r="O42" s="19">
        <f t="shared" ca="1" si="6"/>
        <v>1176.3499999999999</v>
      </c>
      <c r="P42" s="19">
        <f t="shared" ca="1" si="6"/>
        <v>1174.8699999999999</v>
      </c>
      <c r="Q42" s="19">
        <f t="shared" ca="1" si="6"/>
        <v>1173</v>
      </c>
      <c r="R42" s="20">
        <f t="shared" ca="1" si="6"/>
        <v>1170.72</v>
      </c>
    </row>
    <row r="43" spans="1:18" x14ac:dyDescent="0.25">
      <c r="A43">
        <v>4.04</v>
      </c>
      <c r="B43">
        <v>113.85599999999999</v>
      </c>
      <c r="C43">
        <v>1158.3699999999999</v>
      </c>
      <c r="D43">
        <v>1.49956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1158.3699999999999</v>
      </c>
      <c r="I43" s="19">
        <f t="shared" ca="1" si="6"/>
        <v>1160.58</v>
      </c>
      <c r="J43" s="19">
        <f t="shared" ca="1" si="6"/>
        <v>1162.31</v>
      </c>
      <c r="K43" s="19">
        <f t="shared" ca="1" si="6"/>
        <v>1163.56</v>
      </c>
      <c r="L43" s="19">
        <f t="shared" ca="1" si="6"/>
        <v>1164.26</v>
      </c>
      <c r="M43" s="19">
        <f t="shared" ca="1" si="6"/>
        <v>1164.45</v>
      </c>
      <c r="N43" s="19">
        <f t="shared" ca="1" si="6"/>
        <v>1163.99</v>
      </c>
      <c r="O43" s="19">
        <f t="shared" ca="1" si="6"/>
        <v>1163</v>
      </c>
      <c r="P43" s="19">
        <f t="shared" ca="1" si="6"/>
        <v>1161.47</v>
      </c>
      <c r="Q43" s="19">
        <f t="shared" ca="1" si="6"/>
        <v>1159.51</v>
      </c>
      <c r="R43" s="20">
        <f t="shared" ca="1" si="6"/>
        <v>1157.21</v>
      </c>
    </row>
    <row r="44" spans="1:18" x14ac:dyDescent="0.25">
      <c r="A44">
        <v>4.04</v>
      </c>
      <c r="B44">
        <v>114.05800000000001</v>
      </c>
      <c r="C44">
        <v>1144.7</v>
      </c>
      <c r="D44">
        <v>1.49956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1144.7</v>
      </c>
      <c r="I44" s="19">
        <f t="shared" ca="1" si="6"/>
        <v>1146.97</v>
      </c>
      <c r="J44" s="19">
        <f t="shared" ca="1" si="6"/>
        <v>1148.78</v>
      </c>
      <c r="K44" s="19">
        <f t="shared" ca="1" si="6"/>
        <v>1150.0899999999999</v>
      </c>
      <c r="L44" s="19">
        <f t="shared" ca="1" si="6"/>
        <v>1150.9100000000001</v>
      </c>
      <c r="M44" s="19">
        <f t="shared" ca="1" si="6"/>
        <v>1151.1400000000001</v>
      </c>
      <c r="N44" s="19">
        <f t="shared" ca="1" si="6"/>
        <v>1150.5899999999999</v>
      </c>
      <c r="O44" s="19">
        <f t="shared" ca="1" si="6"/>
        <v>1149.52</v>
      </c>
      <c r="P44" s="19">
        <f t="shared" ca="1" si="6"/>
        <v>1147.94</v>
      </c>
      <c r="Q44" s="19">
        <f t="shared" ca="1" si="6"/>
        <v>1145.8800000000001</v>
      </c>
      <c r="R44" s="20">
        <f t="shared" ca="1" si="6"/>
        <v>1143.55</v>
      </c>
    </row>
    <row r="45" spans="1:18" x14ac:dyDescent="0.25">
      <c r="A45">
        <v>4.04</v>
      </c>
      <c r="B45">
        <v>114.26</v>
      </c>
      <c r="C45">
        <v>1131.17</v>
      </c>
      <c r="D45">
        <v>1.49956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1131.17</v>
      </c>
      <c r="I45" s="19">
        <f t="shared" ca="1" si="6"/>
        <v>1133.49</v>
      </c>
      <c r="J45" s="19">
        <f t="shared" ca="1" si="6"/>
        <v>1135.3499999999999</v>
      </c>
      <c r="K45" s="19">
        <f t="shared" ca="1" si="6"/>
        <v>1136.76</v>
      </c>
      <c r="L45" s="19">
        <f t="shared" ca="1" si="6"/>
        <v>1137.6300000000001</v>
      </c>
      <c r="M45" s="19">
        <f t="shared" ca="1" si="6"/>
        <v>1137.8699999999999</v>
      </c>
      <c r="N45" s="19">
        <f t="shared" ca="1" si="6"/>
        <v>1137.31</v>
      </c>
      <c r="O45" s="19">
        <f t="shared" ca="1" si="6"/>
        <v>1136.18</v>
      </c>
      <c r="P45" s="19">
        <f t="shared" ca="1" si="6"/>
        <v>1134.49</v>
      </c>
      <c r="Q45" s="19">
        <f t="shared" ca="1" si="6"/>
        <v>1132.4100000000001</v>
      </c>
      <c r="R45" s="20">
        <f t="shared" ca="1" si="6"/>
        <v>1130.03</v>
      </c>
    </row>
    <row r="46" spans="1:18" x14ac:dyDescent="0.25">
      <c r="A46">
        <v>4.04</v>
      </c>
      <c r="B46">
        <v>114.459</v>
      </c>
      <c r="C46">
        <v>1117.8599999999999</v>
      </c>
      <c r="D46">
        <v>1.49956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1117.8599999999999</v>
      </c>
      <c r="I46" s="19">
        <f t="shared" ca="1" si="6"/>
        <v>1120.26</v>
      </c>
      <c r="J46" s="19">
        <f t="shared" ca="1" si="6"/>
        <v>1122.18</v>
      </c>
      <c r="K46" s="19">
        <f t="shared" ca="1" si="6"/>
        <v>1123.69</v>
      </c>
      <c r="L46" s="19">
        <f t="shared" ca="1" si="6"/>
        <v>1124.6300000000001</v>
      </c>
      <c r="M46" s="19">
        <f t="shared" ca="1" si="6"/>
        <v>1124.9100000000001</v>
      </c>
      <c r="N46" s="19">
        <f t="shared" ca="1" si="6"/>
        <v>1124.3</v>
      </c>
      <c r="O46" s="19">
        <f t="shared" ca="1" si="6"/>
        <v>1123.1300000000001</v>
      </c>
      <c r="P46" s="19">
        <f t="shared" ca="1" si="6"/>
        <v>1121.32</v>
      </c>
      <c r="Q46" s="19">
        <f t="shared" ca="1" si="6"/>
        <v>1119.17</v>
      </c>
      <c r="R46" s="20">
        <f t="shared" ca="1" si="6"/>
        <v>1116.76</v>
      </c>
    </row>
    <row r="47" spans="1:18" x14ac:dyDescent="0.25">
      <c r="A47">
        <v>4.04</v>
      </c>
      <c r="B47">
        <v>114.657</v>
      </c>
      <c r="C47">
        <v>1104.79</v>
      </c>
      <c r="D47">
        <v>1.49956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1104.79</v>
      </c>
      <c r="I47" s="19">
        <f t="shared" ca="1" si="6"/>
        <v>1107.17</v>
      </c>
      <c r="J47" s="19">
        <f t="shared" ca="1" si="6"/>
        <v>1109.2</v>
      </c>
      <c r="K47" s="19">
        <f t="shared" ca="1" si="6"/>
        <v>1110.82</v>
      </c>
      <c r="L47" s="19">
        <f t="shared" ca="1" si="6"/>
        <v>1111.83</v>
      </c>
      <c r="M47" s="19">
        <f t="shared" ca="1" si="6"/>
        <v>1112.1300000000001</v>
      </c>
      <c r="N47" s="19">
        <f t="shared" ca="1" si="6"/>
        <v>1111.57</v>
      </c>
      <c r="O47" s="19">
        <f t="shared" ca="1" si="6"/>
        <v>1110.22</v>
      </c>
      <c r="P47" s="19">
        <f t="shared" ca="1" si="6"/>
        <v>1108.3399999999999</v>
      </c>
      <c r="Q47" s="19">
        <f t="shared" ca="1" si="6"/>
        <v>1106.1199999999999</v>
      </c>
      <c r="R47" s="20">
        <f t="shared" ca="1" si="6"/>
        <v>1103.69</v>
      </c>
    </row>
    <row r="48" spans="1:18" x14ac:dyDescent="0.25">
      <c r="A48">
        <v>4.04</v>
      </c>
      <c r="B48">
        <v>114.858</v>
      </c>
      <c r="C48">
        <v>1091.7</v>
      </c>
      <c r="D48">
        <v>1.49956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1091.7</v>
      </c>
      <c r="I48" s="19">
        <f t="shared" ca="1" si="6"/>
        <v>1094.0999999999999</v>
      </c>
      <c r="J48" s="19">
        <f t="shared" ca="1" si="6"/>
        <v>1096.19</v>
      </c>
      <c r="K48" s="19">
        <f t="shared" ca="1" si="6"/>
        <v>1097.93</v>
      </c>
      <c r="L48" s="19">
        <f t="shared" ca="1" si="6"/>
        <v>1099.06</v>
      </c>
      <c r="M48" s="19">
        <f t="shared" ca="1" si="6"/>
        <v>1099.4100000000001</v>
      </c>
      <c r="N48" s="19">
        <f t="shared" ca="1" si="6"/>
        <v>1098.72</v>
      </c>
      <c r="O48" s="19">
        <f t="shared" ca="1" si="6"/>
        <v>1097.25</v>
      </c>
      <c r="P48" s="19">
        <f t="shared" ca="1" si="6"/>
        <v>1095.28</v>
      </c>
      <c r="Q48" s="19">
        <f t="shared" ca="1" si="6"/>
        <v>1092.99</v>
      </c>
      <c r="R48" s="20">
        <f t="shared" ca="1" si="6"/>
        <v>1090.56</v>
      </c>
    </row>
    <row r="49" spans="1:18" x14ac:dyDescent="0.25">
      <c r="A49">
        <v>4.04</v>
      </c>
      <c r="B49">
        <v>115.06</v>
      </c>
      <c r="C49">
        <v>1078.5999999999999</v>
      </c>
      <c r="D49">
        <v>1.49956</v>
      </c>
      <c r="F49" s="17">
        <f t="shared" si="4"/>
        <v>0.20049999999999812</v>
      </c>
      <c r="G49" s="18">
        <f t="shared" si="2"/>
        <v>21</v>
      </c>
      <c r="H49" s="19">
        <f t="shared" ca="1" si="6"/>
        <v>1078.5999999999999</v>
      </c>
      <c r="I49" s="19">
        <f t="shared" ca="1" si="6"/>
        <v>1081.02</v>
      </c>
      <c r="J49" s="19">
        <f t="shared" ca="1" si="6"/>
        <v>1083.18</v>
      </c>
      <c r="K49" s="19">
        <f t="shared" ca="1" si="6"/>
        <v>1085.05</v>
      </c>
      <c r="L49" s="19">
        <f t="shared" ca="1" si="6"/>
        <v>1086.31</v>
      </c>
      <c r="M49" s="19">
        <f t="shared" ca="1" si="6"/>
        <v>1086.7</v>
      </c>
      <c r="N49" s="19">
        <f t="shared" ca="1" si="6"/>
        <v>1085.94</v>
      </c>
      <c r="O49" s="19">
        <f t="shared" ca="1" si="6"/>
        <v>1084.32</v>
      </c>
      <c r="P49" s="19">
        <f t="shared" ca="1" si="6"/>
        <v>1082.28</v>
      </c>
      <c r="Q49" s="19">
        <f t="shared" ca="1" si="6"/>
        <v>1079.98</v>
      </c>
      <c r="R49" s="20">
        <f t="shared" ca="1" si="6"/>
        <v>1077.52</v>
      </c>
    </row>
    <row r="50" spans="1:18" x14ac:dyDescent="0.25">
      <c r="A50">
        <v>4.04</v>
      </c>
      <c r="B50">
        <v>115.259</v>
      </c>
      <c r="C50">
        <v>1065.77</v>
      </c>
      <c r="D50">
        <v>1.49956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1065.77</v>
      </c>
      <c r="I50" s="19">
        <f t="shared" ca="1" si="6"/>
        <v>1068.18</v>
      </c>
      <c r="J50" s="19">
        <f t="shared" ca="1" si="6"/>
        <v>1070.3499999999999</v>
      </c>
      <c r="K50" s="19">
        <f t="shared" ca="1" si="6"/>
        <v>1072.3599999999999</v>
      </c>
      <c r="L50" s="19">
        <f t="shared" ca="1" si="6"/>
        <v>1073.75</v>
      </c>
      <c r="M50" s="19">
        <f t="shared" ca="1" si="6"/>
        <v>1074.21</v>
      </c>
      <c r="N50" s="19">
        <f t="shared" ca="1" si="6"/>
        <v>1073.3800000000001</v>
      </c>
      <c r="O50" s="19">
        <f t="shared" ca="1" si="6"/>
        <v>1071.6500000000001</v>
      </c>
      <c r="P50" s="19">
        <f t="shared" ca="1" si="6"/>
        <v>1069.52</v>
      </c>
      <c r="Q50" s="19">
        <f t="shared" ca="1" si="6"/>
        <v>1067.1500000000001</v>
      </c>
      <c r="R50" s="20">
        <f t="shared" ca="1" si="6"/>
        <v>1064.71</v>
      </c>
    </row>
    <row r="51" spans="1:18" x14ac:dyDescent="0.25">
      <c r="A51">
        <v>4.04</v>
      </c>
      <c r="B51">
        <v>115.45699999999999</v>
      </c>
      <c r="C51">
        <v>1053.05</v>
      </c>
      <c r="D51">
        <v>1.49956</v>
      </c>
      <c r="F51" s="17">
        <f t="shared" si="4"/>
        <v>0.20000000000000284</v>
      </c>
      <c r="G51" s="18">
        <f t="shared" si="2"/>
        <v>21.396999999999991</v>
      </c>
      <c r="H51" s="19">
        <f t="shared" ca="1" si="6"/>
        <v>1053.05</v>
      </c>
      <c r="I51" s="19">
        <f t="shared" ca="1" si="6"/>
        <v>1055.46</v>
      </c>
      <c r="J51" s="19">
        <f t="shared" ca="1" si="6"/>
        <v>1057.6500000000001</v>
      </c>
      <c r="K51" s="19">
        <f t="shared" ca="1" si="6"/>
        <v>1059.78</v>
      </c>
      <c r="L51" s="19">
        <f t="shared" ca="1" si="6"/>
        <v>1061.31</v>
      </c>
      <c r="M51" s="19">
        <f t="shared" ca="1" si="6"/>
        <v>1061.77</v>
      </c>
      <c r="N51" s="19">
        <f t="shared" ca="1" si="6"/>
        <v>1060.8800000000001</v>
      </c>
      <c r="O51" s="19">
        <f t="shared" ca="1" si="6"/>
        <v>1059.03</v>
      </c>
      <c r="P51" s="19">
        <f t="shared" ca="1" si="6"/>
        <v>1056.81</v>
      </c>
      <c r="Q51" s="19">
        <f t="shared" ca="1" si="6"/>
        <v>1054.43</v>
      </c>
      <c r="R51" s="20">
        <f t="shared" ca="1" si="6"/>
        <v>1052.03</v>
      </c>
    </row>
    <row r="52" spans="1:18" x14ac:dyDescent="0.25">
      <c r="A52">
        <v>4.04</v>
      </c>
      <c r="B52">
        <v>115.65900000000001</v>
      </c>
      <c r="C52">
        <v>1040.29</v>
      </c>
      <c r="D52">
        <v>1.4995700000000001</v>
      </c>
      <c r="F52" s="17">
        <f t="shared" si="4"/>
        <v>0.2015000000000029</v>
      </c>
      <c r="G52" s="18">
        <f t="shared" si="2"/>
        <v>21.599000000000004</v>
      </c>
      <c r="H52" s="19">
        <f t="shared" ca="1" si="6"/>
        <v>1040.29</v>
      </c>
      <c r="I52" s="19">
        <f t="shared" ca="1" si="6"/>
        <v>1042.6600000000001</v>
      </c>
      <c r="J52" s="19">
        <f t="shared" ca="1" si="6"/>
        <v>1044.8499999999999</v>
      </c>
      <c r="K52" s="19">
        <f t="shared" ca="1" si="6"/>
        <v>1046.98</v>
      </c>
      <c r="L52" s="19">
        <f t="shared" ca="1" si="6"/>
        <v>1048.6199999999999</v>
      </c>
      <c r="M52" s="19">
        <f t="shared" ca="1" si="6"/>
        <v>1049.17</v>
      </c>
      <c r="N52" s="19">
        <f t="shared" ca="1" si="6"/>
        <v>1048.19</v>
      </c>
      <c r="O52" s="19">
        <f t="shared" ca="1" si="6"/>
        <v>1046.19</v>
      </c>
      <c r="P52" s="19">
        <f t="shared" ca="1" si="6"/>
        <v>1043.98</v>
      </c>
      <c r="Q52" s="19">
        <f t="shared" ca="1" si="6"/>
        <v>1041.67</v>
      </c>
      <c r="R52" s="20">
        <f t="shared" ca="1" si="6"/>
        <v>1039.32</v>
      </c>
    </row>
    <row r="53" spans="1:18" x14ac:dyDescent="0.25">
      <c r="A53">
        <v>4.04</v>
      </c>
      <c r="B53">
        <v>115.86</v>
      </c>
      <c r="C53">
        <v>1027.6099999999999</v>
      </c>
      <c r="D53">
        <v>1.49956</v>
      </c>
      <c r="F53" s="17">
        <f>(G53-G52)/2</f>
        <v>0.1004999999999967</v>
      </c>
      <c r="G53" s="18">
        <f t="shared" si="2"/>
        <v>21.799999999999997</v>
      </c>
      <c r="H53" s="19">
        <f t="shared" ca="1" si="6"/>
        <v>1027.6099999999999</v>
      </c>
      <c r="I53" s="19">
        <f t="shared" ca="1" si="6"/>
        <v>1029.9000000000001</v>
      </c>
      <c r="J53" s="19">
        <f t="shared" ca="1" si="6"/>
        <v>1032.01</v>
      </c>
      <c r="K53" s="19">
        <f t="shared" ca="1" si="6"/>
        <v>1034.1099999999999</v>
      </c>
      <c r="L53" s="19">
        <f t="shared" ca="1" si="6"/>
        <v>1035.8699999999999</v>
      </c>
      <c r="M53" s="19">
        <f t="shared" ca="1" si="6"/>
        <v>1036.4100000000001</v>
      </c>
      <c r="N53" s="19">
        <f t="shared" ca="1" si="6"/>
        <v>1035.31</v>
      </c>
      <c r="O53" s="19">
        <f t="shared" ca="1" si="6"/>
        <v>1033.33</v>
      </c>
      <c r="P53" s="19">
        <f t="shared" ca="1" si="6"/>
        <v>1031.1400000000001</v>
      </c>
      <c r="Q53" s="19">
        <f t="shared" ca="1" si="6"/>
        <v>1028.9100000000001</v>
      </c>
      <c r="R53" s="20">
        <f t="shared" ca="1" si="6"/>
        <v>1026.7</v>
      </c>
    </row>
    <row r="54" spans="1:18" x14ac:dyDescent="0.25">
      <c r="A54">
        <v>4.5380000000000003</v>
      </c>
      <c r="B54">
        <v>109.062</v>
      </c>
      <c r="C54">
        <v>1521.38</v>
      </c>
      <c r="D54">
        <v>1.4995700000000001</v>
      </c>
    </row>
    <row r="55" spans="1:18" x14ac:dyDescent="0.25">
      <c r="A55">
        <v>4.5380000000000003</v>
      </c>
      <c r="B55">
        <v>109.26</v>
      </c>
      <c r="C55">
        <v>1505.18</v>
      </c>
      <c r="D55">
        <v>1.49956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109.462</v>
      </c>
      <c r="C56">
        <v>1488.89</v>
      </c>
      <c r="D56">
        <v>1.49956</v>
      </c>
      <c r="G56" s="21" t="s">
        <v>39</v>
      </c>
      <c r="H56" s="19">
        <f t="shared" ref="H56:R56" ca="1" si="8">SUMPRODUCT(H19:H54,$F19:$F54)</f>
        <v>8582.3580300000031</v>
      </c>
      <c r="I56" s="19">
        <f t="shared" ca="1" si="8"/>
        <v>8595.0297450000035</v>
      </c>
      <c r="J56" s="19">
        <f t="shared" ca="1" si="8"/>
        <v>8604.6459750000031</v>
      </c>
      <c r="K56" s="19">
        <f t="shared" ca="1" si="8"/>
        <v>8611.8670700000002</v>
      </c>
      <c r="L56" s="19">
        <f t="shared" ca="1" si="8"/>
        <v>8616.0768250000001</v>
      </c>
      <c r="M56" s="19">
        <f t="shared" ca="1" si="8"/>
        <v>8616.9608000000044</v>
      </c>
      <c r="N56" s="19">
        <f t="shared" ca="1" si="8"/>
        <v>8613.8833250000025</v>
      </c>
      <c r="O56" s="19">
        <f t="shared" ca="1" si="8"/>
        <v>8607.422125000001</v>
      </c>
      <c r="P56" s="19">
        <f t="shared" ca="1" si="8"/>
        <v>8598.2923100000025</v>
      </c>
      <c r="Q56" s="19">
        <f t="shared" ca="1" si="8"/>
        <v>8586.842085000002</v>
      </c>
      <c r="R56" s="19">
        <f t="shared" ca="1" si="8"/>
        <v>8573.4221650000018</v>
      </c>
    </row>
    <row r="57" spans="1:18" x14ac:dyDescent="0.25">
      <c r="A57">
        <v>4.5380000000000003</v>
      </c>
      <c r="B57">
        <v>109.65900000000001</v>
      </c>
      <c r="C57">
        <v>1472.98</v>
      </c>
      <c r="D57">
        <v>1.49956</v>
      </c>
      <c r="G57" s="21" t="s">
        <v>28</v>
      </c>
      <c r="H57" s="22">
        <f t="shared" ref="H57:L57" ca="1" si="9">1-$M56/H56</f>
        <v>-4.0318488088058047E-3</v>
      </c>
      <c r="I57" s="22">
        <f t="shared" ca="1" si="9"/>
        <v>-2.5515973359788724E-3</v>
      </c>
      <c r="J57" s="22">
        <f t="shared" ca="1" si="9"/>
        <v>-1.4311832277331682E-3</v>
      </c>
      <c r="K57" s="22">
        <f t="shared" ca="1" si="9"/>
        <v>-5.9147801035486225E-4</v>
      </c>
      <c r="L57" s="22">
        <f t="shared" ca="1" si="9"/>
        <v>-1.0259599791861973E-4</v>
      </c>
      <c r="M57" s="22">
        <f ca="1">1-$M56/M56</f>
        <v>0</v>
      </c>
      <c r="N57" s="22">
        <f t="shared" ref="N57:R57" ca="1" si="10">1-$M56/N56</f>
        <v>-3.5726917626921484E-4</v>
      </c>
      <c r="O57" s="22">
        <f t="shared" ca="1" si="10"/>
        <v>-1.1081918443733851E-3</v>
      </c>
      <c r="P57" s="22">
        <f t="shared" ca="1" si="10"/>
        <v>-2.1711857804938006E-3</v>
      </c>
      <c r="Q57" s="22">
        <f t="shared" ca="1" si="10"/>
        <v>-3.5075426684061384E-3</v>
      </c>
      <c r="R57" s="22">
        <f t="shared" ca="1" si="10"/>
        <v>-5.0783262694964471E-3</v>
      </c>
    </row>
    <row r="58" spans="1:18" x14ac:dyDescent="0.25">
      <c r="A58">
        <v>4.5380000000000003</v>
      </c>
      <c r="B58">
        <v>109.85899999999999</v>
      </c>
      <c r="C58">
        <v>1456.88</v>
      </c>
      <c r="D58">
        <v>1.49956</v>
      </c>
    </row>
    <row r="59" spans="1:18" x14ac:dyDescent="0.25">
      <c r="A59">
        <v>4.5380000000000003</v>
      </c>
      <c r="B59">
        <v>110.06</v>
      </c>
      <c r="C59">
        <v>1440.96</v>
      </c>
      <c r="D59">
        <v>1.4995700000000001</v>
      </c>
    </row>
    <row r="60" spans="1:18" x14ac:dyDescent="0.25">
      <c r="A60">
        <v>4.5380000000000003</v>
      </c>
      <c r="B60">
        <v>110.261</v>
      </c>
      <c r="C60">
        <v>1425</v>
      </c>
      <c r="D60">
        <v>1.4995700000000001</v>
      </c>
    </row>
    <row r="61" spans="1:18" x14ac:dyDescent="0.25">
      <c r="A61">
        <v>4.5380000000000003</v>
      </c>
      <c r="B61">
        <v>110.46</v>
      </c>
      <c r="C61">
        <v>1409.4</v>
      </c>
      <c r="D61">
        <v>1.4995700000000001</v>
      </c>
    </row>
    <row r="62" spans="1:18" x14ac:dyDescent="0.25">
      <c r="A62">
        <v>4.5380000000000003</v>
      </c>
      <c r="B62">
        <v>110.658</v>
      </c>
      <c r="C62">
        <v>1393.89</v>
      </c>
      <c r="D62">
        <v>1.4995700000000001</v>
      </c>
    </row>
    <row r="63" spans="1:18" x14ac:dyDescent="0.25">
      <c r="A63">
        <v>4.5380000000000003</v>
      </c>
      <c r="B63">
        <v>110.85899999999999</v>
      </c>
      <c r="C63">
        <v>1378.32</v>
      </c>
      <c r="D63">
        <v>1.4995700000000001</v>
      </c>
    </row>
    <row r="64" spans="1:18" x14ac:dyDescent="0.25">
      <c r="A64">
        <v>4.5380000000000003</v>
      </c>
      <c r="B64">
        <v>111.06</v>
      </c>
      <c r="C64">
        <v>1362.86</v>
      </c>
      <c r="D64">
        <v>1.4995700000000001</v>
      </c>
    </row>
    <row r="65" spans="1:6" x14ac:dyDescent="0.25">
      <c r="A65">
        <v>4.5380000000000003</v>
      </c>
      <c r="B65">
        <v>111.258</v>
      </c>
      <c r="C65">
        <v>1347.74</v>
      </c>
      <c r="D65">
        <v>1.4995700000000001</v>
      </c>
    </row>
    <row r="66" spans="1:6" x14ac:dyDescent="0.25">
      <c r="A66">
        <v>4.5380000000000003</v>
      </c>
      <c r="B66">
        <v>111.458</v>
      </c>
      <c r="C66">
        <v>1332.56</v>
      </c>
      <c r="D66">
        <v>1.4995700000000001</v>
      </c>
    </row>
    <row r="67" spans="1:6" x14ac:dyDescent="0.25">
      <c r="A67">
        <v>4.5380000000000003</v>
      </c>
      <c r="B67">
        <v>111.66</v>
      </c>
      <c r="C67">
        <v>1317.45</v>
      </c>
      <c r="D67">
        <v>1.49956</v>
      </c>
    </row>
    <row r="68" spans="1:6" x14ac:dyDescent="0.25">
      <c r="A68">
        <v>4.5380000000000003</v>
      </c>
      <c r="B68">
        <v>111.861</v>
      </c>
      <c r="C68">
        <v>1302.4000000000001</v>
      </c>
      <c r="D68">
        <v>1.4995700000000001</v>
      </c>
    </row>
    <row r="69" spans="1:6" x14ac:dyDescent="0.25">
      <c r="A69">
        <v>4.5380000000000003</v>
      </c>
      <c r="B69">
        <v>112.06100000000001</v>
      </c>
      <c r="C69">
        <v>1287.6500000000001</v>
      </c>
      <c r="D69">
        <v>1.49956</v>
      </c>
    </row>
    <row r="70" spans="1:6" x14ac:dyDescent="0.25">
      <c r="A70">
        <v>4.5380000000000003</v>
      </c>
      <c r="B70">
        <v>112.258</v>
      </c>
      <c r="C70">
        <v>1273.1199999999999</v>
      </c>
      <c r="D70">
        <v>1.49956</v>
      </c>
      <c r="F70" s="17"/>
    </row>
    <row r="71" spans="1:6" x14ac:dyDescent="0.25">
      <c r="A71">
        <v>4.5380000000000003</v>
      </c>
      <c r="B71">
        <v>112.46</v>
      </c>
      <c r="C71">
        <v>1258.52</v>
      </c>
      <c r="D71">
        <v>1.4995700000000001</v>
      </c>
      <c r="F71" s="17"/>
    </row>
    <row r="72" spans="1:6" x14ac:dyDescent="0.25">
      <c r="A72">
        <v>4.5380000000000003</v>
      </c>
      <c r="B72">
        <v>112.66</v>
      </c>
      <c r="C72">
        <v>1244.01</v>
      </c>
      <c r="D72">
        <v>1.49956</v>
      </c>
      <c r="F72" s="17"/>
    </row>
    <row r="73" spans="1:6" x14ac:dyDescent="0.25">
      <c r="A73">
        <v>4.5380000000000003</v>
      </c>
      <c r="B73">
        <v>112.86</v>
      </c>
      <c r="C73">
        <v>1229.76</v>
      </c>
      <c r="D73">
        <v>1.4995700000000001</v>
      </c>
      <c r="F73" s="17"/>
    </row>
    <row r="74" spans="1:6" x14ac:dyDescent="0.25">
      <c r="A74">
        <v>4.5380000000000003</v>
      </c>
      <c r="B74">
        <v>113.057</v>
      </c>
      <c r="C74">
        <v>1215.78</v>
      </c>
      <c r="D74">
        <v>1.49956</v>
      </c>
      <c r="F74" s="17"/>
    </row>
    <row r="75" spans="1:6" x14ac:dyDescent="0.25">
      <c r="A75">
        <v>4.5380000000000003</v>
      </c>
      <c r="B75">
        <v>113.259</v>
      </c>
      <c r="C75">
        <v>1201.6500000000001</v>
      </c>
      <c r="D75">
        <v>1.49956</v>
      </c>
      <c r="F75" s="17"/>
    </row>
    <row r="76" spans="1:6" x14ac:dyDescent="0.25">
      <c r="A76">
        <v>4.5380000000000003</v>
      </c>
      <c r="B76">
        <v>113.46</v>
      </c>
      <c r="C76">
        <v>1187.75</v>
      </c>
      <c r="D76">
        <v>1.49956</v>
      </c>
      <c r="F76" s="17"/>
    </row>
    <row r="77" spans="1:6" x14ac:dyDescent="0.25">
      <c r="A77">
        <v>4.5380000000000003</v>
      </c>
      <c r="B77">
        <v>113.65900000000001</v>
      </c>
      <c r="C77">
        <v>1174.06</v>
      </c>
      <c r="D77">
        <v>1.49956</v>
      </c>
      <c r="F77" s="17"/>
    </row>
    <row r="78" spans="1:6" x14ac:dyDescent="0.25">
      <c r="A78">
        <v>4.5380000000000003</v>
      </c>
      <c r="B78">
        <v>113.85599999999999</v>
      </c>
      <c r="C78">
        <v>1160.58</v>
      </c>
      <c r="D78">
        <v>1.4995700000000001</v>
      </c>
      <c r="F78" s="17"/>
    </row>
    <row r="79" spans="1:6" x14ac:dyDescent="0.25">
      <c r="A79">
        <v>4.5380000000000003</v>
      </c>
      <c r="B79">
        <v>114.05800000000001</v>
      </c>
      <c r="C79">
        <v>1146.97</v>
      </c>
      <c r="D79">
        <v>1.49956</v>
      </c>
      <c r="F79" s="17"/>
    </row>
    <row r="80" spans="1:6" x14ac:dyDescent="0.25">
      <c r="A80">
        <v>4.5380000000000003</v>
      </c>
      <c r="B80">
        <v>114.26</v>
      </c>
      <c r="C80">
        <v>1133.49</v>
      </c>
      <c r="D80">
        <v>1.4995700000000001</v>
      </c>
      <c r="F80" s="17"/>
    </row>
    <row r="81" spans="1:6" x14ac:dyDescent="0.25">
      <c r="A81">
        <v>4.5380000000000003</v>
      </c>
      <c r="B81">
        <v>114.46</v>
      </c>
      <c r="C81">
        <v>1120.26</v>
      </c>
      <c r="D81">
        <v>1.4995700000000001</v>
      </c>
      <c r="F81" s="17"/>
    </row>
    <row r="82" spans="1:6" x14ac:dyDescent="0.25">
      <c r="A82">
        <v>4.5380000000000003</v>
      </c>
      <c r="B82">
        <v>114.657</v>
      </c>
      <c r="C82">
        <v>1107.17</v>
      </c>
      <c r="D82">
        <v>1.49956</v>
      </c>
      <c r="F82" s="17"/>
    </row>
    <row r="83" spans="1:6" x14ac:dyDescent="0.25">
      <c r="A83">
        <v>4.5380000000000003</v>
      </c>
      <c r="B83">
        <v>114.858</v>
      </c>
      <c r="C83">
        <v>1094.0999999999999</v>
      </c>
      <c r="D83">
        <v>1.49956</v>
      </c>
      <c r="F83" s="17"/>
    </row>
    <row r="84" spans="1:6" x14ac:dyDescent="0.25">
      <c r="A84">
        <v>4.5380000000000003</v>
      </c>
      <c r="B84">
        <v>115.06</v>
      </c>
      <c r="C84">
        <v>1081.02</v>
      </c>
      <c r="D84">
        <v>1.49956</v>
      </c>
      <c r="F84" s="17"/>
    </row>
    <row r="85" spans="1:6" x14ac:dyDescent="0.25">
      <c r="A85">
        <v>4.5380000000000003</v>
      </c>
      <c r="B85">
        <v>115.259</v>
      </c>
      <c r="C85">
        <v>1068.18</v>
      </c>
      <c r="D85">
        <v>1.4995700000000001</v>
      </c>
      <c r="F85" s="17"/>
    </row>
    <row r="86" spans="1:6" x14ac:dyDescent="0.25">
      <c r="A86">
        <v>4.5380000000000003</v>
      </c>
      <c r="B86">
        <v>115.45699999999999</v>
      </c>
      <c r="C86">
        <v>1055.46</v>
      </c>
      <c r="D86">
        <v>1.49956</v>
      </c>
      <c r="F86" s="17"/>
    </row>
    <row r="87" spans="1:6" x14ac:dyDescent="0.25">
      <c r="A87">
        <v>4.5380000000000003</v>
      </c>
      <c r="B87">
        <v>115.658</v>
      </c>
      <c r="C87">
        <v>1042.6600000000001</v>
      </c>
      <c r="D87">
        <v>1.49956</v>
      </c>
      <c r="F87" s="17"/>
    </row>
    <row r="88" spans="1:6" x14ac:dyDescent="0.25">
      <c r="A88">
        <v>4.5380000000000003</v>
      </c>
      <c r="B88">
        <v>115.85899999999999</v>
      </c>
      <c r="C88">
        <v>1029.9000000000001</v>
      </c>
      <c r="D88">
        <v>1.4995700000000001</v>
      </c>
      <c r="F88" s="17"/>
    </row>
    <row r="89" spans="1:6" x14ac:dyDescent="0.25">
      <c r="A89">
        <v>5.0369999999999999</v>
      </c>
      <c r="B89">
        <v>109.062</v>
      </c>
      <c r="C89">
        <v>1521.97</v>
      </c>
      <c r="D89">
        <v>1.49956</v>
      </c>
      <c r="F89" s="17"/>
    </row>
    <row r="90" spans="1:6" x14ac:dyDescent="0.25">
      <c r="A90">
        <v>5.0369999999999999</v>
      </c>
      <c r="B90">
        <v>109.26</v>
      </c>
      <c r="C90">
        <v>1505.84</v>
      </c>
      <c r="D90">
        <v>1.4995700000000001</v>
      </c>
      <c r="F90" s="17"/>
    </row>
    <row r="91" spans="1:6" x14ac:dyDescent="0.25">
      <c r="A91">
        <v>5.0369999999999999</v>
      </c>
      <c r="B91">
        <v>109.462</v>
      </c>
      <c r="C91">
        <v>1489.6</v>
      </c>
      <c r="D91">
        <v>1.4995700000000001</v>
      </c>
      <c r="F91" s="17"/>
    </row>
    <row r="92" spans="1:6" x14ac:dyDescent="0.25">
      <c r="A92">
        <v>5.0369999999999999</v>
      </c>
      <c r="B92">
        <v>109.66</v>
      </c>
      <c r="C92">
        <v>1473.74</v>
      </c>
      <c r="D92">
        <v>1.4995700000000001</v>
      </c>
      <c r="F92" s="17"/>
    </row>
    <row r="93" spans="1:6" x14ac:dyDescent="0.25">
      <c r="A93">
        <v>5.0369999999999999</v>
      </c>
      <c r="B93">
        <v>109.85899999999999</v>
      </c>
      <c r="C93">
        <v>1457.69</v>
      </c>
      <c r="D93">
        <v>1.49956</v>
      </c>
      <c r="F93" s="17"/>
    </row>
    <row r="94" spans="1:6" x14ac:dyDescent="0.25">
      <c r="A94">
        <v>5.0369999999999999</v>
      </c>
      <c r="B94">
        <v>110.06</v>
      </c>
      <c r="C94">
        <v>1441.82</v>
      </c>
      <c r="D94">
        <v>1.49956</v>
      </c>
      <c r="F94" s="17"/>
    </row>
    <row r="95" spans="1:6" x14ac:dyDescent="0.25">
      <c r="A95">
        <v>5.0369999999999999</v>
      </c>
      <c r="B95">
        <v>110.261</v>
      </c>
      <c r="C95">
        <v>1425.93</v>
      </c>
      <c r="D95">
        <v>1.4995700000000001</v>
      </c>
      <c r="F95" s="17"/>
    </row>
    <row r="96" spans="1:6" x14ac:dyDescent="0.25">
      <c r="A96">
        <v>5.0369999999999999</v>
      </c>
      <c r="B96">
        <v>110.46</v>
      </c>
      <c r="C96">
        <v>1410.37</v>
      </c>
      <c r="D96">
        <v>1.4995700000000001</v>
      </c>
      <c r="F96" s="17"/>
    </row>
    <row r="97" spans="1:6" x14ac:dyDescent="0.25">
      <c r="A97">
        <v>5.0369999999999999</v>
      </c>
      <c r="B97">
        <v>110.658</v>
      </c>
      <c r="C97">
        <v>1394.88</v>
      </c>
      <c r="D97">
        <v>1.4995700000000001</v>
      </c>
      <c r="F97" s="17"/>
    </row>
    <row r="98" spans="1:6" x14ac:dyDescent="0.25">
      <c r="A98">
        <v>5.0369999999999999</v>
      </c>
      <c r="B98">
        <v>110.85899999999999</v>
      </c>
      <c r="C98">
        <v>1379.35</v>
      </c>
      <c r="D98">
        <v>1.4995700000000001</v>
      </c>
      <c r="F98" s="17"/>
    </row>
    <row r="99" spans="1:6" x14ac:dyDescent="0.25">
      <c r="A99">
        <v>5.0369999999999999</v>
      </c>
      <c r="B99">
        <v>111.06</v>
      </c>
      <c r="C99">
        <v>1363.94</v>
      </c>
      <c r="D99">
        <v>1.4995700000000001</v>
      </c>
      <c r="F99" s="17"/>
    </row>
    <row r="100" spans="1:6" x14ac:dyDescent="0.25">
      <c r="A100">
        <v>5.0369999999999999</v>
      </c>
      <c r="B100">
        <v>111.258</v>
      </c>
      <c r="C100">
        <v>1348.83</v>
      </c>
      <c r="D100">
        <v>1.4995700000000001</v>
      </c>
      <c r="F100" s="17"/>
    </row>
    <row r="101" spans="1:6" x14ac:dyDescent="0.25">
      <c r="A101">
        <v>5.0369999999999999</v>
      </c>
      <c r="B101">
        <v>111.458</v>
      </c>
      <c r="C101">
        <v>1333.74</v>
      </c>
      <c r="D101">
        <v>1.49956</v>
      </c>
      <c r="F101" s="17"/>
    </row>
    <row r="102" spans="1:6" x14ac:dyDescent="0.25">
      <c r="A102">
        <v>5.0369999999999999</v>
      </c>
      <c r="B102">
        <v>111.65900000000001</v>
      </c>
      <c r="C102">
        <v>1318.64</v>
      </c>
      <c r="D102">
        <v>1.4995700000000001</v>
      </c>
      <c r="F102" s="17"/>
    </row>
    <row r="103" spans="1:6" x14ac:dyDescent="0.25">
      <c r="A103">
        <v>5.0369999999999999</v>
      </c>
      <c r="B103">
        <v>111.861</v>
      </c>
      <c r="C103">
        <v>1303.6600000000001</v>
      </c>
      <c r="D103">
        <v>1.4995700000000001</v>
      </c>
      <c r="F103" s="17"/>
    </row>
    <row r="104" spans="1:6" x14ac:dyDescent="0.25">
      <c r="A104">
        <v>5.0369999999999999</v>
      </c>
      <c r="B104">
        <v>112.06</v>
      </c>
      <c r="C104">
        <v>1288.96</v>
      </c>
      <c r="D104">
        <v>1.4995700000000001</v>
      </c>
      <c r="F104" s="17"/>
    </row>
    <row r="105" spans="1:6" x14ac:dyDescent="0.25">
      <c r="A105">
        <v>5.0369999999999999</v>
      </c>
      <c r="B105">
        <v>112.258</v>
      </c>
      <c r="C105">
        <v>1274.42</v>
      </c>
      <c r="D105">
        <v>1.4995700000000001</v>
      </c>
      <c r="F105" s="17"/>
    </row>
    <row r="106" spans="1:6" x14ac:dyDescent="0.25">
      <c r="A106">
        <v>5.0369999999999999</v>
      </c>
      <c r="B106">
        <v>112.46</v>
      </c>
      <c r="C106">
        <v>1259.8699999999999</v>
      </c>
      <c r="D106">
        <v>1.49956</v>
      </c>
      <c r="F106" s="17"/>
    </row>
    <row r="107" spans="1:6" x14ac:dyDescent="0.25">
      <c r="A107">
        <v>5.0369999999999999</v>
      </c>
      <c r="B107">
        <v>112.66</v>
      </c>
      <c r="C107">
        <v>1245.4100000000001</v>
      </c>
      <c r="D107">
        <v>1.4995700000000001</v>
      </c>
      <c r="F107" s="17"/>
    </row>
    <row r="108" spans="1:6" x14ac:dyDescent="0.25">
      <c r="A108">
        <v>5.0369999999999999</v>
      </c>
      <c r="B108">
        <v>112.85899999999999</v>
      </c>
      <c r="C108">
        <v>1231.22</v>
      </c>
      <c r="D108">
        <v>1.4995700000000001</v>
      </c>
      <c r="F108" s="17"/>
    </row>
    <row r="109" spans="1:6" x14ac:dyDescent="0.25">
      <c r="A109">
        <v>5.0369999999999999</v>
      </c>
      <c r="B109">
        <v>113.057</v>
      </c>
      <c r="C109">
        <v>1217.24</v>
      </c>
      <c r="D109">
        <v>1.4995700000000001</v>
      </c>
      <c r="F109" s="17"/>
    </row>
    <row r="110" spans="1:6" x14ac:dyDescent="0.25">
      <c r="A110">
        <v>5.0369999999999999</v>
      </c>
      <c r="B110">
        <v>113.259</v>
      </c>
      <c r="C110">
        <v>1203.2</v>
      </c>
      <c r="D110">
        <v>1.49956</v>
      </c>
      <c r="F110" s="17"/>
    </row>
    <row r="111" spans="1:6" x14ac:dyDescent="0.25">
      <c r="A111">
        <v>5.0369999999999999</v>
      </c>
      <c r="B111">
        <v>113.459</v>
      </c>
      <c r="C111">
        <v>1189.3399999999999</v>
      </c>
      <c r="D111">
        <v>1.49956</v>
      </c>
      <c r="F111" s="17"/>
    </row>
    <row r="112" spans="1:6" x14ac:dyDescent="0.25">
      <c r="A112">
        <v>5.0369999999999999</v>
      </c>
      <c r="B112">
        <v>113.658</v>
      </c>
      <c r="C112">
        <v>1175.7</v>
      </c>
      <c r="D112">
        <v>1.4995700000000001</v>
      </c>
      <c r="F112" s="17"/>
    </row>
    <row r="113" spans="1:20" x14ac:dyDescent="0.25">
      <c r="A113">
        <v>5.0369999999999999</v>
      </c>
      <c r="B113">
        <v>113.85599999999999</v>
      </c>
      <c r="C113">
        <v>1162.31</v>
      </c>
      <c r="D113">
        <v>1.4995700000000001</v>
      </c>
      <c r="F113" s="17"/>
    </row>
    <row r="114" spans="1:20" x14ac:dyDescent="0.25">
      <c r="A114">
        <v>5.0369999999999999</v>
      </c>
      <c r="B114">
        <v>114.05800000000001</v>
      </c>
      <c r="C114">
        <v>1148.78</v>
      </c>
      <c r="D114">
        <v>1.4995700000000001</v>
      </c>
      <c r="F114" s="17"/>
    </row>
    <row r="115" spans="1:20" x14ac:dyDescent="0.25">
      <c r="A115">
        <v>5.0369999999999999</v>
      </c>
      <c r="B115">
        <v>114.26</v>
      </c>
      <c r="C115">
        <v>1135.3499999999999</v>
      </c>
      <c r="D115">
        <v>1.4995700000000001</v>
      </c>
      <c r="F115" s="17"/>
    </row>
    <row r="116" spans="1:20" x14ac:dyDescent="0.25">
      <c r="A116">
        <v>5.0369999999999999</v>
      </c>
      <c r="B116">
        <v>114.459</v>
      </c>
      <c r="C116">
        <v>1122.18</v>
      </c>
      <c r="D116">
        <v>1.4995700000000001</v>
      </c>
      <c r="F116" s="17"/>
    </row>
    <row r="117" spans="1:20" x14ac:dyDescent="0.25">
      <c r="A117">
        <v>5.0369999999999999</v>
      </c>
      <c r="B117">
        <v>114.657</v>
      </c>
      <c r="C117">
        <v>1109.2</v>
      </c>
      <c r="D117">
        <v>1.4995700000000001</v>
      </c>
      <c r="F117" s="17"/>
    </row>
    <row r="118" spans="1:20" x14ac:dyDescent="0.25">
      <c r="A118">
        <v>5.0369999999999999</v>
      </c>
      <c r="B118">
        <v>114.858</v>
      </c>
      <c r="C118">
        <v>1096.19</v>
      </c>
      <c r="D118">
        <v>1.4995700000000001</v>
      </c>
      <c r="F118" s="17"/>
    </row>
    <row r="119" spans="1:20" x14ac:dyDescent="0.25">
      <c r="A119">
        <v>5.0369999999999999</v>
      </c>
      <c r="B119">
        <v>115.06</v>
      </c>
      <c r="C119">
        <v>1083.18</v>
      </c>
      <c r="D119">
        <v>1.4995700000000001</v>
      </c>
      <c r="F119" s="17"/>
    </row>
    <row r="120" spans="1:20" x14ac:dyDescent="0.25">
      <c r="A120">
        <v>5.0369999999999999</v>
      </c>
      <c r="B120">
        <v>115.259</v>
      </c>
      <c r="C120">
        <v>1070.3499999999999</v>
      </c>
      <c r="D120">
        <v>1.4995700000000001</v>
      </c>
      <c r="T120" s="23"/>
    </row>
    <row r="121" spans="1:20" x14ac:dyDescent="0.25">
      <c r="A121">
        <v>5.0369999999999999</v>
      </c>
      <c r="B121">
        <v>115.45699999999999</v>
      </c>
      <c r="C121">
        <v>1057.6500000000001</v>
      </c>
      <c r="D121">
        <v>1.4995700000000001</v>
      </c>
    </row>
    <row r="122" spans="1:20" x14ac:dyDescent="0.25">
      <c r="A122">
        <v>5.0369999999999999</v>
      </c>
      <c r="B122">
        <v>115.658</v>
      </c>
      <c r="C122">
        <v>1044.8499999999999</v>
      </c>
      <c r="D122">
        <v>1.49956</v>
      </c>
    </row>
    <row r="123" spans="1:20" x14ac:dyDescent="0.25">
      <c r="A123">
        <v>5.0369999999999999</v>
      </c>
      <c r="B123">
        <v>115.85899999999999</v>
      </c>
      <c r="C123">
        <v>1032.01</v>
      </c>
      <c r="D123">
        <v>1.4995700000000001</v>
      </c>
    </row>
    <row r="124" spans="1:20" x14ac:dyDescent="0.25">
      <c r="A124">
        <v>5.5369999999999999</v>
      </c>
      <c r="B124">
        <v>109.062</v>
      </c>
      <c r="C124">
        <v>1522.33</v>
      </c>
      <c r="D124">
        <v>1.49956</v>
      </c>
    </row>
    <row r="125" spans="1:20" x14ac:dyDescent="0.25">
      <c r="A125">
        <v>5.5369999999999999</v>
      </c>
      <c r="B125">
        <v>109.26</v>
      </c>
      <c r="C125">
        <v>1506.23</v>
      </c>
      <c r="D125">
        <v>1.4995700000000001</v>
      </c>
    </row>
    <row r="126" spans="1:20" x14ac:dyDescent="0.25">
      <c r="A126">
        <v>5.5369999999999999</v>
      </c>
      <c r="B126">
        <v>109.462</v>
      </c>
      <c r="C126">
        <v>1490.01</v>
      </c>
      <c r="D126">
        <v>1.49956</v>
      </c>
    </row>
    <row r="127" spans="1:20" x14ac:dyDescent="0.25">
      <c r="A127">
        <v>5.5369999999999999</v>
      </c>
      <c r="B127">
        <v>109.66</v>
      </c>
      <c r="C127">
        <v>1474.15</v>
      </c>
      <c r="D127">
        <v>1.4995700000000001</v>
      </c>
    </row>
    <row r="128" spans="1:20" x14ac:dyDescent="0.25">
      <c r="A128">
        <v>5.5369999999999999</v>
      </c>
      <c r="B128">
        <v>109.858</v>
      </c>
      <c r="C128">
        <v>1458.26</v>
      </c>
      <c r="D128">
        <v>1.49956</v>
      </c>
    </row>
    <row r="129" spans="1:4" x14ac:dyDescent="0.25">
      <c r="A129">
        <v>5.5369999999999999</v>
      </c>
      <c r="B129">
        <v>110.06</v>
      </c>
      <c r="C129">
        <v>1442.36</v>
      </c>
      <c r="D129">
        <v>1.49956</v>
      </c>
    </row>
    <row r="130" spans="1:4" x14ac:dyDescent="0.25">
      <c r="A130">
        <v>5.5369999999999999</v>
      </c>
      <c r="B130">
        <v>110.261</v>
      </c>
      <c r="C130">
        <v>1426.51</v>
      </c>
      <c r="D130">
        <v>1.49956</v>
      </c>
    </row>
    <row r="131" spans="1:4" x14ac:dyDescent="0.25">
      <c r="A131">
        <v>5.5369999999999999</v>
      </c>
      <c r="B131">
        <v>110.46</v>
      </c>
      <c r="C131">
        <v>1411</v>
      </c>
      <c r="D131">
        <v>1.49956</v>
      </c>
    </row>
    <row r="132" spans="1:4" x14ac:dyDescent="0.25">
      <c r="A132">
        <v>5.5369999999999999</v>
      </c>
      <c r="B132">
        <v>110.658</v>
      </c>
      <c r="C132">
        <v>1395.54</v>
      </c>
      <c r="D132">
        <v>1.4995700000000001</v>
      </c>
    </row>
    <row r="133" spans="1:4" x14ac:dyDescent="0.25">
      <c r="A133">
        <v>5.5369999999999999</v>
      </c>
      <c r="B133">
        <v>110.85899999999999</v>
      </c>
      <c r="C133">
        <v>1380.03</v>
      </c>
      <c r="D133">
        <v>1.4995700000000001</v>
      </c>
    </row>
    <row r="134" spans="1:4" x14ac:dyDescent="0.25">
      <c r="A134">
        <v>5.5369999999999999</v>
      </c>
      <c r="B134">
        <v>111.06</v>
      </c>
      <c r="C134">
        <v>1364.65</v>
      </c>
      <c r="D134">
        <v>1.4995700000000001</v>
      </c>
    </row>
    <row r="135" spans="1:4" x14ac:dyDescent="0.25">
      <c r="A135">
        <v>5.5369999999999999</v>
      </c>
      <c r="B135">
        <v>111.258</v>
      </c>
      <c r="C135">
        <v>1349.59</v>
      </c>
      <c r="D135">
        <v>1.4995700000000001</v>
      </c>
    </row>
    <row r="136" spans="1:4" x14ac:dyDescent="0.25">
      <c r="A136">
        <v>5.5369999999999999</v>
      </c>
      <c r="B136">
        <v>111.45699999999999</v>
      </c>
      <c r="C136">
        <v>1334.5</v>
      </c>
      <c r="D136">
        <v>1.49956</v>
      </c>
    </row>
    <row r="137" spans="1:4" x14ac:dyDescent="0.25">
      <c r="A137">
        <v>5.5369999999999999</v>
      </c>
      <c r="B137">
        <v>111.65900000000001</v>
      </c>
      <c r="C137">
        <v>1319.41</v>
      </c>
      <c r="D137">
        <v>1.4995700000000001</v>
      </c>
    </row>
    <row r="138" spans="1:4" x14ac:dyDescent="0.25">
      <c r="A138">
        <v>5.5369999999999999</v>
      </c>
      <c r="B138">
        <v>111.861</v>
      </c>
      <c r="C138">
        <v>1304.49</v>
      </c>
      <c r="D138">
        <v>1.4995700000000001</v>
      </c>
    </row>
    <row r="139" spans="1:4" x14ac:dyDescent="0.25">
      <c r="A139">
        <v>5.5369999999999999</v>
      </c>
      <c r="B139">
        <v>112.06</v>
      </c>
      <c r="C139">
        <v>1289.78</v>
      </c>
      <c r="D139">
        <v>1.4995700000000001</v>
      </c>
    </row>
    <row r="140" spans="1:4" x14ac:dyDescent="0.25">
      <c r="A140">
        <v>5.5369999999999999</v>
      </c>
      <c r="B140">
        <v>112.258</v>
      </c>
      <c r="C140">
        <v>1275.3399999999999</v>
      </c>
      <c r="D140">
        <v>1.4995700000000001</v>
      </c>
    </row>
    <row r="141" spans="1:4" x14ac:dyDescent="0.25">
      <c r="A141">
        <v>5.5369999999999999</v>
      </c>
      <c r="B141">
        <v>112.46</v>
      </c>
      <c r="C141">
        <v>1260.79</v>
      </c>
      <c r="D141">
        <v>1.4995700000000001</v>
      </c>
    </row>
    <row r="142" spans="1:4" x14ac:dyDescent="0.25">
      <c r="A142">
        <v>5.5369999999999999</v>
      </c>
      <c r="B142">
        <v>112.66</v>
      </c>
      <c r="C142">
        <v>1246.4000000000001</v>
      </c>
      <c r="D142">
        <v>1.49956</v>
      </c>
    </row>
    <row r="143" spans="1:4" x14ac:dyDescent="0.25">
      <c r="A143">
        <v>5.5369999999999999</v>
      </c>
      <c r="B143">
        <v>112.85899999999999</v>
      </c>
      <c r="C143">
        <v>1232.23</v>
      </c>
      <c r="D143">
        <v>1.49956</v>
      </c>
    </row>
    <row r="144" spans="1:4" x14ac:dyDescent="0.25">
      <c r="A144">
        <v>5.5369999999999999</v>
      </c>
      <c r="B144">
        <v>113.057</v>
      </c>
      <c r="C144">
        <v>1218.28</v>
      </c>
      <c r="D144">
        <v>1.49956</v>
      </c>
    </row>
    <row r="145" spans="1:4" x14ac:dyDescent="0.25">
      <c r="A145">
        <v>5.5369999999999999</v>
      </c>
      <c r="B145">
        <v>113.259</v>
      </c>
      <c r="C145">
        <v>1204.31</v>
      </c>
      <c r="D145">
        <v>1.4995700000000001</v>
      </c>
    </row>
    <row r="146" spans="1:4" x14ac:dyDescent="0.25">
      <c r="A146">
        <v>5.5369999999999999</v>
      </c>
      <c r="B146">
        <v>113.46</v>
      </c>
      <c r="C146">
        <v>1190.48</v>
      </c>
      <c r="D146">
        <v>1.4995700000000001</v>
      </c>
    </row>
    <row r="147" spans="1:4" x14ac:dyDescent="0.25">
      <c r="A147">
        <v>5.5369999999999999</v>
      </c>
      <c r="B147">
        <v>113.658</v>
      </c>
      <c r="C147">
        <v>1176.94</v>
      </c>
      <c r="D147">
        <v>1.4995700000000001</v>
      </c>
    </row>
    <row r="148" spans="1:4" x14ac:dyDescent="0.25">
      <c r="A148">
        <v>5.5369999999999999</v>
      </c>
      <c r="B148">
        <v>113.85599999999999</v>
      </c>
      <c r="C148">
        <v>1163.56</v>
      </c>
      <c r="D148">
        <v>1.4995700000000001</v>
      </c>
    </row>
    <row r="149" spans="1:4" x14ac:dyDescent="0.25">
      <c r="A149">
        <v>5.5369999999999999</v>
      </c>
      <c r="B149">
        <v>114.05800000000001</v>
      </c>
      <c r="C149">
        <v>1150.0899999999999</v>
      </c>
      <c r="D149">
        <v>1.4995700000000001</v>
      </c>
    </row>
    <row r="150" spans="1:4" x14ac:dyDescent="0.25">
      <c r="A150">
        <v>5.5369999999999999</v>
      </c>
      <c r="B150">
        <v>114.26</v>
      </c>
      <c r="C150">
        <v>1136.76</v>
      </c>
      <c r="D150">
        <v>1.49956</v>
      </c>
    </row>
    <row r="151" spans="1:4" x14ac:dyDescent="0.25">
      <c r="A151">
        <v>5.5369999999999999</v>
      </c>
      <c r="B151">
        <v>114.459</v>
      </c>
      <c r="C151">
        <v>1123.69</v>
      </c>
      <c r="D151">
        <v>1.4995700000000001</v>
      </c>
    </row>
    <row r="152" spans="1:4" x14ac:dyDescent="0.25">
      <c r="A152">
        <v>5.5369999999999999</v>
      </c>
      <c r="B152">
        <v>114.657</v>
      </c>
      <c r="C152">
        <v>1110.82</v>
      </c>
      <c r="D152">
        <v>1.49956</v>
      </c>
    </row>
    <row r="153" spans="1:4" x14ac:dyDescent="0.25">
      <c r="A153">
        <v>5.5369999999999999</v>
      </c>
      <c r="B153">
        <v>114.858</v>
      </c>
      <c r="C153">
        <v>1097.93</v>
      </c>
      <c r="D153">
        <v>1.4995700000000001</v>
      </c>
    </row>
    <row r="154" spans="1:4" x14ac:dyDescent="0.25">
      <c r="A154">
        <v>5.5369999999999999</v>
      </c>
      <c r="B154">
        <v>115.059</v>
      </c>
      <c r="C154">
        <v>1085.05</v>
      </c>
      <c r="D154">
        <v>1.4995700000000001</v>
      </c>
    </row>
    <row r="155" spans="1:4" x14ac:dyDescent="0.25">
      <c r="A155">
        <v>5.5369999999999999</v>
      </c>
      <c r="B155">
        <v>115.259</v>
      </c>
      <c r="C155">
        <v>1072.3599999999999</v>
      </c>
      <c r="D155">
        <v>1.4995700000000001</v>
      </c>
    </row>
    <row r="156" spans="1:4" x14ac:dyDescent="0.25">
      <c r="A156">
        <v>5.5369999999999999</v>
      </c>
      <c r="B156">
        <v>115.45699999999999</v>
      </c>
      <c r="C156">
        <v>1059.78</v>
      </c>
      <c r="D156">
        <v>1.4995700000000001</v>
      </c>
    </row>
    <row r="157" spans="1:4" x14ac:dyDescent="0.25">
      <c r="A157">
        <v>5.5369999999999999</v>
      </c>
      <c r="B157">
        <v>115.658</v>
      </c>
      <c r="C157">
        <v>1046.98</v>
      </c>
      <c r="D157">
        <v>1.4995700000000001</v>
      </c>
    </row>
    <row r="158" spans="1:4" x14ac:dyDescent="0.25">
      <c r="A158">
        <v>5.5369999999999999</v>
      </c>
      <c r="B158">
        <v>115.85899999999999</v>
      </c>
      <c r="C158">
        <v>1034.1099999999999</v>
      </c>
      <c r="D158">
        <v>1.4995700000000001</v>
      </c>
    </row>
    <row r="159" spans="1:4" x14ac:dyDescent="0.25">
      <c r="A159">
        <v>6.0369999999999999</v>
      </c>
      <c r="B159">
        <v>109.062</v>
      </c>
      <c r="C159">
        <v>1522.41</v>
      </c>
      <c r="D159">
        <v>1.4995700000000001</v>
      </c>
    </row>
    <row r="160" spans="1:4" x14ac:dyDescent="0.25">
      <c r="A160">
        <v>6.0369999999999999</v>
      </c>
      <c r="B160">
        <v>109.26</v>
      </c>
      <c r="C160">
        <v>1506.38</v>
      </c>
      <c r="D160">
        <v>1.4995700000000001</v>
      </c>
    </row>
    <row r="161" spans="1:4" x14ac:dyDescent="0.25">
      <c r="A161">
        <v>6.0369999999999999</v>
      </c>
      <c r="B161">
        <v>109.462</v>
      </c>
      <c r="C161">
        <v>1490.18</v>
      </c>
      <c r="D161">
        <v>1.4995700000000001</v>
      </c>
    </row>
    <row r="162" spans="1:4" x14ac:dyDescent="0.25">
      <c r="A162">
        <v>6.0369999999999999</v>
      </c>
      <c r="B162">
        <v>109.66</v>
      </c>
      <c r="C162">
        <v>1474.36</v>
      </c>
      <c r="D162">
        <v>1.49956</v>
      </c>
    </row>
    <row r="163" spans="1:4" x14ac:dyDescent="0.25">
      <c r="A163">
        <v>6.0369999999999999</v>
      </c>
      <c r="B163">
        <v>109.85899999999999</v>
      </c>
      <c r="C163">
        <v>1458.42</v>
      </c>
      <c r="D163">
        <v>1.49956</v>
      </c>
    </row>
    <row r="164" spans="1:4" x14ac:dyDescent="0.25">
      <c r="A164">
        <v>6.0369999999999999</v>
      </c>
      <c r="B164">
        <v>110.06</v>
      </c>
      <c r="C164">
        <v>1442.61</v>
      </c>
      <c r="D164">
        <v>1.49956</v>
      </c>
    </row>
    <row r="165" spans="1:4" x14ac:dyDescent="0.25">
      <c r="A165">
        <v>6.0369999999999999</v>
      </c>
      <c r="B165">
        <v>110.261</v>
      </c>
      <c r="C165">
        <v>1426.76</v>
      </c>
      <c r="D165">
        <v>1.49956</v>
      </c>
    </row>
    <row r="166" spans="1:4" x14ac:dyDescent="0.25">
      <c r="A166">
        <v>6.0369999999999999</v>
      </c>
      <c r="B166">
        <v>110.46</v>
      </c>
      <c r="C166">
        <v>1411.28</v>
      </c>
      <c r="D166">
        <v>1.4995700000000001</v>
      </c>
    </row>
    <row r="167" spans="1:4" x14ac:dyDescent="0.25">
      <c r="A167">
        <v>6.0369999999999999</v>
      </c>
      <c r="B167">
        <v>110.658</v>
      </c>
      <c r="C167">
        <v>1395.8</v>
      </c>
      <c r="D167">
        <v>1.49956</v>
      </c>
    </row>
    <row r="168" spans="1:4" x14ac:dyDescent="0.25">
      <c r="A168">
        <v>6.0369999999999999</v>
      </c>
      <c r="B168">
        <v>110.86</v>
      </c>
      <c r="C168">
        <v>1380.33</v>
      </c>
      <c r="D168">
        <v>1.4995700000000001</v>
      </c>
    </row>
    <row r="169" spans="1:4" x14ac:dyDescent="0.25">
      <c r="A169">
        <v>6.0369999999999999</v>
      </c>
      <c r="B169">
        <v>111.06</v>
      </c>
      <c r="C169">
        <v>1364.96</v>
      </c>
      <c r="D169">
        <v>1.49956</v>
      </c>
    </row>
    <row r="170" spans="1:4" x14ac:dyDescent="0.25">
      <c r="A170">
        <v>6.0369999999999999</v>
      </c>
      <c r="B170">
        <v>111.258</v>
      </c>
      <c r="C170">
        <v>1349.91</v>
      </c>
      <c r="D170">
        <v>1.4995700000000001</v>
      </c>
    </row>
    <row r="171" spans="1:4" x14ac:dyDescent="0.25">
      <c r="A171">
        <v>6.0369999999999999</v>
      </c>
      <c r="B171">
        <v>111.458</v>
      </c>
      <c r="C171">
        <v>1334.85</v>
      </c>
      <c r="D171">
        <v>1.49956</v>
      </c>
    </row>
    <row r="172" spans="1:4" x14ac:dyDescent="0.25">
      <c r="A172">
        <v>6.0369999999999999</v>
      </c>
      <c r="B172">
        <v>111.66</v>
      </c>
      <c r="C172">
        <v>1319.8</v>
      </c>
      <c r="D172">
        <v>1.4995700000000001</v>
      </c>
    </row>
    <row r="173" spans="1:4" x14ac:dyDescent="0.25">
      <c r="A173">
        <v>6.0369999999999999</v>
      </c>
      <c r="B173">
        <v>111.861</v>
      </c>
      <c r="C173">
        <v>1304.9000000000001</v>
      </c>
      <c r="D173">
        <v>1.49956</v>
      </c>
    </row>
    <row r="174" spans="1:4" x14ac:dyDescent="0.25">
      <c r="A174">
        <v>6.0369999999999999</v>
      </c>
      <c r="B174">
        <v>112.06</v>
      </c>
      <c r="C174">
        <v>1290.27</v>
      </c>
      <c r="D174">
        <v>1.4995700000000001</v>
      </c>
    </row>
    <row r="175" spans="1:4" x14ac:dyDescent="0.25">
      <c r="A175">
        <v>6.0369999999999999</v>
      </c>
      <c r="B175">
        <v>112.258</v>
      </c>
      <c r="C175">
        <v>1275.79</v>
      </c>
      <c r="D175">
        <v>1.49956</v>
      </c>
    </row>
    <row r="176" spans="1:4" x14ac:dyDescent="0.25">
      <c r="A176">
        <v>6.0369999999999999</v>
      </c>
      <c r="B176">
        <v>112.459</v>
      </c>
      <c r="C176">
        <v>1261.32</v>
      </c>
      <c r="D176">
        <v>1.4995700000000001</v>
      </c>
    </row>
    <row r="177" spans="1:4" x14ac:dyDescent="0.25">
      <c r="A177">
        <v>6.0369999999999999</v>
      </c>
      <c r="B177">
        <v>112.66</v>
      </c>
      <c r="C177">
        <v>1246.9100000000001</v>
      </c>
      <c r="D177">
        <v>1.49956</v>
      </c>
    </row>
    <row r="178" spans="1:4" x14ac:dyDescent="0.25">
      <c r="A178">
        <v>6.0369999999999999</v>
      </c>
      <c r="B178">
        <v>112.85899999999999</v>
      </c>
      <c r="C178">
        <v>1232.8</v>
      </c>
      <c r="D178">
        <v>1.49956</v>
      </c>
    </row>
    <row r="179" spans="1:4" x14ac:dyDescent="0.25">
      <c r="A179">
        <v>6.0369999999999999</v>
      </c>
      <c r="B179">
        <v>113.057</v>
      </c>
      <c r="C179">
        <v>1218.8499999999999</v>
      </c>
      <c r="D179">
        <v>1.49956</v>
      </c>
    </row>
    <row r="180" spans="1:4" x14ac:dyDescent="0.25">
      <c r="A180">
        <v>6.0369999999999999</v>
      </c>
      <c r="B180">
        <v>113.259</v>
      </c>
      <c r="C180">
        <v>1204.93</v>
      </c>
      <c r="D180">
        <v>1.4995700000000001</v>
      </c>
    </row>
    <row r="181" spans="1:4" x14ac:dyDescent="0.25">
      <c r="A181">
        <v>6.0369999999999999</v>
      </c>
      <c r="B181">
        <v>113.46</v>
      </c>
      <c r="C181">
        <v>1191.0999999999999</v>
      </c>
      <c r="D181">
        <v>1.4995700000000001</v>
      </c>
    </row>
    <row r="182" spans="1:4" x14ac:dyDescent="0.25">
      <c r="A182">
        <v>6.0369999999999999</v>
      </c>
      <c r="B182">
        <v>113.65900000000001</v>
      </c>
      <c r="C182">
        <v>1177.5999999999999</v>
      </c>
      <c r="D182">
        <v>1.4995700000000001</v>
      </c>
    </row>
    <row r="183" spans="1:4" x14ac:dyDescent="0.25">
      <c r="A183">
        <v>6.0369999999999999</v>
      </c>
      <c r="B183">
        <v>113.857</v>
      </c>
      <c r="C183">
        <v>1164.26</v>
      </c>
      <c r="D183">
        <v>1.49956</v>
      </c>
    </row>
    <row r="184" spans="1:4" x14ac:dyDescent="0.25">
      <c r="A184">
        <v>6.0369999999999999</v>
      </c>
      <c r="B184">
        <v>114.05800000000001</v>
      </c>
      <c r="C184">
        <v>1150.9100000000001</v>
      </c>
      <c r="D184">
        <v>1.49956</v>
      </c>
    </row>
    <row r="185" spans="1:4" x14ac:dyDescent="0.25">
      <c r="A185">
        <v>6.0369999999999999</v>
      </c>
      <c r="B185">
        <v>114.26</v>
      </c>
      <c r="C185">
        <v>1137.6300000000001</v>
      </c>
      <c r="D185">
        <v>1.49956</v>
      </c>
    </row>
    <row r="186" spans="1:4" x14ac:dyDescent="0.25">
      <c r="A186">
        <v>6.0369999999999999</v>
      </c>
      <c r="B186">
        <v>114.46</v>
      </c>
      <c r="C186">
        <v>1124.6300000000001</v>
      </c>
      <c r="D186">
        <v>1.49956</v>
      </c>
    </row>
    <row r="187" spans="1:4" x14ac:dyDescent="0.25">
      <c r="A187">
        <v>6.0369999999999999</v>
      </c>
      <c r="B187">
        <v>114.657</v>
      </c>
      <c r="C187">
        <v>1111.83</v>
      </c>
      <c r="D187">
        <v>1.49956</v>
      </c>
    </row>
    <row r="188" spans="1:4" x14ac:dyDescent="0.25">
      <c r="A188">
        <v>6.0369999999999999</v>
      </c>
      <c r="B188">
        <v>114.858</v>
      </c>
      <c r="C188">
        <v>1099.06</v>
      </c>
      <c r="D188">
        <v>1.49956</v>
      </c>
    </row>
    <row r="189" spans="1:4" x14ac:dyDescent="0.25">
      <c r="A189">
        <v>6.0369999999999999</v>
      </c>
      <c r="B189">
        <v>115.06</v>
      </c>
      <c r="C189">
        <v>1086.31</v>
      </c>
      <c r="D189">
        <v>1.49956</v>
      </c>
    </row>
    <row r="190" spans="1:4" x14ac:dyDescent="0.25">
      <c r="A190">
        <v>6.0369999999999999</v>
      </c>
      <c r="B190">
        <v>115.259</v>
      </c>
      <c r="C190">
        <v>1073.75</v>
      </c>
      <c r="D190">
        <v>1.49956</v>
      </c>
    </row>
    <row r="191" spans="1:4" x14ac:dyDescent="0.25">
      <c r="A191">
        <v>6.0369999999999999</v>
      </c>
      <c r="B191">
        <v>115.45699999999999</v>
      </c>
      <c r="C191">
        <v>1061.31</v>
      </c>
      <c r="D191">
        <v>1.4995700000000001</v>
      </c>
    </row>
    <row r="192" spans="1:4" x14ac:dyDescent="0.25">
      <c r="A192">
        <v>6.0369999999999999</v>
      </c>
      <c r="B192">
        <v>115.65900000000001</v>
      </c>
      <c r="C192">
        <v>1048.6199999999999</v>
      </c>
      <c r="D192">
        <v>1.49956</v>
      </c>
    </row>
    <row r="193" spans="1:4" x14ac:dyDescent="0.25">
      <c r="A193">
        <v>6.0369999999999999</v>
      </c>
      <c r="B193">
        <v>115.86</v>
      </c>
      <c r="C193">
        <v>1035.8699999999999</v>
      </c>
      <c r="D193">
        <v>1.49956</v>
      </c>
    </row>
    <row r="194" spans="1:4" x14ac:dyDescent="0.25">
      <c r="A194">
        <v>6.5369999999999999</v>
      </c>
      <c r="B194">
        <v>109.062</v>
      </c>
      <c r="C194">
        <v>1522.36</v>
      </c>
      <c r="D194">
        <v>1.49956</v>
      </c>
    </row>
    <row r="195" spans="1:4" x14ac:dyDescent="0.25">
      <c r="A195">
        <v>6.5369999999999999</v>
      </c>
      <c r="B195">
        <v>109.26</v>
      </c>
      <c r="C195">
        <v>1506.28</v>
      </c>
      <c r="D195">
        <v>1.49956</v>
      </c>
    </row>
    <row r="196" spans="1:4" x14ac:dyDescent="0.25">
      <c r="A196">
        <v>6.5369999999999999</v>
      </c>
      <c r="B196">
        <v>109.462</v>
      </c>
      <c r="C196">
        <v>1490.13</v>
      </c>
      <c r="D196">
        <v>1.4995700000000001</v>
      </c>
    </row>
    <row r="197" spans="1:4" x14ac:dyDescent="0.25">
      <c r="A197">
        <v>6.5369999999999999</v>
      </c>
      <c r="B197">
        <v>109.66</v>
      </c>
      <c r="C197">
        <v>1474.29</v>
      </c>
      <c r="D197">
        <v>1.49956</v>
      </c>
    </row>
    <row r="198" spans="1:4" x14ac:dyDescent="0.25">
      <c r="A198">
        <v>6.5369999999999999</v>
      </c>
      <c r="B198">
        <v>109.85899999999999</v>
      </c>
      <c r="C198">
        <v>1458.35</v>
      </c>
      <c r="D198">
        <v>1.49956</v>
      </c>
    </row>
    <row r="199" spans="1:4" x14ac:dyDescent="0.25">
      <c r="A199">
        <v>6.5369999999999999</v>
      </c>
      <c r="B199">
        <v>110.06</v>
      </c>
      <c r="C199">
        <v>1442.56</v>
      </c>
      <c r="D199">
        <v>1.49956</v>
      </c>
    </row>
    <row r="200" spans="1:4" x14ac:dyDescent="0.25">
      <c r="A200">
        <v>6.5369999999999999</v>
      </c>
      <c r="B200">
        <v>110.261</v>
      </c>
      <c r="C200">
        <v>1426.75</v>
      </c>
      <c r="D200">
        <v>1.49956</v>
      </c>
    </row>
    <row r="201" spans="1:4" x14ac:dyDescent="0.25">
      <c r="A201">
        <v>6.5369999999999999</v>
      </c>
      <c r="B201">
        <v>110.459</v>
      </c>
      <c r="C201">
        <v>1411.22</v>
      </c>
      <c r="D201">
        <v>1.49956</v>
      </c>
    </row>
    <row r="202" spans="1:4" x14ac:dyDescent="0.25">
      <c r="A202">
        <v>6.5369999999999999</v>
      </c>
      <c r="B202">
        <v>110.658</v>
      </c>
      <c r="C202">
        <v>1395.78</v>
      </c>
      <c r="D202">
        <v>1.49956</v>
      </c>
    </row>
    <row r="203" spans="1:4" x14ac:dyDescent="0.25">
      <c r="A203">
        <v>6.5369999999999999</v>
      </c>
      <c r="B203">
        <v>110.86</v>
      </c>
      <c r="C203">
        <v>1380.31</v>
      </c>
      <c r="D203">
        <v>1.4995700000000001</v>
      </c>
    </row>
    <row r="204" spans="1:4" x14ac:dyDescent="0.25">
      <c r="A204">
        <v>6.5369999999999999</v>
      </c>
      <c r="B204">
        <v>111.06</v>
      </c>
      <c r="C204">
        <v>1364.98</v>
      </c>
      <c r="D204">
        <v>1.4995700000000001</v>
      </c>
    </row>
    <row r="205" spans="1:4" x14ac:dyDescent="0.25">
      <c r="A205">
        <v>6.5369999999999999</v>
      </c>
      <c r="B205">
        <v>111.258</v>
      </c>
      <c r="C205">
        <v>1349.96</v>
      </c>
      <c r="D205">
        <v>1.49956</v>
      </c>
    </row>
    <row r="206" spans="1:4" x14ac:dyDescent="0.25">
      <c r="A206">
        <v>6.5369999999999999</v>
      </c>
      <c r="B206">
        <v>111.458</v>
      </c>
      <c r="C206">
        <v>1334.9</v>
      </c>
      <c r="D206">
        <v>1.4995700000000001</v>
      </c>
    </row>
    <row r="207" spans="1:4" x14ac:dyDescent="0.25">
      <c r="A207">
        <v>6.5369999999999999</v>
      </c>
      <c r="B207">
        <v>111.66</v>
      </c>
      <c r="C207">
        <v>1319.84</v>
      </c>
      <c r="D207">
        <v>1.49956</v>
      </c>
    </row>
    <row r="208" spans="1:4" x14ac:dyDescent="0.25">
      <c r="A208">
        <v>6.5369999999999999</v>
      </c>
      <c r="B208">
        <v>111.861</v>
      </c>
      <c r="C208">
        <v>1304.93</v>
      </c>
      <c r="D208">
        <v>1.4995700000000001</v>
      </c>
    </row>
    <row r="209" spans="1:4" x14ac:dyDescent="0.25">
      <c r="A209">
        <v>6.5369999999999999</v>
      </c>
      <c r="B209">
        <v>112.06</v>
      </c>
      <c r="C209">
        <v>1290.27</v>
      </c>
      <c r="D209">
        <v>1.49956</v>
      </c>
    </row>
    <row r="210" spans="1:4" x14ac:dyDescent="0.25">
      <c r="A210">
        <v>6.5369999999999999</v>
      </c>
      <c r="B210">
        <v>112.258</v>
      </c>
      <c r="C210">
        <v>1275.83</v>
      </c>
      <c r="D210">
        <v>1.49956</v>
      </c>
    </row>
    <row r="211" spans="1:4" x14ac:dyDescent="0.25">
      <c r="A211">
        <v>6.5369999999999999</v>
      </c>
      <c r="B211">
        <v>112.459</v>
      </c>
      <c r="C211">
        <v>1261.3800000000001</v>
      </c>
      <c r="D211">
        <v>1.49956</v>
      </c>
    </row>
    <row r="212" spans="1:4" x14ac:dyDescent="0.25">
      <c r="A212">
        <v>6.5369999999999999</v>
      </c>
      <c r="B212">
        <v>112.66</v>
      </c>
      <c r="C212">
        <v>1247.02</v>
      </c>
      <c r="D212">
        <v>1.49956</v>
      </c>
    </row>
    <row r="213" spans="1:4" x14ac:dyDescent="0.25">
      <c r="A213">
        <v>6.5369999999999999</v>
      </c>
      <c r="B213">
        <v>112.85899999999999</v>
      </c>
      <c r="C213">
        <v>1232.9000000000001</v>
      </c>
      <c r="D213">
        <v>1.4995700000000001</v>
      </c>
    </row>
    <row r="214" spans="1:4" x14ac:dyDescent="0.25">
      <c r="A214">
        <v>6.5369999999999999</v>
      </c>
      <c r="B214">
        <v>113.057</v>
      </c>
      <c r="C214">
        <v>1219.01</v>
      </c>
      <c r="D214">
        <v>1.49956</v>
      </c>
    </row>
    <row r="215" spans="1:4" x14ac:dyDescent="0.25">
      <c r="A215">
        <v>6.5369999999999999</v>
      </c>
      <c r="B215">
        <v>113.259</v>
      </c>
      <c r="C215">
        <v>1205.07</v>
      </c>
      <c r="D215">
        <v>1.49956</v>
      </c>
    </row>
    <row r="216" spans="1:4" x14ac:dyDescent="0.25">
      <c r="A216">
        <v>6.5369999999999999</v>
      </c>
      <c r="B216">
        <v>113.459</v>
      </c>
      <c r="C216">
        <v>1191.28</v>
      </c>
      <c r="D216">
        <v>1.49956</v>
      </c>
    </row>
    <row r="217" spans="1:4" x14ac:dyDescent="0.25">
      <c r="A217">
        <v>6.5369999999999999</v>
      </c>
      <c r="B217">
        <v>113.65900000000001</v>
      </c>
      <c r="C217">
        <v>1177.79</v>
      </c>
      <c r="D217">
        <v>1.49956</v>
      </c>
    </row>
    <row r="218" spans="1:4" x14ac:dyDescent="0.25">
      <c r="A218">
        <v>6.5369999999999999</v>
      </c>
      <c r="B218">
        <v>113.85599999999999</v>
      </c>
      <c r="C218">
        <v>1164.45</v>
      </c>
      <c r="D218">
        <v>1.4995700000000001</v>
      </c>
    </row>
    <row r="219" spans="1:4" x14ac:dyDescent="0.25">
      <c r="A219">
        <v>6.5369999999999999</v>
      </c>
      <c r="B219">
        <v>114.05800000000001</v>
      </c>
      <c r="C219">
        <v>1151.1400000000001</v>
      </c>
      <c r="D219">
        <v>1.49956</v>
      </c>
    </row>
    <row r="220" spans="1:4" x14ac:dyDescent="0.25">
      <c r="A220">
        <v>6.5369999999999999</v>
      </c>
      <c r="B220">
        <v>114.26</v>
      </c>
      <c r="C220">
        <v>1137.8699999999999</v>
      </c>
      <c r="D220">
        <v>1.49956</v>
      </c>
    </row>
    <row r="221" spans="1:4" x14ac:dyDescent="0.25">
      <c r="A221">
        <v>6.5369999999999999</v>
      </c>
      <c r="B221">
        <v>114.459</v>
      </c>
      <c r="C221">
        <v>1124.9100000000001</v>
      </c>
      <c r="D221">
        <v>1.4995700000000001</v>
      </c>
    </row>
    <row r="222" spans="1:4" x14ac:dyDescent="0.25">
      <c r="A222">
        <v>6.5369999999999999</v>
      </c>
      <c r="B222">
        <v>114.657</v>
      </c>
      <c r="C222">
        <v>1112.1300000000001</v>
      </c>
      <c r="D222">
        <v>1.4995700000000001</v>
      </c>
    </row>
    <row r="223" spans="1:4" x14ac:dyDescent="0.25">
      <c r="A223">
        <v>6.5369999999999999</v>
      </c>
      <c r="B223">
        <v>114.858</v>
      </c>
      <c r="C223">
        <v>1099.4100000000001</v>
      </c>
      <c r="D223">
        <v>1.49956</v>
      </c>
    </row>
    <row r="224" spans="1:4" x14ac:dyDescent="0.25">
      <c r="A224">
        <v>6.5369999999999999</v>
      </c>
      <c r="B224">
        <v>115.059</v>
      </c>
      <c r="C224">
        <v>1086.7</v>
      </c>
      <c r="D224">
        <v>1.4995700000000001</v>
      </c>
    </row>
    <row r="225" spans="1:4" x14ac:dyDescent="0.25">
      <c r="A225">
        <v>6.5369999999999999</v>
      </c>
      <c r="B225">
        <v>115.259</v>
      </c>
      <c r="C225">
        <v>1074.21</v>
      </c>
      <c r="D225">
        <v>1.49956</v>
      </c>
    </row>
    <row r="226" spans="1:4" x14ac:dyDescent="0.25">
      <c r="A226">
        <v>6.5369999999999999</v>
      </c>
      <c r="B226">
        <v>115.45699999999999</v>
      </c>
      <c r="C226">
        <v>1061.77</v>
      </c>
      <c r="D226">
        <v>1.49956</v>
      </c>
    </row>
    <row r="227" spans="1:4" x14ac:dyDescent="0.25">
      <c r="A227">
        <v>6.5369999999999999</v>
      </c>
      <c r="B227">
        <v>115.658</v>
      </c>
      <c r="C227">
        <v>1049.17</v>
      </c>
      <c r="D227">
        <v>1.49956</v>
      </c>
    </row>
    <row r="228" spans="1:4" x14ac:dyDescent="0.25">
      <c r="A228">
        <v>6.5369999999999999</v>
      </c>
      <c r="B228">
        <v>115.86</v>
      </c>
      <c r="C228">
        <v>1036.4100000000001</v>
      </c>
      <c r="D228">
        <v>1.4995700000000001</v>
      </c>
    </row>
    <row r="229" spans="1:4" x14ac:dyDescent="0.25">
      <c r="A229">
        <v>7.0369999999999999</v>
      </c>
      <c r="B229">
        <v>109.062</v>
      </c>
      <c r="C229">
        <v>1522.09</v>
      </c>
      <c r="D229">
        <v>1.49956</v>
      </c>
    </row>
    <row r="230" spans="1:4" x14ac:dyDescent="0.25">
      <c r="A230">
        <v>7.0369999999999999</v>
      </c>
      <c r="B230">
        <v>109.26</v>
      </c>
      <c r="C230">
        <v>1506.01</v>
      </c>
      <c r="D230">
        <v>1.4995700000000001</v>
      </c>
    </row>
    <row r="231" spans="1:4" x14ac:dyDescent="0.25">
      <c r="A231">
        <v>7.0369999999999999</v>
      </c>
      <c r="B231">
        <v>109.462</v>
      </c>
      <c r="C231">
        <v>1489.83</v>
      </c>
      <c r="D231">
        <v>1.4995700000000001</v>
      </c>
    </row>
    <row r="232" spans="1:4" x14ac:dyDescent="0.25">
      <c r="A232">
        <v>7.0369999999999999</v>
      </c>
      <c r="B232">
        <v>109.66</v>
      </c>
      <c r="C232">
        <v>1473.99</v>
      </c>
      <c r="D232">
        <v>1.4995700000000001</v>
      </c>
    </row>
    <row r="233" spans="1:4" x14ac:dyDescent="0.25">
      <c r="A233">
        <v>7.0369999999999999</v>
      </c>
      <c r="B233">
        <v>109.85899999999999</v>
      </c>
      <c r="C233">
        <v>1458.06</v>
      </c>
      <c r="D233">
        <v>1.4995700000000001</v>
      </c>
    </row>
    <row r="234" spans="1:4" x14ac:dyDescent="0.25">
      <c r="A234">
        <v>7.0369999999999999</v>
      </c>
      <c r="B234">
        <v>110.06</v>
      </c>
      <c r="C234">
        <v>1442.26</v>
      </c>
      <c r="D234">
        <v>1.49956</v>
      </c>
    </row>
    <row r="235" spans="1:4" x14ac:dyDescent="0.25">
      <c r="A235">
        <v>7.0369999999999999</v>
      </c>
      <c r="B235">
        <v>110.261</v>
      </c>
      <c r="C235">
        <v>1426.44</v>
      </c>
      <c r="D235">
        <v>1.49956</v>
      </c>
    </row>
    <row r="236" spans="1:4" x14ac:dyDescent="0.25">
      <c r="A236">
        <v>7.0369999999999999</v>
      </c>
      <c r="B236">
        <v>110.459</v>
      </c>
      <c r="C236">
        <v>1410.95</v>
      </c>
      <c r="D236">
        <v>1.49956</v>
      </c>
    </row>
    <row r="237" spans="1:4" x14ac:dyDescent="0.25">
      <c r="A237">
        <v>7.0369999999999999</v>
      </c>
      <c r="B237">
        <v>110.658</v>
      </c>
      <c r="C237">
        <v>1395.5</v>
      </c>
      <c r="D237">
        <v>1.49956</v>
      </c>
    </row>
    <row r="238" spans="1:4" x14ac:dyDescent="0.25">
      <c r="A238">
        <v>7.0369999999999999</v>
      </c>
      <c r="B238">
        <v>110.86</v>
      </c>
      <c r="C238">
        <v>1380.03</v>
      </c>
      <c r="D238">
        <v>1.49956</v>
      </c>
    </row>
    <row r="239" spans="1:4" x14ac:dyDescent="0.25">
      <c r="A239">
        <v>7.0369999999999999</v>
      </c>
      <c r="B239">
        <v>111.06</v>
      </c>
      <c r="C239">
        <v>1364.68</v>
      </c>
      <c r="D239">
        <v>1.49956</v>
      </c>
    </row>
    <row r="240" spans="1:4" x14ac:dyDescent="0.25">
      <c r="A240">
        <v>7.0369999999999999</v>
      </c>
      <c r="B240">
        <v>111.258</v>
      </c>
      <c r="C240">
        <v>1349.63</v>
      </c>
      <c r="D240">
        <v>1.49956</v>
      </c>
    </row>
    <row r="241" spans="1:4" x14ac:dyDescent="0.25">
      <c r="A241">
        <v>7.0369999999999999</v>
      </c>
      <c r="B241">
        <v>111.458</v>
      </c>
      <c r="C241">
        <v>1334.54</v>
      </c>
      <c r="D241">
        <v>1.49956</v>
      </c>
    </row>
    <row r="242" spans="1:4" x14ac:dyDescent="0.25">
      <c r="A242">
        <v>7.0369999999999999</v>
      </c>
      <c r="B242">
        <v>111.66</v>
      </c>
      <c r="C242">
        <v>1319.53</v>
      </c>
      <c r="D242">
        <v>1.4995700000000001</v>
      </c>
    </row>
    <row r="243" spans="1:4" x14ac:dyDescent="0.25">
      <c r="A243">
        <v>7.0369999999999999</v>
      </c>
      <c r="B243">
        <v>111.861</v>
      </c>
      <c r="C243">
        <v>1304.5999999999999</v>
      </c>
      <c r="D243">
        <v>1.4995700000000001</v>
      </c>
    </row>
    <row r="244" spans="1:4" x14ac:dyDescent="0.25">
      <c r="A244">
        <v>7.0369999999999999</v>
      </c>
      <c r="B244">
        <v>112.06100000000001</v>
      </c>
      <c r="C244">
        <v>1289.9100000000001</v>
      </c>
      <c r="D244">
        <v>1.49956</v>
      </c>
    </row>
    <row r="245" spans="1:4" x14ac:dyDescent="0.25">
      <c r="A245">
        <v>7.0369999999999999</v>
      </c>
      <c r="B245">
        <v>112.258</v>
      </c>
      <c r="C245">
        <v>1275.5</v>
      </c>
      <c r="D245">
        <v>1.49956</v>
      </c>
    </row>
    <row r="246" spans="1:4" x14ac:dyDescent="0.25">
      <c r="A246">
        <v>7.0369999999999999</v>
      </c>
      <c r="B246">
        <v>112.459</v>
      </c>
      <c r="C246">
        <v>1261.02</v>
      </c>
      <c r="D246">
        <v>1.4995700000000001</v>
      </c>
    </row>
    <row r="247" spans="1:4" x14ac:dyDescent="0.25">
      <c r="A247">
        <v>7.0369999999999999</v>
      </c>
      <c r="B247">
        <v>112.66</v>
      </c>
      <c r="C247">
        <v>1246.5999999999999</v>
      </c>
      <c r="D247">
        <v>1.49956</v>
      </c>
    </row>
    <row r="248" spans="1:4" x14ac:dyDescent="0.25">
      <c r="A248">
        <v>7.0369999999999999</v>
      </c>
      <c r="B248">
        <v>112.86</v>
      </c>
      <c r="C248">
        <v>1232.5</v>
      </c>
      <c r="D248">
        <v>1.49956</v>
      </c>
    </row>
    <row r="249" spans="1:4" x14ac:dyDescent="0.25">
      <c r="A249">
        <v>7.0369999999999999</v>
      </c>
      <c r="B249">
        <v>113.057</v>
      </c>
      <c r="C249">
        <v>1218.6199999999999</v>
      </c>
      <c r="D249">
        <v>1.49956</v>
      </c>
    </row>
    <row r="250" spans="1:4" x14ac:dyDescent="0.25">
      <c r="A250">
        <v>7.0369999999999999</v>
      </c>
      <c r="B250">
        <v>113.259</v>
      </c>
      <c r="C250">
        <v>1204.6600000000001</v>
      </c>
      <c r="D250">
        <v>1.4995700000000001</v>
      </c>
    </row>
    <row r="251" spans="1:4" x14ac:dyDescent="0.25">
      <c r="A251">
        <v>7.0369999999999999</v>
      </c>
      <c r="B251">
        <v>113.46</v>
      </c>
      <c r="C251">
        <v>1190.8599999999999</v>
      </c>
      <c r="D251">
        <v>1.49956</v>
      </c>
    </row>
    <row r="252" spans="1:4" x14ac:dyDescent="0.25">
      <c r="A252">
        <v>7.0369999999999999</v>
      </c>
      <c r="B252">
        <v>113.65900000000001</v>
      </c>
      <c r="C252">
        <v>1177.3</v>
      </c>
      <c r="D252">
        <v>1.4995700000000001</v>
      </c>
    </row>
    <row r="253" spans="1:4" x14ac:dyDescent="0.25">
      <c r="A253">
        <v>7.0369999999999999</v>
      </c>
      <c r="B253">
        <v>113.85599999999999</v>
      </c>
      <c r="C253">
        <v>1163.99</v>
      </c>
      <c r="D253">
        <v>1.49956</v>
      </c>
    </row>
    <row r="254" spans="1:4" x14ac:dyDescent="0.25">
      <c r="A254">
        <v>7.0369999999999999</v>
      </c>
      <c r="B254">
        <v>114.05800000000001</v>
      </c>
      <c r="C254">
        <v>1150.5899999999999</v>
      </c>
      <c r="D254">
        <v>1.4995700000000001</v>
      </c>
    </row>
    <row r="255" spans="1:4" x14ac:dyDescent="0.25">
      <c r="A255">
        <v>7.0369999999999999</v>
      </c>
      <c r="B255">
        <v>114.26</v>
      </c>
      <c r="C255">
        <v>1137.31</v>
      </c>
      <c r="D255">
        <v>1.49956</v>
      </c>
    </row>
    <row r="256" spans="1:4" x14ac:dyDescent="0.25">
      <c r="A256">
        <v>7.0369999999999999</v>
      </c>
      <c r="B256">
        <v>114.459</v>
      </c>
      <c r="C256">
        <v>1124.3</v>
      </c>
      <c r="D256">
        <v>1.49956</v>
      </c>
    </row>
    <row r="257" spans="1:4" x14ac:dyDescent="0.25">
      <c r="A257">
        <v>7.0369999999999999</v>
      </c>
      <c r="B257">
        <v>114.657</v>
      </c>
      <c r="C257">
        <v>1111.57</v>
      </c>
      <c r="D257">
        <v>1.49956</v>
      </c>
    </row>
    <row r="258" spans="1:4" x14ac:dyDescent="0.25">
      <c r="A258">
        <v>7.0369999999999999</v>
      </c>
      <c r="B258">
        <v>114.858</v>
      </c>
      <c r="C258">
        <v>1098.72</v>
      </c>
      <c r="D258">
        <v>1.4995700000000001</v>
      </c>
    </row>
    <row r="259" spans="1:4" x14ac:dyDescent="0.25">
      <c r="A259">
        <v>7.0369999999999999</v>
      </c>
      <c r="B259">
        <v>115.06</v>
      </c>
      <c r="C259">
        <v>1085.94</v>
      </c>
      <c r="D259">
        <v>1.4995700000000001</v>
      </c>
    </row>
    <row r="260" spans="1:4" x14ac:dyDescent="0.25">
      <c r="A260">
        <v>7.0369999999999999</v>
      </c>
      <c r="B260">
        <v>115.259</v>
      </c>
      <c r="C260">
        <v>1073.3800000000001</v>
      </c>
      <c r="D260">
        <v>1.4995700000000001</v>
      </c>
    </row>
    <row r="261" spans="1:4" x14ac:dyDescent="0.25">
      <c r="A261">
        <v>7.0369999999999999</v>
      </c>
      <c r="B261">
        <v>115.45699999999999</v>
      </c>
      <c r="C261">
        <v>1060.8800000000001</v>
      </c>
      <c r="D261">
        <v>1.49956</v>
      </c>
    </row>
    <row r="262" spans="1:4" x14ac:dyDescent="0.25">
      <c r="A262">
        <v>7.0369999999999999</v>
      </c>
      <c r="B262">
        <v>115.658</v>
      </c>
      <c r="C262">
        <v>1048.19</v>
      </c>
      <c r="D262">
        <v>1.49956</v>
      </c>
    </row>
    <row r="263" spans="1:4" x14ac:dyDescent="0.25">
      <c r="A263">
        <v>7.0369999999999999</v>
      </c>
      <c r="B263">
        <v>115.86</v>
      </c>
      <c r="C263">
        <v>1035.31</v>
      </c>
      <c r="D263">
        <v>1.49956</v>
      </c>
    </row>
    <row r="264" spans="1:4" x14ac:dyDescent="0.25">
      <c r="A264">
        <v>7.5359999999999996</v>
      </c>
      <c r="B264">
        <v>109.062</v>
      </c>
      <c r="C264">
        <v>1521.55</v>
      </c>
      <c r="D264">
        <v>1.4995700000000001</v>
      </c>
    </row>
    <row r="265" spans="1:4" x14ac:dyDescent="0.25">
      <c r="A265">
        <v>7.5359999999999996</v>
      </c>
      <c r="B265">
        <v>109.26</v>
      </c>
      <c r="C265">
        <v>1505.5</v>
      </c>
      <c r="D265">
        <v>1.4995700000000001</v>
      </c>
    </row>
    <row r="266" spans="1:4" x14ac:dyDescent="0.25">
      <c r="A266">
        <v>7.5359999999999996</v>
      </c>
      <c r="B266">
        <v>109.461</v>
      </c>
      <c r="C266">
        <v>1489.3</v>
      </c>
      <c r="D266">
        <v>1.4995700000000001</v>
      </c>
    </row>
    <row r="267" spans="1:4" x14ac:dyDescent="0.25">
      <c r="A267">
        <v>7.5359999999999996</v>
      </c>
      <c r="B267">
        <v>109.65900000000001</v>
      </c>
      <c r="C267">
        <v>1473.46</v>
      </c>
      <c r="D267">
        <v>1.4995700000000001</v>
      </c>
    </row>
    <row r="268" spans="1:4" x14ac:dyDescent="0.25">
      <c r="A268">
        <v>7.5359999999999996</v>
      </c>
      <c r="B268">
        <v>109.858</v>
      </c>
      <c r="C268">
        <v>1457.47</v>
      </c>
      <c r="D268">
        <v>1.4995700000000001</v>
      </c>
    </row>
    <row r="269" spans="1:4" x14ac:dyDescent="0.25">
      <c r="A269">
        <v>7.5359999999999996</v>
      </c>
      <c r="B269">
        <v>110.06</v>
      </c>
      <c r="C269">
        <v>1441.63</v>
      </c>
      <c r="D269">
        <v>1.49956</v>
      </c>
    </row>
    <row r="270" spans="1:4" x14ac:dyDescent="0.25">
      <c r="A270">
        <v>7.5359999999999996</v>
      </c>
      <c r="B270">
        <v>110.261</v>
      </c>
      <c r="C270">
        <v>1425.8</v>
      </c>
      <c r="D270">
        <v>1.4995700000000001</v>
      </c>
    </row>
    <row r="271" spans="1:4" x14ac:dyDescent="0.25">
      <c r="A271">
        <v>7.5359999999999996</v>
      </c>
      <c r="B271">
        <v>110.459</v>
      </c>
      <c r="C271">
        <v>1410.3</v>
      </c>
      <c r="D271">
        <v>1.4995700000000001</v>
      </c>
    </row>
    <row r="272" spans="1:4" x14ac:dyDescent="0.25">
      <c r="A272">
        <v>7.5359999999999996</v>
      </c>
      <c r="B272">
        <v>110.658</v>
      </c>
      <c r="C272">
        <v>1394.84</v>
      </c>
      <c r="D272">
        <v>1.49956</v>
      </c>
    </row>
    <row r="273" spans="1:4" x14ac:dyDescent="0.25">
      <c r="A273">
        <v>7.5359999999999996</v>
      </c>
      <c r="B273">
        <v>110.85899999999999</v>
      </c>
      <c r="C273">
        <v>1379.33</v>
      </c>
      <c r="D273">
        <v>1.49956</v>
      </c>
    </row>
    <row r="274" spans="1:4" x14ac:dyDescent="0.25">
      <c r="A274">
        <v>7.5359999999999996</v>
      </c>
      <c r="B274">
        <v>111.06</v>
      </c>
      <c r="C274">
        <v>1363.97</v>
      </c>
      <c r="D274">
        <v>1.49956</v>
      </c>
    </row>
    <row r="275" spans="1:4" x14ac:dyDescent="0.25">
      <c r="A275">
        <v>7.5359999999999996</v>
      </c>
      <c r="B275">
        <v>111.258</v>
      </c>
      <c r="C275">
        <v>1348.93</v>
      </c>
      <c r="D275">
        <v>1.4995700000000001</v>
      </c>
    </row>
    <row r="276" spans="1:4" x14ac:dyDescent="0.25">
      <c r="A276">
        <v>7.5359999999999996</v>
      </c>
      <c r="B276">
        <v>111.458</v>
      </c>
      <c r="C276">
        <v>1333.87</v>
      </c>
      <c r="D276">
        <v>1.49956</v>
      </c>
    </row>
    <row r="277" spans="1:4" x14ac:dyDescent="0.25">
      <c r="A277">
        <v>7.5359999999999996</v>
      </c>
      <c r="B277">
        <v>111.65900000000001</v>
      </c>
      <c r="C277">
        <v>1318.8</v>
      </c>
      <c r="D277">
        <v>1.4995700000000001</v>
      </c>
    </row>
    <row r="278" spans="1:4" x14ac:dyDescent="0.25">
      <c r="A278">
        <v>7.5359999999999996</v>
      </c>
      <c r="B278">
        <v>111.861</v>
      </c>
      <c r="C278">
        <v>1303.8499999999999</v>
      </c>
      <c r="D278">
        <v>1.49956</v>
      </c>
    </row>
    <row r="279" spans="1:4" x14ac:dyDescent="0.25">
      <c r="A279">
        <v>7.5359999999999996</v>
      </c>
      <c r="B279">
        <v>112.06</v>
      </c>
      <c r="C279">
        <v>1289.21</v>
      </c>
      <c r="D279">
        <v>1.49956</v>
      </c>
    </row>
    <row r="280" spans="1:4" x14ac:dyDescent="0.25">
      <c r="A280">
        <v>7.5359999999999996</v>
      </c>
      <c r="B280">
        <v>112.258</v>
      </c>
      <c r="C280">
        <v>1274.71</v>
      </c>
      <c r="D280">
        <v>1.49956</v>
      </c>
    </row>
    <row r="281" spans="1:4" x14ac:dyDescent="0.25">
      <c r="A281">
        <v>7.5359999999999996</v>
      </c>
      <c r="B281">
        <v>112.46</v>
      </c>
      <c r="C281">
        <v>1260.2</v>
      </c>
      <c r="D281">
        <v>1.4995700000000001</v>
      </c>
    </row>
    <row r="282" spans="1:4" x14ac:dyDescent="0.25">
      <c r="A282">
        <v>7.5359999999999996</v>
      </c>
      <c r="B282">
        <v>112.66</v>
      </c>
      <c r="C282">
        <v>1245.79</v>
      </c>
      <c r="D282">
        <v>1.49956</v>
      </c>
    </row>
    <row r="283" spans="1:4" x14ac:dyDescent="0.25">
      <c r="A283">
        <v>7.5359999999999996</v>
      </c>
      <c r="B283">
        <v>112.85899999999999</v>
      </c>
      <c r="C283">
        <v>1231.6600000000001</v>
      </c>
      <c r="D283">
        <v>1.49956</v>
      </c>
    </row>
    <row r="284" spans="1:4" x14ac:dyDescent="0.25">
      <c r="A284">
        <v>7.5359999999999996</v>
      </c>
      <c r="B284">
        <v>113.057</v>
      </c>
      <c r="C284">
        <v>1217.75</v>
      </c>
      <c r="D284">
        <v>1.49956</v>
      </c>
    </row>
    <row r="285" spans="1:4" x14ac:dyDescent="0.25">
      <c r="A285">
        <v>7.5359999999999996</v>
      </c>
      <c r="B285">
        <v>113.259</v>
      </c>
      <c r="C285">
        <v>1203.72</v>
      </c>
      <c r="D285">
        <v>1.4995700000000001</v>
      </c>
    </row>
    <row r="286" spans="1:4" x14ac:dyDescent="0.25">
      <c r="A286">
        <v>7.5359999999999996</v>
      </c>
      <c r="B286">
        <v>113.459</v>
      </c>
      <c r="C286">
        <v>1189.92</v>
      </c>
      <c r="D286">
        <v>1.4995700000000001</v>
      </c>
    </row>
    <row r="287" spans="1:4" x14ac:dyDescent="0.25">
      <c r="A287">
        <v>7.5359999999999996</v>
      </c>
      <c r="B287">
        <v>113.658</v>
      </c>
      <c r="C287">
        <v>1176.3499999999999</v>
      </c>
      <c r="D287">
        <v>1.4995700000000001</v>
      </c>
    </row>
    <row r="288" spans="1:4" x14ac:dyDescent="0.25">
      <c r="A288">
        <v>7.5359999999999996</v>
      </c>
      <c r="B288">
        <v>113.85599999999999</v>
      </c>
      <c r="C288">
        <v>1163</v>
      </c>
      <c r="D288">
        <v>1.4995700000000001</v>
      </c>
    </row>
    <row r="289" spans="1:4" x14ac:dyDescent="0.25">
      <c r="A289">
        <v>7.5359999999999996</v>
      </c>
      <c r="B289">
        <v>114.05800000000001</v>
      </c>
      <c r="C289">
        <v>1149.52</v>
      </c>
      <c r="D289">
        <v>1.4995700000000001</v>
      </c>
    </row>
    <row r="290" spans="1:4" x14ac:dyDescent="0.25">
      <c r="A290">
        <v>7.5359999999999996</v>
      </c>
      <c r="B290">
        <v>114.26</v>
      </c>
      <c r="C290">
        <v>1136.18</v>
      </c>
      <c r="D290">
        <v>1.4995700000000001</v>
      </c>
    </row>
    <row r="291" spans="1:4" x14ac:dyDescent="0.25">
      <c r="A291">
        <v>7.5359999999999996</v>
      </c>
      <c r="B291">
        <v>114.459</v>
      </c>
      <c r="C291">
        <v>1123.1300000000001</v>
      </c>
      <c r="D291">
        <v>1.49956</v>
      </c>
    </row>
    <row r="292" spans="1:4" x14ac:dyDescent="0.25">
      <c r="A292">
        <v>7.5359999999999996</v>
      </c>
      <c r="B292">
        <v>114.657</v>
      </c>
      <c r="C292">
        <v>1110.22</v>
      </c>
      <c r="D292">
        <v>1.4995700000000001</v>
      </c>
    </row>
    <row r="293" spans="1:4" x14ac:dyDescent="0.25">
      <c r="A293">
        <v>7.5359999999999996</v>
      </c>
      <c r="B293">
        <v>114.858</v>
      </c>
      <c r="C293">
        <v>1097.25</v>
      </c>
      <c r="D293">
        <v>1.4995700000000001</v>
      </c>
    </row>
    <row r="294" spans="1:4" x14ac:dyDescent="0.25">
      <c r="A294">
        <v>7.5359999999999996</v>
      </c>
      <c r="B294">
        <v>115.059</v>
      </c>
      <c r="C294">
        <v>1084.32</v>
      </c>
      <c r="D294">
        <v>1.49956</v>
      </c>
    </row>
    <row r="295" spans="1:4" x14ac:dyDescent="0.25">
      <c r="A295">
        <v>7.5359999999999996</v>
      </c>
      <c r="B295">
        <v>115.259</v>
      </c>
      <c r="C295">
        <v>1071.6500000000001</v>
      </c>
      <c r="D295">
        <v>1.49956</v>
      </c>
    </row>
    <row r="296" spans="1:4" x14ac:dyDescent="0.25">
      <c r="A296">
        <v>7.5359999999999996</v>
      </c>
      <c r="B296">
        <v>115.45699999999999</v>
      </c>
      <c r="C296">
        <v>1059.03</v>
      </c>
      <c r="D296">
        <v>1.49956</v>
      </c>
    </row>
    <row r="297" spans="1:4" x14ac:dyDescent="0.25">
      <c r="A297">
        <v>7.5359999999999996</v>
      </c>
      <c r="B297">
        <v>115.658</v>
      </c>
      <c r="C297">
        <v>1046.19</v>
      </c>
      <c r="D297">
        <v>1.4995700000000001</v>
      </c>
    </row>
    <row r="298" spans="1:4" x14ac:dyDescent="0.25">
      <c r="A298">
        <v>7.5359999999999996</v>
      </c>
      <c r="B298">
        <v>115.86</v>
      </c>
      <c r="C298">
        <v>1033.33</v>
      </c>
      <c r="D298">
        <v>1.49956</v>
      </c>
    </row>
    <row r="299" spans="1:4" x14ac:dyDescent="0.25">
      <c r="A299">
        <v>8.0359999999999996</v>
      </c>
      <c r="B299">
        <v>109.062</v>
      </c>
      <c r="C299">
        <v>1520.78</v>
      </c>
      <c r="D299">
        <v>1.49956</v>
      </c>
    </row>
    <row r="300" spans="1:4" x14ac:dyDescent="0.25">
      <c r="A300">
        <v>8.0359999999999996</v>
      </c>
      <c r="B300">
        <v>109.26</v>
      </c>
      <c r="C300">
        <v>1504.66</v>
      </c>
      <c r="D300">
        <v>1.49956</v>
      </c>
    </row>
    <row r="301" spans="1:4" x14ac:dyDescent="0.25">
      <c r="A301">
        <v>8.0359999999999996</v>
      </c>
      <c r="B301">
        <v>109.461</v>
      </c>
      <c r="C301">
        <v>1488.44</v>
      </c>
      <c r="D301">
        <v>1.49956</v>
      </c>
    </row>
    <row r="302" spans="1:4" x14ac:dyDescent="0.25">
      <c r="A302">
        <v>8.0359999999999996</v>
      </c>
      <c r="B302">
        <v>109.65900000000001</v>
      </c>
      <c r="C302">
        <v>1472.56</v>
      </c>
      <c r="D302">
        <v>1.49956</v>
      </c>
    </row>
    <row r="303" spans="1:4" x14ac:dyDescent="0.25">
      <c r="A303">
        <v>8.0359999999999996</v>
      </c>
      <c r="B303">
        <v>109.858</v>
      </c>
      <c r="C303">
        <v>1456.6</v>
      </c>
      <c r="D303">
        <v>1.49956</v>
      </c>
    </row>
    <row r="304" spans="1:4" x14ac:dyDescent="0.25">
      <c r="A304">
        <v>8.0359999999999996</v>
      </c>
      <c r="B304">
        <v>110.06</v>
      </c>
      <c r="C304">
        <v>1440.77</v>
      </c>
      <c r="D304">
        <v>1.49956</v>
      </c>
    </row>
    <row r="305" spans="1:4" x14ac:dyDescent="0.25">
      <c r="A305">
        <v>8.0359999999999996</v>
      </c>
      <c r="B305">
        <v>110.261</v>
      </c>
      <c r="C305">
        <v>1424.87</v>
      </c>
      <c r="D305">
        <v>1.49956</v>
      </c>
    </row>
    <row r="306" spans="1:4" x14ac:dyDescent="0.25">
      <c r="A306">
        <v>8.0359999999999996</v>
      </c>
      <c r="B306">
        <v>110.46</v>
      </c>
      <c r="C306">
        <v>1409.35</v>
      </c>
      <c r="D306">
        <v>1.49956</v>
      </c>
    </row>
    <row r="307" spans="1:4" x14ac:dyDescent="0.25">
      <c r="A307">
        <v>8.0359999999999996</v>
      </c>
      <c r="B307">
        <v>110.658</v>
      </c>
      <c r="C307">
        <v>1393.85</v>
      </c>
      <c r="D307">
        <v>1.49956</v>
      </c>
    </row>
    <row r="308" spans="1:4" x14ac:dyDescent="0.25">
      <c r="A308">
        <v>8.0359999999999996</v>
      </c>
      <c r="B308">
        <v>110.86</v>
      </c>
      <c r="C308">
        <v>1378.36</v>
      </c>
      <c r="D308">
        <v>1.4995700000000001</v>
      </c>
    </row>
    <row r="309" spans="1:4" x14ac:dyDescent="0.25">
      <c r="A309">
        <v>8.0359999999999996</v>
      </c>
      <c r="B309">
        <v>111.06</v>
      </c>
      <c r="C309">
        <v>1362.96</v>
      </c>
      <c r="D309">
        <v>1.49956</v>
      </c>
    </row>
    <row r="310" spans="1:4" x14ac:dyDescent="0.25">
      <c r="A310">
        <v>8.0359999999999996</v>
      </c>
      <c r="B310">
        <v>111.258</v>
      </c>
      <c r="C310">
        <v>1347.87</v>
      </c>
      <c r="D310">
        <v>1.49956</v>
      </c>
    </row>
    <row r="311" spans="1:4" x14ac:dyDescent="0.25">
      <c r="A311">
        <v>8.0359999999999996</v>
      </c>
      <c r="B311">
        <v>111.45699999999999</v>
      </c>
      <c r="C311">
        <v>1332.79</v>
      </c>
      <c r="D311">
        <v>1.4995700000000001</v>
      </c>
    </row>
    <row r="312" spans="1:4" x14ac:dyDescent="0.25">
      <c r="A312">
        <v>8.0359999999999996</v>
      </c>
      <c r="B312">
        <v>111.65900000000001</v>
      </c>
      <c r="C312">
        <v>1317.69</v>
      </c>
      <c r="D312">
        <v>1.49956</v>
      </c>
    </row>
    <row r="313" spans="1:4" x14ac:dyDescent="0.25">
      <c r="A313">
        <v>8.0359999999999996</v>
      </c>
      <c r="B313">
        <v>111.861</v>
      </c>
      <c r="C313">
        <v>1302.76</v>
      </c>
      <c r="D313">
        <v>1.4995700000000001</v>
      </c>
    </row>
    <row r="314" spans="1:4" x14ac:dyDescent="0.25">
      <c r="A314">
        <v>8.0359999999999996</v>
      </c>
      <c r="B314">
        <v>112.06</v>
      </c>
      <c r="C314">
        <v>1288.07</v>
      </c>
      <c r="D314">
        <v>1.49956</v>
      </c>
    </row>
    <row r="315" spans="1:4" x14ac:dyDescent="0.25">
      <c r="A315">
        <v>8.0359999999999996</v>
      </c>
      <c r="B315">
        <v>112.258</v>
      </c>
      <c r="C315">
        <v>1273.54</v>
      </c>
      <c r="D315">
        <v>1.4995700000000001</v>
      </c>
    </row>
    <row r="316" spans="1:4" x14ac:dyDescent="0.25">
      <c r="A316">
        <v>8.0359999999999996</v>
      </c>
      <c r="B316">
        <v>112.459</v>
      </c>
      <c r="C316">
        <v>1259.02</v>
      </c>
      <c r="D316">
        <v>1.49956</v>
      </c>
    </row>
    <row r="317" spans="1:4" x14ac:dyDescent="0.25">
      <c r="A317">
        <v>8.0359999999999996</v>
      </c>
      <c r="B317">
        <v>112.66</v>
      </c>
      <c r="C317">
        <v>1244.57</v>
      </c>
      <c r="D317">
        <v>1.49956</v>
      </c>
    </row>
    <row r="318" spans="1:4" x14ac:dyDescent="0.25">
      <c r="A318">
        <v>8.0359999999999996</v>
      </c>
      <c r="B318">
        <v>112.86</v>
      </c>
      <c r="C318">
        <v>1230.3800000000001</v>
      </c>
      <c r="D318">
        <v>1.4995700000000001</v>
      </c>
    </row>
    <row r="319" spans="1:4" x14ac:dyDescent="0.25">
      <c r="A319">
        <v>8.0359999999999996</v>
      </c>
      <c r="B319">
        <v>113.057</v>
      </c>
      <c r="C319">
        <v>1216.3800000000001</v>
      </c>
      <c r="D319">
        <v>1.4995700000000001</v>
      </c>
    </row>
    <row r="320" spans="1:4" x14ac:dyDescent="0.25">
      <c r="A320">
        <v>8.0359999999999996</v>
      </c>
      <c r="B320">
        <v>113.259</v>
      </c>
      <c r="C320">
        <v>1202.3599999999999</v>
      </c>
      <c r="D320">
        <v>1.4995700000000001</v>
      </c>
    </row>
    <row r="321" spans="1:4" x14ac:dyDescent="0.25">
      <c r="A321">
        <v>8.0359999999999996</v>
      </c>
      <c r="B321">
        <v>113.459</v>
      </c>
      <c r="C321">
        <v>1188.53</v>
      </c>
      <c r="D321">
        <v>1.4995700000000001</v>
      </c>
    </row>
    <row r="322" spans="1:4" x14ac:dyDescent="0.25">
      <c r="A322">
        <v>8.0359999999999996</v>
      </c>
      <c r="B322">
        <v>113.65900000000001</v>
      </c>
      <c r="C322">
        <v>1174.8699999999999</v>
      </c>
      <c r="D322">
        <v>1.4995700000000001</v>
      </c>
    </row>
    <row r="323" spans="1:4" x14ac:dyDescent="0.25">
      <c r="A323">
        <v>8.0359999999999996</v>
      </c>
      <c r="B323">
        <v>113.85599999999999</v>
      </c>
      <c r="C323">
        <v>1161.47</v>
      </c>
      <c r="D323">
        <v>1.4995700000000001</v>
      </c>
    </row>
    <row r="324" spans="1:4" x14ac:dyDescent="0.25">
      <c r="A324">
        <v>8.0359999999999996</v>
      </c>
      <c r="B324">
        <v>114.05800000000001</v>
      </c>
      <c r="C324">
        <v>1147.94</v>
      </c>
      <c r="D324">
        <v>1.49956</v>
      </c>
    </row>
    <row r="325" spans="1:4" x14ac:dyDescent="0.25">
      <c r="A325">
        <v>8.0359999999999996</v>
      </c>
      <c r="B325">
        <v>114.26</v>
      </c>
      <c r="C325">
        <v>1134.49</v>
      </c>
      <c r="D325">
        <v>1.49956</v>
      </c>
    </row>
    <row r="326" spans="1:4" x14ac:dyDescent="0.25">
      <c r="A326">
        <v>8.0359999999999996</v>
      </c>
      <c r="B326">
        <v>114.459</v>
      </c>
      <c r="C326">
        <v>1121.32</v>
      </c>
      <c r="D326">
        <v>1.49956</v>
      </c>
    </row>
    <row r="327" spans="1:4" x14ac:dyDescent="0.25">
      <c r="A327">
        <v>8.0359999999999996</v>
      </c>
      <c r="B327">
        <v>114.657</v>
      </c>
      <c r="C327">
        <v>1108.3399999999999</v>
      </c>
      <c r="D327">
        <v>1.4995700000000001</v>
      </c>
    </row>
    <row r="328" spans="1:4" x14ac:dyDescent="0.25">
      <c r="A328">
        <v>8.0359999999999996</v>
      </c>
      <c r="B328">
        <v>114.858</v>
      </c>
      <c r="C328">
        <v>1095.28</v>
      </c>
      <c r="D328">
        <v>1.4995700000000001</v>
      </c>
    </row>
    <row r="329" spans="1:4" x14ac:dyDescent="0.25">
      <c r="A329">
        <v>8.0359999999999996</v>
      </c>
      <c r="B329">
        <v>115.06</v>
      </c>
      <c r="C329">
        <v>1082.28</v>
      </c>
      <c r="D329">
        <v>1.49956</v>
      </c>
    </row>
    <row r="330" spans="1:4" x14ac:dyDescent="0.25">
      <c r="A330">
        <v>8.0359999999999996</v>
      </c>
      <c r="B330">
        <v>115.259</v>
      </c>
      <c r="C330">
        <v>1069.52</v>
      </c>
      <c r="D330">
        <v>1.49956</v>
      </c>
    </row>
    <row r="331" spans="1:4" x14ac:dyDescent="0.25">
      <c r="A331">
        <v>8.0359999999999996</v>
      </c>
      <c r="B331">
        <v>115.45699999999999</v>
      </c>
      <c r="C331">
        <v>1056.81</v>
      </c>
      <c r="D331">
        <v>1.4995700000000001</v>
      </c>
    </row>
    <row r="332" spans="1:4" x14ac:dyDescent="0.25">
      <c r="A332">
        <v>8.0359999999999996</v>
      </c>
      <c r="B332">
        <v>115.658</v>
      </c>
      <c r="C332">
        <v>1043.98</v>
      </c>
      <c r="D332">
        <v>1.49956</v>
      </c>
    </row>
    <row r="333" spans="1:4" x14ac:dyDescent="0.25">
      <c r="A333">
        <v>8.0359999999999996</v>
      </c>
      <c r="B333">
        <v>115.86</v>
      </c>
      <c r="C333">
        <v>1031.1400000000001</v>
      </c>
      <c r="D333">
        <v>1.49956</v>
      </c>
    </row>
    <row r="334" spans="1:4" x14ac:dyDescent="0.25">
      <c r="A334">
        <v>8.5359999999999996</v>
      </c>
      <c r="B334">
        <v>109.062</v>
      </c>
      <c r="C334">
        <v>1519.76</v>
      </c>
      <c r="D334">
        <v>1.49956</v>
      </c>
    </row>
    <row r="335" spans="1:4" x14ac:dyDescent="0.25">
      <c r="A335">
        <v>8.5359999999999996</v>
      </c>
      <c r="B335">
        <v>109.26</v>
      </c>
      <c r="C335">
        <v>1503.67</v>
      </c>
      <c r="D335">
        <v>1.4995700000000001</v>
      </c>
    </row>
    <row r="336" spans="1:4" x14ac:dyDescent="0.25">
      <c r="A336">
        <v>8.5359999999999996</v>
      </c>
      <c r="B336">
        <v>109.462</v>
      </c>
      <c r="C336">
        <v>1487.38</v>
      </c>
      <c r="D336">
        <v>1.49956</v>
      </c>
    </row>
    <row r="337" spans="1:4" x14ac:dyDescent="0.25">
      <c r="A337">
        <v>8.5359999999999996</v>
      </c>
      <c r="B337">
        <v>109.66</v>
      </c>
      <c r="C337">
        <v>1471.45</v>
      </c>
      <c r="D337">
        <v>1.49956</v>
      </c>
    </row>
    <row r="338" spans="1:4" x14ac:dyDescent="0.25">
      <c r="A338">
        <v>8.5359999999999996</v>
      </c>
      <c r="B338">
        <v>109.85899999999999</v>
      </c>
      <c r="C338">
        <v>1455.44</v>
      </c>
      <c r="D338">
        <v>1.49956</v>
      </c>
    </row>
    <row r="339" spans="1:4" x14ac:dyDescent="0.25">
      <c r="A339">
        <v>8.5359999999999996</v>
      </c>
      <c r="B339">
        <v>110.06</v>
      </c>
      <c r="C339">
        <v>1439.52</v>
      </c>
      <c r="D339">
        <v>1.4995700000000001</v>
      </c>
    </row>
    <row r="340" spans="1:4" x14ac:dyDescent="0.25">
      <c r="A340">
        <v>8.5359999999999996</v>
      </c>
      <c r="B340">
        <v>110.261</v>
      </c>
      <c r="C340">
        <v>1423.64</v>
      </c>
      <c r="D340">
        <v>1.49956</v>
      </c>
    </row>
    <row r="341" spans="1:4" x14ac:dyDescent="0.25">
      <c r="A341">
        <v>8.5359999999999996</v>
      </c>
      <c r="B341">
        <v>110.459</v>
      </c>
      <c r="C341">
        <v>1408.09</v>
      </c>
      <c r="D341">
        <v>1.4995700000000001</v>
      </c>
    </row>
    <row r="342" spans="1:4" x14ac:dyDescent="0.25">
      <c r="A342">
        <v>8.5359999999999996</v>
      </c>
      <c r="B342">
        <v>110.658</v>
      </c>
      <c r="C342">
        <v>1392.55</v>
      </c>
      <c r="D342">
        <v>1.4995700000000001</v>
      </c>
    </row>
    <row r="343" spans="1:4" x14ac:dyDescent="0.25">
      <c r="A343">
        <v>8.5359999999999996</v>
      </c>
      <c r="B343">
        <v>110.86</v>
      </c>
      <c r="C343">
        <v>1377.01</v>
      </c>
      <c r="D343">
        <v>1.4995700000000001</v>
      </c>
    </row>
    <row r="344" spans="1:4" x14ac:dyDescent="0.25">
      <c r="A344">
        <v>8.5359999999999996</v>
      </c>
      <c r="B344">
        <v>111.06</v>
      </c>
      <c r="C344">
        <v>1361.58</v>
      </c>
      <c r="D344">
        <v>1.49956</v>
      </c>
    </row>
    <row r="345" spans="1:4" x14ac:dyDescent="0.25">
      <c r="A345">
        <v>8.5359999999999996</v>
      </c>
      <c r="B345">
        <v>111.258</v>
      </c>
      <c r="C345">
        <v>1346.46</v>
      </c>
      <c r="D345">
        <v>1.49956</v>
      </c>
    </row>
    <row r="346" spans="1:4" x14ac:dyDescent="0.25">
      <c r="A346">
        <v>8.5359999999999996</v>
      </c>
      <c r="B346">
        <v>111.458</v>
      </c>
      <c r="C346">
        <v>1331.32</v>
      </c>
      <c r="D346">
        <v>1.49956</v>
      </c>
    </row>
    <row r="347" spans="1:4" x14ac:dyDescent="0.25">
      <c r="A347">
        <v>8.5359999999999996</v>
      </c>
      <c r="B347">
        <v>111.66</v>
      </c>
      <c r="C347">
        <v>1316.2</v>
      </c>
      <c r="D347">
        <v>1.49956</v>
      </c>
    </row>
    <row r="348" spans="1:4" x14ac:dyDescent="0.25">
      <c r="A348">
        <v>8.5359999999999996</v>
      </c>
      <c r="B348">
        <v>111.861</v>
      </c>
      <c r="C348">
        <v>1301.22</v>
      </c>
      <c r="D348">
        <v>1.49956</v>
      </c>
    </row>
    <row r="349" spans="1:4" x14ac:dyDescent="0.25">
      <c r="A349">
        <v>8.5359999999999996</v>
      </c>
      <c r="B349">
        <v>112.06100000000001</v>
      </c>
      <c r="C349">
        <v>1286.48</v>
      </c>
      <c r="D349">
        <v>1.4995700000000001</v>
      </c>
    </row>
    <row r="350" spans="1:4" x14ac:dyDescent="0.25">
      <c r="A350">
        <v>8.5359999999999996</v>
      </c>
      <c r="B350">
        <v>112.258</v>
      </c>
      <c r="C350">
        <v>1271.9100000000001</v>
      </c>
      <c r="D350">
        <v>1.49956</v>
      </c>
    </row>
    <row r="351" spans="1:4" x14ac:dyDescent="0.25">
      <c r="A351">
        <v>8.5359999999999996</v>
      </c>
      <c r="B351">
        <v>112.46</v>
      </c>
      <c r="C351">
        <v>1257.3800000000001</v>
      </c>
      <c r="D351">
        <v>1.4995700000000001</v>
      </c>
    </row>
    <row r="352" spans="1:4" x14ac:dyDescent="0.25">
      <c r="A352">
        <v>8.5359999999999996</v>
      </c>
      <c r="B352">
        <v>112.66</v>
      </c>
      <c r="C352">
        <v>1242.9000000000001</v>
      </c>
      <c r="D352">
        <v>1.4995700000000001</v>
      </c>
    </row>
    <row r="353" spans="1:4" x14ac:dyDescent="0.25">
      <c r="A353">
        <v>8.5359999999999996</v>
      </c>
      <c r="B353">
        <v>112.85899999999999</v>
      </c>
      <c r="C353">
        <v>1228.6500000000001</v>
      </c>
      <c r="D353">
        <v>1.4995700000000001</v>
      </c>
    </row>
    <row r="354" spans="1:4" x14ac:dyDescent="0.25">
      <c r="A354">
        <v>8.5359999999999996</v>
      </c>
      <c r="B354">
        <v>113.057</v>
      </c>
      <c r="C354">
        <v>1214.6500000000001</v>
      </c>
      <c r="D354">
        <v>1.49956</v>
      </c>
    </row>
    <row r="355" spans="1:4" x14ac:dyDescent="0.25">
      <c r="A355">
        <v>8.5359999999999996</v>
      </c>
      <c r="B355">
        <v>113.259</v>
      </c>
      <c r="C355">
        <v>1200.58</v>
      </c>
      <c r="D355">
        <v>1.49956</v>
      </c>
    </row>
    <row r="356" spans="1:4" x14ac:dyDescent="0.25">
      <c r="A356">
        <v>8.5359999999999996</v>
      </c>
      <c r="B356">
        <v>113.46</v>
      </c>
      <c r="C356">
        <v>1186.6600000000001</v>
      </c>
      <c r="D356">
        <v>1.49956</v>
      </c>
    </row>
    <row r="357" spans="1:4" x14ac:dyDescent="0.25">
      <c r="A357">
        <v>8.5359999999999996</v>
      </c>
      <c r="B357">
        <v>113.65900000000001</v>
      </c>
      <c r="C357">
        <v>1173</v>
      </c>
      <c r="D357">
        <v>1.49956</v>
      </c>
    </row>
    <row r="358" spans="1:4" x14ac:dyDescent="0.25">
      <c r="A358">
        <v>8.5359999999999996</v>
      </c>
      <c r="B358">
        <v>113.85599999999999</v>
      </c>
      <c r="C358">
        <v>1159.51</v>
      </c>
      <c r="D358">
        <v>1.49956</v>
      </c>
    </row>
    <row r="359" spans="1:4" x14ac:dyDescent="0.25">
      <c r="A359">
        <v>8.5359999999999996</v>
      </c>
      <c r="B359">
        <v>114.05800000000001</v>
      </c>
      <c r="C359">
        <v>1145.8800000000001</v>
      </c>
      <c r="D359">
        <v>1.49956</v>
      </c>
    </row>
    <row r="360" spans="1:4" x14ac:dyDescent="0.25">
      <c r="A360">
        <v>8.5359999999999996</v>
      </c>
      <c r="B360">
        <v>114.26</v>
      </c>
      <c r="C360">
        <v>1132.4100000000001</v>
      </c>
      <c r="D360">
        <v>1.49956</v>
      </c>
    </row>
    <row r="361" spans="1:4" x14ac:dyDescent="0.25">
      <c r="A361">
        <v>8.5359999999999996</v>
      </c>
      <c r="B361">
        <v>114.459</v>
      </c>
      <c r="C361">
        <v>1119.17</v>
      </c>
      <c r="D361">
        <v>1.4995700000000001</v>
      </c>
    </row>
    <row r="362" spans="1:4" x14ac:dyDescent="0.25">
      <c r="A362">
        <v>8.5359999999999996</v>
      </c>
      <c r="B362">
        <v>114.657</v>
      </c>
      <c r="C362">
        <v>1106.1199999999999</v>
      </c>
      <c r="D362">
        <v>1.49956</v>
      </c>
    </row>
    <row r="363" spans="1:4" x14ac:dyDescent="0.25">
      <c r="A363">
        <v>8.5359999999999996</v>
      </c>
      <c r="B363">
        <v>114.858</v>
      </c>
      <c r="C363">
        <v>1092.99</v>
      </c>
      <c r="D363">
        <v>1.4995700000000001</v>
      </c>
    </row>
    <row r="364" spans="1:4" x14ac:dyDescent="0.25">
      <c r="A364">
        <v>8.5359999999999996</v>
      </c>
      <c r="B364">
        <v>115.06</v>
      </c>
      <c r="C364">
        <v>1079.98</v>
      </c>
      <c r="D364">
        <v>1.49956</v>
      </c>
    </row>
    <row r="365" spans="1:4" x14ac:dyDescent="0.25">
      <c r="A365">
        <v>8.5359999999999996</v>
      </c>
      <c r="B365">
        <v>115.259</v>
      </c>
      <c r="C365">
        <v>1067.1500000000001</v>
      </c>
      <c r="D365">
        <v>1.49956</v>
      </c>
    </row>
    <row r="366" spans="1:4" x14ac:dyDescent="0.25">
      <c r="A366">
        <v>8.5359999999999996</v>
      </c>
      <c r="B366">
        <v>115.45699999999999</v>
      </c>
      <c r="C366">
        <v>1054.43</v>
      </c>
      <c r="D366">
        <v>1.49956</v>
      </c>
    </row>
    <row r="367" spans="1:4" x14ac:dyDescent="0.25">
      <c r="A367">
        <v>8.5359999999999996</v>
      </c>
      <c r="B367">
        <v>115.658</v>
      </c>
      <c r="C367">
        <v>1041.67</v>
      </c>
      <c r="D367">
        <v>1.49956</v>
      </c>
    </row>
    <row r="368" spans="1:4" x14ac:dyDescent="0.25">
      <c r="A368">
        <v>8.5359999999999996</v>
      </c>
      <c r="B368">
        <v>115.86</v>
      </c>
      <c r="C368">
        <v>1028.9100000000001</v>
      </c>
      <c r="D368">
        <v>1.49956</v>
      </c>
    </row>
    <row r="369" spans="1:4" x14ac:dyDescent="0.25">
      <c r="A369">
        <v>9.0359999999999996</v>
      </c>
      <c r="B369">
        <v>109.06100000000001</v>
      </c>
      <c r="C369">
        <v>1518.55</v>
      </c>
      <c r="D369">
        <v>1.49956</v>
      </c>
    </row>
    <row r="370" spans="1:4" x14ac:dyDescent="0.25">
      <c r="A370">
        <v>9.0359999999999996</v>
      </c>
      <c r="B370">
        <v>109.26</v>
      </c>
      <c r="C370">
        <v>1502.33</v>
      </c>
      <c r="D370">
        <v>1.49956</v>
      </c>
    </row>
    <row r="371" spans="1:4" x14ac:dyDescent="0.25">
      <c r="A371">
        <v>9.0359999999999996</v>
      </c>
      <c r="B371">
        <v>109.462</v>
      </c>
      <c r="C371">
        <v>1486.01</v>
      </c>
      <c r="D371">
        <v>1.49956</v>
      </c>
    </row>
    <row r="372" spans="1:4" x14ac:dyDescent="0.25">
      <c r="A372">
        <v>9.0359999999999996</v>
      </c>
      <c r="B372">
        <v>109.66</v>
      </c>
      <c r="C372">
        <v>1470.03</v>
      </c>
      <c r="D372">
        <v>1.49956</v>
      </c>
    </row>
    <row r="373" spans="1:4" x14ac:dyDescent="0.25">
      <c r="A373">
        <v>9.0359999999999996</v>
      </c>
      <c r="B373">
        <v>109.858</v>
      </c>
      <c r="C373">
        <v>1453.99</v>
      </c>
      <c r="D373">
        <v>1.49956</v>
      </c>
    </row>
    <row r="374" spans="1:4" x14ac:dyDescent="0.25">
      <c r="A374">
        <v>9.0359999999999996</v>
      </c>
      <c r="B374">
        <v>110.06</v>
      </c>
      <c r="C374">
        <v>1438.02</v>
      </c>
      <c r="D374">
        <v>1.49956</v>
      </c>
    </row>
    <row r="375" spans="1:4" x14ac:dyDescent="0.25">
      <c r="A375">
        <v>9.0359999999999996</v>
      </c>
      <c r="B375">
        <v>110.261</v>
      </c>
      <c r="C375">
        <v>1422.07</v>
      </c>
      <c r="D375">
        <v>1.4995700000000001</v>
      </c>
    </row>
    <row r="376" spans="1:4" x14ac:dyDescent="0.25">
      <c r="A376">
        <v>9.0359999999999996</v>
      </c>
      <c r="B376">
        <v>110.46</v>
      </c>
      <c r="C376">
        <v>1406.43</v>
      </c>
      <c r="D376">
        <v>1.49956</v>
      </c>
    </row>
    <row r="377" spans="1:4" x14ac:dyDescent="0.25">
      <c r="A377">
        <v>9.0359999999999996</v>
      </c>
      <c r="B377">
        <v>110.658</v>
      </c>
      <c r="C377">
        <v>1390.89</v>
      </c>
      <c r="D377">
        <v>1.49956</v>
      </c>
    </row>
    <row r="378" spans="1:4" x14ac:dyDescent="0.25">
      <c r="A378">
        <v>9.0359999999999996</v>
      </c>
      <c r="B378">
        <v>110.86</v>
      </c>
      <c r="C378">
        <v>1375.3</v>
      </c>
      <c r="D378">
        <v>1.49956</v>
      </c>
    </row>
    <row r="379" spans="1:4" x14ac:dyDescent="0.25">
      <c r="A379">
        <v>9.0359999999999996</v>
      </c>
      <c r="B379">
        <v>111.06</v>
      </c>
      <c r="C379">
        <v>1359.82</v>
      </c>
      <c r="D379">
        <v>1.4995700000000001</v>
      </c>
    </row>
    <row r="380" spans="1:4" x14ac:dyDescent="0.25">
      <c r="A380">
        <v>9.0359999999999996</v>
      </c>
      <c r="B380">
        <v>111.258</v>
      </c>
      <c r="C380">
        <v>1344.7</v>
      </c>
      <c r="D380">
        <v>1.49956</v>
      </c>
    </row>
    <row r="381" spans="1:4" x14ac:dyDescent="0.25">
      <c r="A381">
        <v>9.0359999999999996</v>
      </c>
      <c r="B381">
        <v>111.458</v>
      </c>
      <c r="C381">
        <v>1329.51</v>
      </c>
      <c r="D381">
        <v>1.49956</v>
      </c>
    </row>
    <row r="382" spans="1:4" x14ac:dyDescent="0.25">
      <c r="A382">
        <v>9.0359999999999996</v>
      </c>
      <c r="B382">
        <v>111.65900000000001</v>
      </c>
      <c r="C382">
        <v>1314.37</v>
      </c>
      <c r="D382">
        <v>1.4995700000000001</v>
      </c>
    </row>
    <row r="383" spans="1:4" x14ac:dyDescent="0.25">
      <c r="A383">
        <v>9.0359999999999996</v>
      </c>
      <c r="B383">
        <v>111.861</v>
      </c>
      <c r="C383">
        <v>1299.32</v>
      </c>
      <c r="D383">
        <v>1.4995700000000001</v>
      </c>
    </row>
    <row r="384" spans="1:4" x14ac:dyDescent="0.25">
      <c r="A384">
        <v>9.0359999999999996</v>
      </c>
      <c r="B384">
        <v>112.06</v>
      </c>
      <c r="C384">
        <v>1284.57</v>
      </c>
      <c r="D384">
        <v>1.4995700000000001</v>
      </c>
    </row>
    <row r="385" spans="1:4" x14ac:dyDescent="0.25">
      <c r="A385">
        <v>9.0359999999999996</v>
      </c>
      <c r="B385">
        <v>112.258</v>
      </c>
      <c r="C385">
        <v>1269.99</v>
      </c>
      <c r="D385">
        <v>1.49956</v>
      </c>
    </row>
    <row r="386" spans="1:4" x14ac:dyDescent="0.25">
      <c r="A386">
        <v>9.0359999999999996</v>
      </c>
      <c r="B386">
        <v>112.46</v>
      </c>
      <c r="C386">
        <v>1255.3699999999999</v>
      </c>
      <c r="D386">
        <v>1.4995700000000001</v>
      </c>
    </row>
    <row r="387" spans="1:4" x14ac:dyDescent="0.25">
      <c r="A387">
        <v>9.0359999999999996</v>
      </c>
      <c r="B387">
        <v>112.66</v>
      </c>
      <c r="C387">
        <v>1240.83</v>
      </c>
      <c r="D387">
        <v>1.49956</v>
      </c>
    </row>
    <row r="388" spans="1:4" x14ac:dyDescent="0.25">
      <c r="A388">
        <v>9.0359999999999996</v>
      </c>
      <c r="B388">
        <v>112.85899999999999</v>
      </c>
      <c r="C388">
        <v>1226.56</v>
      </c>
      <c r="D388">
        <v>1.4995700000000001</v>
      </c>
    </row>
    <row r="389" spans="1:4" x14ac:dyDescent="0.25">
      <c r="A389">
        <v>9.0359999999999996</v>
      </c>
      <c r="B389">
        <v>113.057</v>
      </c>
      <c r="C389">
        <v>1212.53</v>
      </c>
      <c r="D389">
        <v>1.49956</v>
      </c>
    </row>
    <row r="390" spans="1:4" x14ac:dyDescent="0.25">
      <c r="A390">
        <v>9.0359999999999996</v>
      </c>
      <c r="B390">
        <v>113.259</v>
      </c>
      <c r="C390">
        <v>1198.43</v>
      </c>
      <c r="D390">
        <v>1.49956</v>
      </c>
    </row>
    <row r="391" spans="1:4" x14ac:dyDescent="0.25">
      <c r="A391">
        <v>9.0359999999999996</v>
      </c>
      <c r="B391">
        <v>113.459</v>
      </c>
      <c r="C391">
        <v>1184.48</v>
      </c>
      <c r="D391">
        <v>1.49956</v>
      </c>
    </row>
    <row r="392" spans="1:4" x14ac:dyDescent="0.25">
      <c r="A392">
        <v>9.0359999999999996</v>
      </c>
      <c r="B392">
        <v>113.65900000000001</v>
      </c>
      <c r="C392">
        <v>1170.72</v>
      </c>
      <c r="D392">
        <v>1.49956</v>
      </c>
    </row>
    <row r="393" spans="1:4" x14ac:dyDescent="0.25">
      <c r="A393">
        <v>9.0359999999999996</v>
      </c>
      <c r="B393">
        <v>113.85599999999999</v>
      </c>
      <c r="C393">
        <v>1157.21</v>
      </c>
      <c r="D393">
        <v>1.49956</v>
      </c>
    </row>
    <row r="394" spans="1:4" x14ac:dyDescent="0.25">
      <c r="A394">
        <v>9.0359999999999996</v>
      </c>
      <c r="B394">
        <v>114.05800000000001</v>
      </c>
      <c r="C394">
        <v>1143.55</v>
      </c>
      <c r="D394">
        <v>1.4995700000000001</v>
      </c>
    </row>
    <row r="395" spans="1:4" x14ac:dyDescent="0.25">
      <c r="A395">
        <v>9.0359999999999996</v>
      </c>
      <c r="B395">
        <v>114.26</v>
      </c>
      <c r="C395">
        <v>1130.03</v>
      </c>
      <c r="D395">
        <v>1.49956</v>
      </c>
    </row>
    <row r="396" spans="1:4" x14ac:dyDescent="0.25">
      <c r="A396">
        <v>9.0359999999999996</v>
      </c>
      <c r="B396">
        <v>114.459</v>
      </c>
      <c r="C396">
        <v>1116.76</v>
      </c>
      <c r="D396">
        <v>1.49956</v>
      </c>
    </row>
    <row r="397" spans="1:4" x14ac:dyDescent="0.25">
      <c r="A397">
        <v>9.0359999999999996</v>
      </c>
      <c r="B397">
        <v>114.657</v>
      </c>
      <c r="C397">
        <v>1103.69</v>
      </c>
      <c r="D397">
        <v>1.49956</v>
      </c>
    </row>
    <row r="398" spans="1:4" x14ac:dyDescent="0.25">
      <c r="A398">
        <v>9.0359999999999996</v>
      </c>
      <c r="B398">
        <v>114.858</v>
      </c>
      <c r="C398">
        <v>1090.56</v>
      </c>
      <c r="D398">
        <v>1.49956</v>
      </c>
    </row>
    <row r="399" spans="1:4" x14ac:dyDescent="0.25">
      <c r="A399">
        <v>9.0359999999999996</v>
      </c>
      <c r="B399">
        <v>115.059</v>
      </c>
      <c r="C399">
        <v>1077.52</v>
      </c>
      <c r="D399">
        <v>1.4995700000000001</v>
      </c>
    </row>
    <row r="400" spans="1:4" x14ac:dyDescent="0.25">
      <c r="A400">
        <v>9.0359999999999996</v>
      </c>
      <c r="B400">
        <v>115.259</v>
      </c>
      <c r="C400">
        <v>1064.71</v>
      </c>
      <c r="D400">
        <v>1.4995700000000001</v>
      </c>
    </row>
    <row r="401" spans="1:4" x14ac:dyDescent="0.25">
      <c r="A401">
        <v>9.0359999999999996</v>
      </c>
      <c r="B401">
        <v>115.45699999999999</v>
      </c>
      <c r="C401">
        <v>1052.03</v>
      </c>
      <c r="D401">
        <v>1.4995700000000001</v>
      </c>
    </row>
    <row r="402" spans="1:4" x14ac:dyDescent="0.25">
      <c r="A402">
        <v>9.0359999999999996</v>
      </c>
      <c r="B402">
        <v>115.658</v>
      </c>
      <c r="C402">
        <v>1039.32</v>
      </c>
      <c r="D402">
        <v>1.4995700000000001</v>
      </c>
    </row>
    <row r="403" spans="1:4" x14ac:dyDescent="0.25">
      <c r="A403">
        <v>9.0359999999999996</v>
      </c>
      <c r="B403">
        <v>115.85899999999999</v>
      </c>
      <c r="C403">
        <v>1026.7</v>
      </c>
      <c r="D403">
        <v>1.49956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J8" sqref="J8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78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0.48363425925925929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79</v>
      </c>
    </row>
    <row r="12" spans="1:18" x14ac:dyDescent="0.25">
      <c r="A12" t="s">
        <v>11</v>
      </c>
      <c r="H12" s="6" t="s">
        <v>12</v>
      </c>
      <c r="I12" s="7">
        <f>AVERAGE(D19:D403)*200</f>
        <v>399.88065454545614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109.062</v>
      </c>
      <c r="C19">
        <v>2026.87</v>
      </c>
      <c r="D19">
        <v>1.9993799999999999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2026.87</v>
      </c>
      <c r="I19" s="19">
        <f t="shared" ca="1" si="3"/>
        <v>2028.26</v>
      </c>
      <c r="J19" s="19">
        <f t="shared" ca="1" si="3"/>
        <v>2029.1</v>
      </c>
      <c r="K19" s="19">
        <f t="shared" ca="1" si="3"/>
        <v>2029.55</v>
      </c>
      <c r="L19" s="19">
        <f t="shared" ca="1" si="3"/>
        <v>2029.7</v>
      </c>
      <c r="M19" s="19">
        <f t="shared" ca="1" si="3"/>
        <v>2029.55</v>
      </c>
      <c r="N19" s="19">
        <f t="shared" ca="1" si="3"/>
        <v>2029.2</v>
      </c>
      <c r="O19" s="19">
        <f t="shared" ca="1" si="3"/>
        <v>2028.45</v>
      </c>
      <c r="P19" s="19">
        <f t="shared" ca="1" si="3"/>
        <v>2027.43</v>
      </c>
      <c r="Q19" s="19">
        <f t="shared" ca="1" si="3"/>
        <v>2026.07</v>
      </c>
      <c r="R19" s="20">
        <f t="shared" ca="1" si="3"/>
        <v>2024.42</v>
      </c>
    </row>
    <row r="20" spans="1:30" x14ac:dyDescent="0.25">
      <c r="A20">
        <v>4.04</v>
      </c>
      <c r="B20">
        <v>109.26</v>
      </c>
      <c r="C20">
        <v>2005.25</v>
      </c>
      <c r="D20">
        <v>1.9993799999999999</v>
      </c>
      <c r="F20" s="17">
        <f>(G21-G19)/2</f>
        <v>0.19950000000000045</v>
      </c>
      <c r="G20" s="18">
        <f t="shared" si="2"/>
        <v>15.200000000000003</v>
      </c>
      <c r="H20" s="19">
        <f t="shared" ca="1" si="3"/>
        <v>2005.25</v>
      </c>
      <c r="I20" s="19">
        <f t="shared" ca="1" si="3"/>
        <v>2006.68</v>
      </c>
      <c r="J20" s="19">
        <f t="shared" ca="1" si="3"/>
        <v>2007.59</v>
      </c>
      <c r="K20" s="19">
        <f t="shared" ca="1" si="3"/>
        <v>2008.1</v>
      </c>
      <c r="L20" s="19">
        <f t="shared" ca="1" si="3"/>
        <v>2008.29</v>
      </c>
      <c r="M20" s="19">
        <f t="shared" ca="1" si="3"/>
        <v>2008.13</v>
      </c>
      <c r="N20" s="19">
        <f t="shared" ca="1" si="3"/>
        <v>2007.8</v>
      </c>
      <c r="O20" s="19">
        <f t="shared" ca="1" si="3"/>
        <v>2007.08</v>
      </c>
      <c r="P20" s="19">
        <f t="shared" ca="1" si="3"/>
        <v>2005.95</v>
      </c>
      <c r="Q20" s="19">
        <f t="shared" ca="1" si="3"/>
        <v>2004.54</v>
      </c>
      <c r="R20" s="20">
        <f t="shared" ca="1" si="3"/>
        <v>2002.8</v>
      </c>
    </row>
    <row r="21" spans="1:30" x14ac:dyDescent="0.25">
      <c r="A21">
        <v>4.04</v>
      </c>
      <c r="B21">
        <v>109.461</v>
      </c>
      <c r="C21">
        <v>1983.47</v>
      </c>
      <c r="D21">
        <v>1.9993799999999999</v>
      </c>
      <c r="F21" s="17">
        <f t="shared" ref="F21:F52" si="4">(G22-G20)/2</f>
        <v>0.19950000000000045</v>
      </c>
      <c r="G21" s="18">
        <f t="shared" si="2"/>
        <v>15.400999999999996</v>
      </c>
      <c r="H21" s="19">
        <f t="shared" ca="1" si="3"/>
        <v>1983.47</v>
      </c>
      <c r="I21" s="19">
        <f t="shared" ca="1" si="3"/>
        <v>1984.98</v>
      </c>
      <c r="J21" s="19">
        <f t="shared" ca="1" si="3"/>
        <v>1985.98</v>
      </c>
      <c r="K21" s="19">
        <f t="shared" ca="1" si="3"/>
        <v>1986.52</v>
      </c>
      <c r="L21" s="19">
        <f t="shared" ca="1" si="3"/>
        <v>1986.79</v>
      </c>
      <c r="M21" s="19">
        <f t="shared" ca="1" si="3"/>
        <v>1986.63</v>
      </c>
      <c r="N21" s="19">
        <f t="shared" ca="1" si="3"/>
        <v>1986.25</v>
      </c>
      <c r="O21" s="19">
        <f t="shared" ca="1" si="3"/>
        <v>1985.52</v>
      </c>
      <c r="P21" s="19">
        <f t="shared" ca="1" si="3"/>
        <v>1984.38</v>
      </c>
      <c r="Q21" s="19">
        <f t="shared" ca="1" si="3"/>
        <v>1982.89</v>
      </c>
      <c r="R21" s="20">
        <f t="shared" ca="1" si="3"/>
        <v>1981.06</v>
      </c>
    </row>
    <row r="22" spans="1:30" x14ac:dyDescent="0.25">
      <c r="A22">
        <v>4.04</v>
      </c>
      <c r="B22">
        <v>109.65900000000001</v>
      </c>
      <c r="C22">
        <v>1962.11</v>
      </c>
      <c r="D22">
        <v>1.9993799999999999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1962.11</v>
      </c>
      <c r="I22" s="19">
        <f t="shared" ca="1" si="3"/>
        <v>1963.72</v>
      </c>
      <c r="J22" s="19">
        <f t="shared" ca="1" si="3"/>
        <v>1964.76</v>
      </c>
      <c r="K22" s="19">
        <f t="shared" ca="1" si="3"/>
        <v>1965.38</v>
      </c>
      <c r="L22" s="19">
        <f t="shared" ca="1" si="3"/>
        <v>1965.65</v>
      </c>
      <c r="M22" s="19">
        <f t="shared" ca="1" si="3"/>
        <v>1965.48</v>
      </c>
      <c r="N22" s="19">
        <f t="shared" ca="1" si="3"/>
        <v>1965.14</v>
      </c>
      <c r="O22" s="19">
        <f t="shared" ca="1" si="3"/>
        <v>1964.42</v>
      </c>
      <c r="P22" s="19">
        <f t="shared" ca="1" si="3"/>
        <v>1963.17</v>
      </c>
      <c r="Q22" s="19">
        <f t="shared" ca="1" si="3"/>
        <v>1961.68</v>
      </c>
      <c r="R22" s="20">
        <f t="shared" ca="1" si="3"/>
        <v>1959.79</v>
      </c>
    </row>
    <row r="23" spans="1:30" x14ac:dyDescent="0.25">
      <c r="A23">
        <v>4.04</v>
      </c>
      <c r="B23">
        <v>109.858</v>
      </c>
      <c r="C23">
        <v>1940.69</v>
      </c>
      <c r="D23">
        <v>1.9993799999999999</v>
      </c>
      <c r="F23" s="17">
        <f t="shared" si="4"/>
        <v>0.19999999999999574</v>
      </c>
      <c r="G23" s="18">
        <f t="shared" si="2"/>
        <v>15.798000000000002</v>
      </c>
      <c r="H23" s="19">
        <f t="shared" ca="1" si="3"/>
        <v>1940.69</v>
      </c>
      <c r="I23" s="19">
        <f t="shared" ca="1" si="3"/>
        <v>1942.39</v>
      </c>
      <c r="J23" s="19">
        <f t="shared" ca="1" si="3"/>
        <v>1943.49</v>
      </c>
      <c r="K23" s="19">
        <f t="shared" ca="1" si="3"/>
        <v>1944.2</v>
      </c>
      <c r="L23" s="19">
        <f t="shared" ca="1" si="3"/>
        <v>1944.48</v>
      </c>
      <c r="M23" s="19">
        <f t="shared" ca="1" si="3"/>
        <v>1944.34</v>
      </c>
      <c r="N23" s="19">
        <f t="shared" ca="1" si="3"/>
        <v>1944</v>
      </c>
      <c r="O23" s="19">
        <f t="shared" ca="1" si="3"/>
        <v>1943.2</v>
      </c>
      <c r="P23" s="19">
        <f t="shared" ca="1" si="3"/>
        <v>1942.01</v>
      </c>
      <c r="Q23" s="19">
        <f t="shared" ca="1" si="3"/>
        <v>1940.41</v>
      </c>
      <c r="R23" s="20">
        <f t="shared" ca="1" si="3"/>
        <v>1938.43</v>
      </c>
    </row>
    <row r="24" spans="1:30" x14ac:dyDescent="0.25">
      <c r="A24">
        <v>4.04</v>
      </c>
      <c r="B24">
        <v>110.059</v>
      </c>
      <c r="C24">
        <v>1919.42</v>
      </c>
      <c r="D24">
        <v>1.9993799999999999</v>
      </c>
      <c r="F24" s="17">
        <f t="shared" si="4"/>
        <v>0.20149999999999579</v>
      </c>
      <c r="G24" s="18">
        <f t="shared" si="2"/>
        <v>15.998999999999995</v>
      </c>
      <c r="H24" s="19">
        <f t="shared" ca="1" si="3"/>
        <v>1919.42</v>
      </c>
      <c r="I24" s="19">
        <f t="shared" ca="1" si="3"/>
        <v>1921.17</v>
      </c>
      <c r="J24" s="19">
        <f t="shared" ca="1" si="3"/>
        <v>1922.34</v>
      </c>
      <c r="K24" s="19">
        <f t="shared" ca="1" si="3"/>
        <v>1923.03</v>
      </c>
      <c r="L24" s="19">
        <f t="shared" ca="1" si="3"/>
        <v>1923.33</v>
      </c>
      <c r="M24" s="19">
        <f t="shared" ca="1" si="3"/>
        <v>1923.24</v>
      </c>
      <c r="N24" s="19">
        <f t="shared" ca="1" si="3"/>
        <v>1922.92</v>
      </c>
      <c r="O24" s="19">
        <f t="shared" ca="1" si="3"/>
        <v>1922.09</v>
      </c>
      <c r="P24" s="19">
        <f t="shared" ca="1" si="3"/>
        <v>1920.81</v>
      </c>
      <c r="Q24" s="19">
        <f t="shared" ca="1" si="3"/>
        <v>1919.23</v>
      </c>
      <c r="R24" s="20">
        <f t="shared" ca="1" si="3"/>
        <v>1917.15</v>
      </c>
    </row>
    <row r="25" spans="1:30" x14ac:dyDescent="0.25">
      <c r="A25">
        <v>4.04</v>
      </c>
      <c r="B25">
        <v>110.261</v>
      </c>
      <c r="C25">
        <v>1898.11</v>
      </c>
      <c r="D25">
        <v>1.9993799999999999</v>
      </c>
      <c r="F25" s="17">
        <f t="shared" si="4"/>
        <v>0.20000000000000284</v>
      </c>
      <c r="G25" s="18">
        <f t="shared" si="2"/>
        <v>16.200999999999993</v>
      </c>
      <c r="H25" s="19">
        <f t="shared" ca="1" si="3"/>
        <v>1898.11</v>
      </c>
      <c r="I25" s="19">
        <f t="shared" ca="1" si="3"/>
        <v>1899.93</v>
      </c>
      <c r="J25" s="19">
        <f t="shared" ca="1" si="3"/>
        <v>1901.15</v>
      </c>
      <c r="K25" s="19">
        <f t="shared" ca="1" si="3"/>
        <v>1901.91</v>
      </c>
      <c r="L25" s="19">
        <f t="shared" ca="1" si="3"/>
        <v>1902.23</v>
      </c>
      <c r="M25" s="19">
        <f t="shared" ca="1" si="3"/>
        <v>1902.16</v>
      </c>
      <c r="N25" s="19">
        <f t="shared" ca="1" si="3"/>
        <v>1901.77</v>
      </c>
      <c r="O25" s="19">
        <f t="shared" ca="1" si="3"/>
        <v>1900.92</v>
      </c>
      <c r="P25" s="19">
        <f t="shared" ca="1" si="3"/>
        <v>1899.69</v>
      </c>
      <c r="Q25" s="19">
        <f t="shared" ca="1" si="3"/>
        <v>1897.99</v>
      </c>
      <c r="R25" s="20">
        <f t="shared" ca="1" si="3"/>
        <v>1895.87</v>
      </c>
    </row>
    <row r="26" spans="1:30" x14ac:dyDescent="0.25">
      <c r="A26">
        <v>4.04</v>
      </c>
      <c r="B26">
        <v>110.459</v>
      </c>
      <c r="C26">
        <v>1877.27</v>
      </c>
      <c r="D26">
        <v>1.99939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1877.27</v>
      </c>
      <c r="I26" s="19">
        <f t="shared" ca="1" si="3"/>
        <v>1879.14</v>
      </c>
      <c r="J26" s="19">
        <f t="shared" ca="1" si="3"/>
        <v>1880.49</v>
      </c>
      <c r="K26" s="19">
        <f t="shared" ca="1" si="3"/>
        <v>1881.19</v>
      </c>
      <c r="L26" s="19">
        <f t="shared" ca="1" si="3"/>
        <v>1881.6</v>
      </c>
      <c r="M26" s="19">
        <f t="shared" ca="1" si="3"/>
        <v>1881.58</v>
      </c>
      <c r="N26" s="19">
        <f t="shared" ca="1" si="3"/>
        <v>1881.13</v>
      </c>
      <c r="O26" s="19">
        <f t="shared" ca="1" si="3"/>
        <v>1880.31</v>
      </c>
      <c r="P26" s="19">
        <f t="shared" ca="1" si="3"/>
        <v>1878.99</v>
      </c>
      <c r="Q26" s="19">
        <f t="shared" ca="1" si="3"/>
        <v>1877.24</v>
      </c>
      <c r="R26" s="20">
        <f t="shared" ca="1" si="3"/>
        <v>1875.09</v>
      </c>
    </row>
    <row r="27" spans="1:30" x14ac:dyDescent="0.25">
      <c r="A27">
        <v>4.04</v>
      </c>
      <c r="B27">
        <v>110.658</v>
      </c>
      <c r="C27">
        <v>1856.48</v>
      </c>
      <c r="D27">
        <v>1.99939</v>
      </c>
      <c r="F27" s="17">
        <f t="shared" si="4"/>
        <v>0.19999999999999574</v>
      </c>
      <c r="G27" s="18">
        <f t="shared" si="2"/>
        <v>16.597999999999999</v>
      </c>
      <c r="H27" s="19">
        <f t="shared" ca="1" si="3"/>
        <v>1856.48</v>
      </c>
      <c r="I27" s="19">
        <f t="shared" ca="1" si="3"/>
        <v>1858.45</v>
      </c>
      <c r="J27" s="19">
        <f t="shared" ca="1" si="3"/>
        <v>1859.83</v>
      </c>
      <c r="K27" s="19">
        <f t="shared" ca="1" si="3"/>
        <v>1860.63</v>
      </c>
      <c r="L27" s="19">
        <f t="shared" ca="1" si="3"/>
        <v>1861.05</v>
      </c>
      <c r="M27" s="19">
        <f t="shared" ca="1" si="3"/>
        <v>1860.98</v>
      </c>
      <c r="N27" s="19">
        <f t="shared" ca="1" si="3"/>
        <v>1860.6</v>
      </c>
      <c r="O27" s="19">
        <f t="shared" ca="1" si="3"/>
        <v>1859.72</v>
      </c>
      <c r="P27" s="19">
        <f t="shared" ca="1" si="3"/>
        <v>1858.4</v>
      </c>
      <c r="Q27" s="19">
        <f t="shared" ca="1" si="3"/>
        <v>1856.56</v>
      </c>
      <c r="R27" s="20">
        <f t="shared" ca="1" si="3"/>
        <v>1854.33</v>
      </c>
    </row>
    <row r="28" spans="1:30" x14ac:dyDescent="0.25">
      <c r="A28">
        <v>4.04</v>
      </c>
      <c r="B28">
        <v>110.85899999999999</v>
      </c>
      <c r="C28">
        <v>1835.66</v>
      </c>
      <c r="D28">
        <v>1.99939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1835.66</v>
      </c>
      <c r="I28" s="19">
        <f t="shared" ca="1" si="3"/>
        <v>1837.69</v>
      </c>
      <c r="J28" s="19">
        <f t="shared" ca="1" si="3"/>
        <v>1839.14</v>
      </c>
      <c r="K28" s="19">
        <f t="shared" ca="1" si="3"/>
        <v>1840</v>
      </c>
      <c r="L28" s="19">
        <f t="shared" ca="1" si="3"/>
        <v>1840.4</v>
      </c>
      <c r="M28" s="19">
        <f t="shared" ca="1" si="3"/>
        <v>1840.42</v>
      </c>
      <c r="N28" s="19">
        <f t="shared" ca="1" si="3"/>
        <v>1839.93</v>
      </c>
      <c r="O28" s="19">
        <f t="shared" ca="1" si="3"/>
        <v>1839.08</v>
      </c>
      <c r="P28" s="19">
        <f t="shared" ca="1" si="3"/>
        <v>1837.71</v>
      </c>
      <c r="Q28" s="19">
        <f t="shared" ca="1" si="3"/>
        <v>1835.89</v>
      </c>
      <c r="R28" s="20">
        <f t="shared" ca="1" si="3"/>
        <v>1833.55</v>
      </c>
    </row>
    <row r="29" spans="1:30" x14ac:dyDescent="0.25">
      <c r="A29">
        <v>4.04</v>
      </c>
      <c r="B29">
        <v>111.06</v>
      </c>
      <c r="C29">
        <v>1815.03</v>
      </c>
      <c r="D29">
        <v>1.99939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1815.03</v>
      </c>
      <c r="I29" s="19">
        <f t="shared" ca="1" si="5"/>
        <v>1817.13</v>
      </c>
      <c r="J29" s="19">
        <f t="shared" ca="1" si="5"/>
        <v>1818.55</v>
      </c>
      <c r="K29" s="19">
        <f t="shared" ca="1" si="5"/>
        <v>1819.48</v>
      </c>
      <c r="L29" s="19">
        <f t="shared" ca="1" si="5"/>
        <v>1819.94</v>
      </c>
      <c r="M29" s="19">
        <f t="shared" ca="1" si="5"/>
        <v>1819.97</v>
      </c>
      <c r="N29" s="19">
        <f t="shared" ca="1" si="5"/>
        <v>1819.51</v>
      </c>
      <c r="O29" s="19">
        <f t="shared" ca="1" si="5"/>
        <v>1818.61</v>
      </c>
      <c r="P29" s="19">
        <f t="shared" ca="1" si="5"/>
        <v>1817.19</v>
      </c>
      <c r="Q29" s="19">
        <f t="shared" ca="1" si="5"/>
        <v>1815.35</v>
      </c>
      <c r="R29" s="20">
        <f t="shared" ca="1" si="5"/>
        <v>1812.96</v>
      </c>
    </row>
    <row r="30" spans="1:30" x14ac:dyDescent="0.25">
      <c r="A30">
        <v>4.04</v>
      </c>
      <c r="B30">
        <v>111.258</v>
      </c>
      <c r="C30">
        <v>1794.78</v>
      </c>
      <c r="D30">
        <v>1.99939</v>
      </c>
      <c r="F30" s="17">
        <f t="shared" si="4"/>
        <v>0.19849999999999568</v>
      </c>
      <c r="G30" s="18">
        <f t="shared" si="2"/>
        <v>17.197999999999993</v>
      </c>
      <c r="H30" s="19">
        <f t="shared" ca="1" si="5"/>
        <v>1794.78</v>
      </c>
      <c r="I30" s="19">
        <f t="shared" ca="1" si="5"/>
        <v>1796.99</v>
      </c>
      <c r="J30" s="19">
        <f t="shared" ca="1" si="5"/>
        <v>1798.43</v>
      </c>
      <c r="K30" s="19">
        <f t="shared" ca="1" si="5"/>
        <v>1799.43</v>
      </c>
      <c r="L30" s="19">
        <f t="shared" ca="1" si="5"/>
        <v>1799.92</v>
      </c>
      <c r="M30" s="19">
        <f t="shared" ca="1" si="5"/>
        <v>1799.9</v>
      </c>
      <c r="N30" s="19">
        <f t="shared" ca="1" si="5"/>
        <v>1799.49</v>
      </c>
      <c r="O30" s="19">
        <f t="shared" ca="1" si="5"/>
        <v>1798.56</v>
      </c>
      <c r="P30" s="19">
        <f t="shared" ca="1" si="5"/>
        <v>1797.13</v>
      </c>
      <c r="Q30" s="19">
        <f t="shared" ca="1" si="5"/>
        <v>1795.23</v>
      </c>
      <c r="R30" s="20">
        <f t="shared" ca="1" si="5"/>
        <v>1792.82</v>
      </c>
    </row>
    <row r="31" spans="1:30" x14ac:dyDescent="0.25">
      <c r="A31">
        <v>4.04</v>
      </c>
      <c r="B31">
        <v>111.45699999999999</v>
      </c>
      <c r="C31">
        <v>1774.58</v>
      </c>
      <c r="D31">
        <v>1.9993799999999999</v>
      </c>
      <c r="F31" s="17">
        <f t="shared" si="4"/>
        <v>0.20050000000000523</v>
      </c>
      <c r="G31" s="18">
        <f t="shared" si="2"/>
        <v>17.396999999999991</v>
      </c>
      <c r="H31" s="19">
        <f t="shared" ca="1" si="5"/>
        <v>1774.58</v>
      </c>
      <c r="I31" s="19">
        <f t="shared" ca="1" si="5"/>
        <v>1776.81</v>
      </c>
      <c r="J31" s="19">
        <f t="shared" ca="1" si="5"/>
        <v>1778.3</v>
      </c>
      <c r="K31" s="19">
        <f t="shared" ca="1" si="5"/>
        <v>1779.38</v>
      </c>
      <c r="L31" s="19">
        <f t="shared" ca="1" si="5"/>
        <v>1779.86</v>
      </c>
      <c r="M31" s="19">
        <f t="shared" ca="1" si="5"/>
        <v>1779.93</v>
      </c>
      <c r="N31" s="19">
        <f t="shared" ca="1" si="5"/>
        <v>1779.46</v>
      </c>
      <c r="O31" s="19">
        <f t="shared" ca="1" si="5"/>
        <v>1778.47</v>
      </c>
      <c r="P31" s="19">
        <f t="shared" ca="1" si="5"/>
        <v>1777.07</v>
      </c>
      <c r="Q31" s="19">
        <f t="shared" ca="1" si="5"/>
        <v>1775.07</v>
      </c>
      <c r="R31" s="20">
        <f t="shared" ca="1" si="5"/>
        <v>1772.64</v>
      </c>
    </row>
    <row r="32" spans="1:30" x14ac:dyDescent="0.25">
      <c r="A32">
        <v>4.04</v>
      </c>
      <c r="B32">
        <v>111.65900000000001</v>
      </c>
      <c r="C32">
        <v>1754.38</v>
      </c>
      <c r="D32">
        <v>1.99939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1754.38</v>
      </c>
      <c r="I32" s="19">
        <f t="shared" ca="1" si="5"/>
        <v>1756.6</v>
      </c>
      <c r="J32" s="19">
        <f t="shared" ca="1" si="5"/>
        <v>1758.2</v>
      </c>
      <c r="K32" s="19">
        <f t="shared" ca="1" si="5"/>
        <v>1759.28</v>
      </c>
      <c r="L32" s="19">
        <f t="shared" ca="1" si="5"/>
        <v>1759.82</v>
      </c>
      <c r="M32" s="19">
        <f t="shared" ca="1" si="5"/>
        <v>1759.88</v>
      </c>
      <c r="N32" s="19">
        <f t="shared" ca="1" si="5"/>
        <v>1759.41</v>
      </c>
      <c r="O32" s="19">
        <f t="shared" ca="1" si="5"/>
        <v>1758.42</v>
      </c>
      <c r="P32" s="19">
        <f t="shared" ca="1" si="5"/>
        <v>1756.98</v>
      </c>
      <c r="Q32" s="19">
        <f t="shared" ca="1" si="5"/>
        <v>1754.93</v>
      </c>
      <c r="R32" s="20">
        <f t="shared" ca="1" si="5"/>
        <v>1752.44</v>
      </c>
    </row>
    <row r="33" spans="1:18" x14ac:dyDescent="0.25">
      <c r="A33">
        <v>4.04</v>
      </c>
      <c r="B33">
        <v>111.86</v>
      </c>
      <c r="C33">
        <v>1734.31</v>
      </c>
      <c r="D33">
        <v>1.99939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1734.31</v>
      </c>
      <c r="I33" s="19">
        <f t="shared" ca="1" si="5"/>
        <v>1736.65</v>
      </c>
      <c r="J33" s="19">
        <f t="shared" ca="1" si="5"/>
        <v>1738.24</v>
      </c>
      <c r="K33" s="19">
        <f t="shared" ca="1" si="5"/>
        <v>1739.33</v>
      </c>
      <c r="L33" s="19">
        <f t="shared" ca="1" si="5"/>
        <v>1739.91</v>
      </c>
      <c r="M33" s="19">
        <f t="shared" ca="1" si="5"/>
        <v>1740.03</v>
      </c>
      <c r="N33" s="19">
        <f t="shared" ca="1" si="5"/>
        <v>1739.52</v>
      </c>
      <c r="O33" s="19">
        <f t="shared" ca="1" si="5"/>
        <v>1738.54</v>
      </c>
      <c r="P33" s="19">
        <f t="shared" ca="1" si="5"/>
        <v>1737.06</v>
      </c>
      <c r="Q33" s="19">
        <f t="shared" ca="1" si="5"/>
        <v>1734.99</v>
      </c>
      <c r="R33" s="20">
        <f t="shared" ca="1" si="5"/>
        <v>1732.41</v>
      </c>
    </row>
    <row r="34" spans="1:18" x14ac:dyDescent="0.25">
      <c r="A34">
        <v>4.04</v>
      </c>
      <c r="B34">
        <v>112.06</v>
      </c>
      <c r="C34">
        <v>1714.62</v>
      </c>
      <c r="D34">
        <v>1.99939</v>
      </c>
      <c r="F34" s="17">
        <f t="shared" si="4"/>
        <v>0.19899999999999807</v>
      </c>
      <c r="G34" s="18">
        <f t="shared" si="2"/>
        <v>18</v>
      </c>
      <c r="H34" s="19">
        <f t="shared" ca="1" si="5"/>
        <v>1714.62</v>
      </c>
      <c r="I34" s="19">
        <f t="shared" ca="1" si="5"/>
        <v>1716.97</v>
      </c>
      <c r="J34" s="19">
        <f t="shared" ca="1" si="5"/>
        <v>1718.67</v>
      </c>
      <c r="K34" s="19">
        <f t="shared" ca="1" si="5"/>
        <v>1719.79</v>
      </c>
      <c r="L34" s="19">
        <f t="shared" ca="1" si="5"/>
        <v>1720.43</v>
      </c>
      <c r="M34" s="19">
        <f t="shared" ca="1" si="5"/>
        <v>1720.5</v>
      </c>
      <c r="N34" s="19">
        <f t="shared" ca="1" si="5"/>
        <v>1720.04</v>
      </c>
      <c r="O34" s="19">
        <f t="shared" ca="1" si="5"/>
        <v>1719.04</v>
      </c>
      <c r="P34" s="19">
        <f t="shared" ca="1" si="5"/>
        <v>1717.43</v>
      </c>
      <c r="Q34" s="19">
        <f t="shared" ca="1" si="5"/>
        <v>1715.36</v>
      </c>
      <c r="R34" s="20">
        <f t="shared" ca="1" si="5"/>
        <v>1712.73</v>
      </c>
    </row>
    <row r="35" spans="1:18" x14ac:dyDescent="0.25">
      <c r="A35">
        <v>4.04</v>
      </c>
      <c r="B35">
        <v>112.258</v>
      </c>
      <c r="C35">
        <v>1695.16</v>
      </c>
      <c r="D35">
        <v>1.99939</v>
      </c>
      <c r="F35" s="17">
        <f t="shared" si="4"/>
        <v>0.19950000000000045</v>
      </c>
      <c r="G35" s="18">
        <f t="shared" si="2"/>
        <v>18.197999999999993</v>
      </c>
      <c r="H35" s="19">
        <f t="shared" ca="1" si="5"/>
        <v>1695.16</v>
      </c>
      <c r="I35" s="19">
        <f t="shared" ca="1" si="5"/>
        <v>1697.58</v>
      </c>
      <c r="J35" s="19">
        <f t="shared" ca="1" si="5"/>
        <v>1699.31</v>
      </c>
      <c r="K35" s="19">
        <f t="shared" ca="1" si="5"/>
        <v>1700.52</v>
      </c>
      <c r="L35" s="19">
        <f t="shared" ca="1" si="5"/>
        <v>1701.18</v>
      </c>
      <c r="M35" s="19">
        <f t="shared" ca="1" si="5"/>
        <v>1701.22</v>
      </c>
      <c r="N35" s="19">
        <f t="shared" ca="1" si="5"/>
        <v>1700.76</v>
      </c>
      <c r="O35" s="19">
        <f t="shared" ca="1" si="5"/>
        <v>1699.74</v>
      </c>
      <c r="P35" s="19">
        <f t="shared" ca="1" si="5"/>
        <v>1698.14</v>
      </c>
      <c r="Q35" s="19">
        <f t="shared" ca="1" si="5"/>
        <v>1695.99</v>
      </c>
      <c r="R35" s="20">
        <f t="shared" ca="1" si="5"/>
        <v>1693.32</v>
      </c>
    </row>
    <row r="36" spans="1:18" x14ac:dyDescent="0.25">
      <c r="A36">
        <v>4.04</v>
      </c>
      <c r="B36">
        <v>112.459</v>
      </c>
      <c r="C36">
        <v>1675.68</v>
      </c>
      <c r="D36">
        <v>1.99939</v>
      </c>
      <c r="F36" s="17">
        <f t="shared" si="4"/>
        <v>0.20050000000000523</v>
      </c>
      <c r="G36" s="18">
        <f t="shared" si="2"/>
        <v>18.399000000000001</v>
      </c>
      <c r="H36" s="19">
        <f t="shared" ca="1" si="5"/>
        <v>1675.68</v>
      </c>
      <c r="I36" s="19">
        <f t="shared" ca="1" si="5"/>
        <v>1678.17</v>
      </c>
      <c r="J36" s="19">
        <f t="shared" ca="1" si="5"/>
        <v>1679.96</v>
      </c>
      <c r="K36" s="19">
        <f t="shared" ca="1" si="5"/>
        <v>1681.2</v>
      </c>
      <c r="L36" s="19">
        <f t="shared" ca="1" si="5"/>
        <v>1681.85</v>
      </c>
      <c r="M36" s="19">
        <f t="shared" ca="1" si="5"/>
        <v>1681.93</v>
      </c>
      <c r="N36" s="19">
        <f t="shared" ca="1" si="5"/>
        <v>1681.46</v>
      </c>
      <c r="O36" s="19">
        <f t="shared" ca="1" si="5"/>
        <v>1680.4</v>
      </c>
      <c r="P36" s="19">
        <f t="shared" ca="1" si="5"/>
        <v>1678.78</v>
      </c>
      <c r="Q36" s="19">
        <f t="shared" ca="1" si="5"/>
        <v>1676.58</v>
      </c>
      <c r="R36" s="20">
        <f t="shared" ca="1" si="5"/>
        <v>1673.83</v>
      </c>
    </row>
    <row r="37" spans="1:18" x14ac:dyDescent="0.25">
      <c r="A37">
        <v>4.04</v>
      </c>
      <c r="B37">
        <v>112.65900000000001</v>
      </c>
      <c r="C37">
        <v>1656.3</v>
      </c>
      <c r="D37">
        <v>1.99939</v>
      </c>
      <c r="F37" s="17">
        <f t="shared" si="4"/>
        <v>0.19999999999999574</v>
      </c>
      <c r="G37" s="18">
        <f t="shared" si="2"/>
        <v>18.599000000000004</v>
      </c>
      <c r="H37" s="19">
        <f t="shared" ca="1" si="5"/>
        <v>1656.3</v>
      </c>
      <c r="I37" s="19">
        <f t="shared" ca="1" si="5"/>
        <v>1658.85</v>
      </c>
      <c r="J37" s="19">
        <f t="shared" ca="1" si="5"/>
        <v>1660.75</v>
      </c>
      <c r="K37" s="19">
        <f t="shared" ca="1" si="5"/>
        <v>1661.99</v>
      </c>
      <c r="L37" s="19">
        <f t="shared" ca="1" si="5"/>
        <v>1662.69</v>
      </c>
      <c r="M37" s="19">
        <f t="shared" ca="1" si="5"/>
        <v>1662.84</v>
      </c>
      <c r="N37" s="19">
        <f t="shared" ca="1" si="5"/>
        <v>1662.33</v>
      </c>
      <c r="O37" s="19">
        <f t="shared" ca="1" si="5"/>
        <v>1661.26</v>
      </c>
      <c r="P37" s="19">
        <f t="shared" ca="1" si="5"/>
        <v>1659.55</v>
      </c>
      <c r="Q37" s="19">
        <f t="shared" ca="1" si="5"/>
        <v>1657.3</v>
      </c>
      <c r="R37" s="20">
        <f t="shared" ca="1" si="5"/>
        <v>1654.54</v>
      </c>
    </row>
    <row r="38" spans="1:18" x14ac:dyDescent="0.25">
      <c r="A38">
        <v>4.04</v>
      </c>
      <c r="B38">
        <v>112.85899999999999</v>
      </c>
      <c r="C38">
        <v>1637.25</v>
      </c>
      <c r="D38">
        <v>1.99939</v>
      </c>
      <c r="F38" s="17">
        <f t="shared" si="4"/>
        <v>0.19899999999999807</v>
      </c>
      <c r="G38" s="18">
        <f t="shared" si="2"/>
        <v>18.798999999999992</v>
      </c>
      <c r="H38" s="19">
        <f t="shared" ca="1" si="5"/>
        <v>1637.25</v>
      </c>
      <c r="I38" s="19">
        <f t="shared" ca="1" si="5"/>
        <v>1639.89</v>
      </c>
      <c r="J38" s="19">
        <f t="shared" ca="1" si="5"/>
        <v>1641.83</v>
      </c>
      <c r="K38" s="19">
        <f t="shared" ca="1" si="5"/>
        <v>1643.16</v>
      </c>
      <c r="L38" s="19">
        <f t="shared" ca="1" si="5"/>
        <v>1643.85</v>
      </c>
      <c r="M38" s="19">
        <f t="shared" ca="1" si="5"/>
        <v>1643.97</v>
      </c>
      <c r="N38" s="19">
        <f t="shared" ca="1" si="5"/>
        <v>1643.46</v>
      </c>
      <c r="O38" s="19">
        <f t="shared" ca="1" si="5"/>
        <v>1642.36</v>
      </c>
      <c r="P38" s="19">
        <f t="shared" ca="1" si="5"/>
        <v>1640.61</v>
      </c>
      <c r="Q38" s="19">
        <f t="shared" ca="1" si="5"/>
        <v>1638.31</v>
      </c>
      <c r="R38" s="20">
        <f t="shared" ca="1" si="5"/>
        <v>1635.54</v>
      </c>
    </row>
    <row r="39" spans="1:18" x14ac:dyDescent="0.25">
      <c r="A39">
        <v>4.04</v>
      </c>
      <c r="B39">
        <v>113.057</v>
      </c>
      <c r="C39">
        <v>1618.54</v>
      </c>
      <c r="D39">
        <v>1.9994000000000001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1618.54</v>
      </c>
      <c r="I39" s="19">
        <f t="shared" ca="1" si="6"/>
        <v>1621.21</v>
      </c>
      <c r="J39" s="19">
        <f t="shared" ca="1" si="6"/>
        <v>1623.17</v>
      </c>
      <c r="K39" s="19">
        <f t="shared" ca="1" si="6"/>
        <v>1624.53</v>
      </c>
      <c r="L39" s="19">
        <f t="shared" ca="1" si="6"/>
        <v>1625.34</v>
      </c>
      <c r="M39" s="19">
        <f t="shared" ca="1" si="6"/>
        <v>1625.49</v>
      </c>
      <c r="N39" s="19">
        <f t="shared" ca="1" si="6"/>
        <v>1624.93</v>
      </c>
      <c r="O39" s="19">
        <f t="shared" ca="1" si="6"/>
        <v>1623.8</v>
      </c>
      <c r="P39" s="19">
        <f t="shared" ca="1" si="6"/>
        <v>1622.02</v>
      </c>
      <c r="Q39" s="19">
        <f t="shared" ca="1" si="6"/>
        <v>1619.6</v>
      </c>
      <c r="R39" s="20">
        <f t="shared" ca="1" si="6"/>
        <v>1616.84</v>
      </c>
    </row>
    <row r="40" spans="1:18" x14ac:dyDescent="0.25">
      <c r="A40">
        <v>4.04</v>
      </c>
      <c r="B40">
        <v>113.258</v>
      </c>
      <c r="C40">
        <v>1599.72</v>
      </c>
      <c r="D40">
        <v>1.99939</v>
      </c>
      <c r="F40" s="17">
        <f t="shared" si="4"/>
        <v>0.20100000000000051</v>
      </c>
      <c r="G40" s="18">
        <f t="shared" si="2"/>
        <v>19.197999999999993</v>
      </c>
      <c r="H40" s="19">
        <f t="shared" ca="1" si="6"/>
        <v>1599.72</v>
      </c>
      <c r="I40" s="19">
        <f t="shared" ca="1" si="6"/>
        <v>1602.43</v>
      </c>
      <c r="J40" s="19">
        <f t="shared" ca="1" si="6"/>
        <v>1604.49</v>
      </c>
      <c r="K40" s="19">
        <f t="shared" ca="1" si="6"/>
        <v>1605.98</v>
      </c>
      <c r="L40" s="19">
        <f t="shared" ca="1" si="6"/>
        <v>1606.76</v>
      </c>
      <c r="M40" s="19">
        <f t="shared" ca="1" si="6"/>
        <v>1606.94</v>
      </c>
      <c r="N40" s="19">
        <f t="shared" ca="1" si="6"/>
        <v>1606.4</v>
      </c>
      <c r="O40" s="19">
        <f t="shared" ca="1" si="6"/>
        <v>1605.2</v>
      </c>
      <c r="P40" s="19">
        <f t="shared" ca="1" si="6"/>
        <v>1603.42</v>
      </c>
      <c r="Q40" s="19">
        <f t="shared" ca="1" si="6"/>
        <v>1600.95</v>
      </c>
      <c r="R40" s="20">
        <f t="shared" ca="1" si="6"/>
        <v>1598.07</v>
      </c>
    </row>
    <row r="41" spans="1:18" x14ac:dyDescent="0.25">
      <c r="A41">
        <v>4.04</v>
      </c>
      <c r="B41">
        <v>113.459</v>
      </c>
      <c r="C41">
        <v>1581.1</v>
      </c>
      <c r="D41">
        <v>1.99939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1581.1</v>
      </c>
      <c r="I41" s="19">
        <f t="shared" ca="1" si="6"/>
        <v>1583.86</v>
      </c>
      <c r="J41" s="19">
        <f t="shared" ca="1" si="6"/>
        <v>1586</v>
      </c>
      <c r="K41" s="19">
        <f t="shared" ca="1" si="6"/>
        <v>1587.52</v>
      </c>
      <c r="L41" s="19">
        <f t="shared" ca="1" si="6"/>
        <v>1588.39</v>
      </c>
      <c r="M41" s="19">
        <f t="shared" ca="1" si="6"/>
        <v>1588.58</v>
      </c>
      <c r="N41" s="19">
        <f t="shared" ca="1" si="6"/>
        <v>1588.03</v>
      </c>
      <c r="O41" s="19">
        <f t="shared" ca="1" si="6"/>
        <v>1586.78</v>
      </c>
      <c r="P41" s="19">
        <f t="shared" ca="1" si="6"/>
        <v>1584.85</v>
      </c>
      <c r="Q41" s="19">
        <f t="shared" ca="1" si="6"/>
        <v>1582.41</v>
      </c>
      <c r="R41" s="20">
        <f t="shared" ca="1" si="6"/>
        <v>1579.49</v>
      </c>
    </row>
    <row r="42" spans="1:18" x14ac:dyDescent="0.25">
      <c r="A42">
        <v>4.04</v>
      </c>
      <c r="B42">
        <v>113.658</v>
      </c>
      <c r="C42">
        <v>1562.82</v>
      </c>
      <c r="D42">
        <v>1.99939</v>
      </c>
      <c r="F42" s="17">
        <f t="shared" si="4"/>
        <v>0.19849999999999568</v>
      </c>
      <c r="G42" s="18">
        <f t="shared" si="2"/>
        <v>19.597999999999999</v>
      </c>
      <c r="H42" s="19">
        <f t="shared" ca="1" si="6"/>
        <v>1562.82</v>
      </c>
      <c r="I42" s="19">
        <f t="shared" ca="1" si="6"/>
        <v>1565.62</v>
      </c>
      <c r="J42" s="19">
        <f t="shared" ca="1" si="6"/>
        <v>1567.87</v>
      </c>
      <c r="K42" s="19">
        <f t="shared" ca="1" si="6"/>
        <v>1569.44</v>
      </c>
      <c r="L42" s="19">
        <f t="shared" ca="1" si="6"/>
        <v>1570.43</v>
      </c>
      <c r="M42" s="19">
        <f t="shared" ca="1" si="6"/>
        <v>1570.6</v>
      </c>
      <c r="N42" s="19">
        <f t="shared" ca="1" si="6"/>
        <v>1570.03</v>
      </c>
      <c r="O42" s="19">
        <f t="shared" ca="1" si="6"/>
        <v>1568.65</v>
      </c>
      <c r="P42" s="19">
        <f t="shared" ca="1" si="6"/>
        <v>1566.68</v>
      </c>
      <c r="Q42" s="19">
        <f t="shared" ca="1" si="6"/>
        <v>1564.22</v>
      </c>
      <c r="R42" s="20">
        <f t="shared" ca="1" si="6"/>
        <v>1561.23</v>
      </c>
    </row>
    <row r="43" spans="1:18" x14ac:dyDescent="0.25">
      <c r="A43">
        <v>4.04</v>
      </c>
      <c r="B43">
        <v>113.85599999999999</v>
      </c>
      <c r="C43">
        <v>1544.78</v>
      </c>
      <c r="D43">
        <v>1.9994000000000001</v>
      </c>
      <c r="F43" s="17">
        <f t="shared" si="4"/>
        <v>0.20000000000000284</v>
      </c>
      <c r="G43" s="18">
        <f t="shared" si="2"/>
        <v>19.795999999999992</v>
      </c>
      <c r="H43" s="19">
        <f t="shared" ca="1" si="6"/>
        <v>1544.78</v>
      </c>
      <c r="I43" s="19">
        <f t="shared" ca="1" si="6"/>
        <v>1547.65</v>
      </c>
      <c r="J43" s="19">
        <f t="shared" ca="1" si="6"/>
        <v>1550</v>
      </c>
      <c r="K43" s="19">
        <f t="shared" ca="1" si="6"/>
        <v>1551.63</v>
      </c>
      <c r="L43" s="19">
        <f t="shared" ca="1" si="6"/>
        <v>1552.7</v>
      </c>
      <c r="M43" s="19">
        <f t="shared" ca="1" si="6"/>
        <v>1552.83</v>
      </c>
      <c r="N43" s="19">
        <f t="shared" ca="1" si="6"/>
        <v>1552.3</v>
      </c>
      <c r="O43" s="19">
        <f t="shared" ca="1" si="6"/>
        <v>1550.85</v>
      </c>
      <c r="P43" s="19">
        <f t="shared" ca="1" si="6"/>
        <v>1548.83</v>
      </c>
      <c r="Q43" s="19">
        <f t="shared" ca="1" si="6"/>
        <v>1546.27</v>
      </c>
      <c r="R43" s="20">
        <f t="shared" ca="1" si="6"/>
        <v>1543.24</v>
      </c>
    </row>
    <row r="44" spans="1:18" x14ac:dyDescent="0.25">
      <c r="A44">
        <v>4.04</v>
      </c>
      <c r="B44">
        <v>114.05800000000001</v>
      </c>
      <c r="C44">
        <v>1526.57</v>
      </c>
      <c r="D44">
        <v>1.9994000000000001</v>
      </c>
      <c r="F44" s="17">
        <f t="shared" si="4"/>
        <v>0.2015000000000029</v>
      </c>
      <c r="G44" s="18">
        <f t="shared" si="2"/>
        <v>19.998000000000005</v>
      </c>
      <c r="H44" s="19">
        <f t="shared" ca="1" si="6"/>
        <v>1526.57</v>
      </c>
      <c r="I44" s="19">
        <f t="shared" ca="1" si="6"/>
        <v>1529.55</v>
      </c>
      <c r="J44" s="19">
        <f t="shared" ca="1" si="6"/>
        <v>1531.97</v>
      </c>
      <c r="K44" s="19">
        <f t="shared" ca="1" si="6"/>
        <v>1533.76</v>
      </c>
      <c r="L44" s="19">
        <f t="shared" ca="1" si="6"/>
        <v>1534.84</v>
      </c>
      <c r="M44" s="19">
        <f t="shared" ca="1" si="6"/>
        <v>1535.11</v>
      </c>
      <c r="N44" s="19">
        <f t="shared" ca="1" si="6"/>
        <v>1534.48</v>
      </c>
      <c r="O44" s="19">
        <f t="shared" ca="1" si="6"/>
        <v>1532.96</v>
      </c>
      <c r="P44" s="19">
        <f t="shared" ca="1" si="6"/>
        <v>1530.83</v>
      </c>
      <c r="Q44" s="19">
        <f t="shared" ca="1" si="6"/>
        <v>1528.14</v>
      </c>
      <c r="R44" s="20">
        <f t="shared" ca="1" si="6"/>
        <v>1525.03</v>
      </c>
    </row>
    <row r="45" spans="1:18" x14ac:dyDescent="0.25">
      <c r="A45">
        <v>4.04</v>
      </c>
      <c r="B45">
        <v>114.259</v>
      </c>
      <c r="C45">
        <v>1508.59</v>
      </c>
      <c r="D45">
        <v>1.9994000000000001</v>
      </c>
      <c r="F45" s="17">
        <f t="shared" si="4"/>
        <v>0.19999999999999574</v>
      </c>
      <c r="G45" s="18">
        <f t="shared" si="2"/>
        <v>20.198999999999998</v>
      </c>
      <c r="H45" s="19">
        <f t="shared" ca="1" si="6"/>
        <v>1508.59</v>
      </c>
      <c r="I45" s="19">
        <f t="shared" ca="1" si="6"/>
        <v>1511.61</v>
      </c>
      <c r="J45" s="19">
        <f t="shared" ca="1" si="6"/>
        <v>1514.08</v>
      </c>
      <c r="K45" s="19">
        <f t="shared" ca="1" si="6"/>
        <v>1515.96</v>
      </c>
      <c r="L45" s="19">
        <f t="shared" ca="1" si="6"/>
        <v>1517.18</v>
      </c>
      <c r="M45" s="19">
        <f t="shared" ca="1" si="6"/>
        <v>1517.45</v>
      </c>
      <c r="N45" s="19">
        <f t="shared" ca="1" si="6"/>
        <v>1516.8</v>
      </c>
      <c r="O45" s="19">
        <f t="shared" ca="1" si="6"/>
        <v>1515.2</v>
      </c>
      <c r="P45" s="19">
        <f t="shared" ca="1" si="6"/>
        <v>1512.95</v>
      </c>
      <c r="Q45" s="19">
        <f t="shared" ca="1" si="6"/>
        <v>1510.17</v>
      </c>
      <c r="R45" s="20">
        <f t="shared" ca="1" si="6"/>
        <v>1507.04</v>
      </c>
    </row>
    <row r="46" spans="1:18" x14ac:dyDescent="0.25">
      <c r="A46">
        <v>4.04</v>
      </c>
      <c r="B46">
        <v>114.458</v>
      </c>
      <c r="C46">
        <v>1490.94</v>
      </c>
      <c r="D46">
        <v>1.9994000000000001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1490.94</v>
      </c>
      <c r="I46" s="19">
        <f t="shared" ca="1" si="6"/>
        <v>1493.97</v>
      </c>
      <c r="J46" s="19">
        <f t="shared" ca="1" si="6"/>
        <v>1496.6</v>
      </c>
      <c r="K46" s="19">
        <f t="shared" ca="1" si="6"/>
        <v>1498.62</v>
      </c>
      <c r="L46" s="19">
        <f t="shared" ca="1" si="6"/>
        <v>1499.85</v>
      </c>
      <c r="M46" s="19">
        <f t="shared" ca="1" si="6"/>
        <v>1500.23</v>
      </c>
      <c r="N46" s="19">
        <f t="shared" ca="1" si="6"/>
        <v>1499.46</v>
      </c>
      <c r="O46" s="19">
        <f t="shared" ca="1" si="6"/>
        <v>1497.79</v>
      </c>
      <c r="P46" s="19">
        <f t="shared" ca="1" si="6"/>
        <v>1495.42</v>
      </c>
      <c r="Q46" s="19">
        <f t="shared" ca="1" si="6"/>
        <v>1492.55</v>
      </c>
      <c r="R46" s="20">
        <f t="shared" ca="1" si="6"/>
        <v>1489.34</v>
      </c>
    </row>
    <row r="47" spans="1:18" x14ac:dyDescent="0.25">
      <c r="A47">
        <v>4.04</v>
      </c>
      <c r="B47">
        <v>114.65600000000001</v>
      </c>
      <c r="C47">
        <v>1473.46</v>
      </c>
      <c r="D47">
        <v>1.9994000000000001</v>
      </c>
      <c r="F47" s="17">
        <f t="shared" si="4"/>
        <v>0.20000000000000284</v>
      </c>
      <c r="G47" s="18">
        <f t="shared" si="2"/>
        <v>20.596000000000004</v>
      </c>
      <c r="H47" s="19">
        <f t="shared" ca="1" si="6"/>
        <v>1473.46</v>
      </c>
      <c r="I47" s="19">
        <f t="shared" ca="1" si="6"/>
        <v>1476.6</v>
      </c>
      <c r="J47" s="19">
        <f t="shared" ca="1" si="6"/>
        <v>1479.32</v>
      </c>
      <c r="K47" s="19">
        <f t="shared" ca="1" si="6"/>
        <v>1481.55</v>
      </c>
      <c r="L47" s="19">
        <f t="shared" ca="1" si="6"/>
        <v>1482.89</v>
      </c>
      <c r="M47" s="19">
        <f t="shared" ca="1" si="6"/>
        <v>1483.28</v>
      </c>
      <c r="N47" s="19">
        <f t="shared" ca="1" si="6"/>
        <v>1482.42</v>
      </c>
      <c r="O47" s="19">
        <f t="shared" ca="1" si="6"/>
        <v>1480.61</v>
      </c>
      <c r="P47" s="19">
        <f t="shared" ca="1" si="6"/>
        <v>1478.16</v>
      </c>
      <c r="Q47" s="19">
        <f t="shared" ca="1" si="6"/>
        <v>1475.22</v>
      </c>
      <c r="R47" s="20">
        <f t="shared" ca="1" si="6"/>
        <v>1471.93</v>
      </c>
    </row>
    <row r="48" spans="1:18" x14ac:dyDescent="0.25">
      <c r="A48">
        <v>4.04</v>
      </c>
      <c r="B48">
        <v>114.858</v>
      </c>
      <c r="C48">
        <v>1456</v>
      </c>
      <c r="D48">
        <v>1.9994000000000001</v>
      </c>
      <c r="F48" s="17">
        <f t="shared" si="4"/>
        <v>0.20149999999999579</v>
      </c>
      <c r="G48" s="18">
        <f t="shared" si="2"/>
        <v>20.798000000000002</v>
      </c>
      <c r="H48" s="19">
        <f t="shared" ca="1" si="6"/>
        <v>1456</v>
      </c>
      <c r="I48" s="19">
        <f t="shared" ca="1" si="6"/>
        <v>1459.17</v>
      </c>
      <c r="J48" s="19">
        <f t="shared" ca="1" si="6"/>
        <v>1461.97</v>
      </c>
      <c r="K48" s="19">
        <f t="shared" ca="1" si="6"/>
        <v>1464.28</v>
      </c>
      <c r="L48" s="19">
        <f t="shared" ca="1" si="6"/>
        <v>1465.86</v>
      </c>
      <c r="M48" s="19">
        <f t="shared" ca="1" si="6"/>
        <v>1466.25</v>
      </c>
      <c r="N48" s="19">
        <f t="shared" ca="1" si="6"/>
        <v>1465.35</v>
      </c>
      <c r="O48" s="19">
        <f t="shared" ca="1" si="6"/>
        <v>1463.4</v>
      </c>
      <c r="P48" s="19">
        <f t="shared" ca="1" si="6"/>
        <v>1460.81</v>
      </c>
      <c r="Q48" s="19">
        <f t="shared" ca="1" si="6"/>
        <v>1457.79</v>
      </c>
      <c r="R48" s="20">
        <f t="shared" ca="1" si="6"/>
        <v>1454.49</v>
      </c>
    </row>
    <row r="49" spans="1:18" x14ac:dyDescent="0.25">
      <c r="A49">
        <v>4.04</v>
      </c>
      <c r="B49">
        <v>115.059</v>
      </c>
      <c r="C49">
        <v>1438.59</v>
      </c>
      <c r="D49">
        <v>1.9994000000000001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1438.59</v>
      </c>
      <c r="I49" s="19">
        <f t="shared" ca="1" si="6"/>
        <v>1441.8</v>
      </c>
      <c r="J49" s="19">
        <f t="shared" ca="1" si="6"/>
        <v>1444.67</v>
      </c>
      <c r="K49" s="19">
        <f t="shared" ca="1" si="6"/>
        <v>1447.16</v>
      </c>
      <c r="L49" s="19">
        <f t="shared" ca="1" si="6"/>
        <v>1448.86</v>
      </c>
      <c r="M49" s="19">
        <f t="shared" ca="1" si="6"/>
        <v>1449.32</v>
      </c>
      <c r="N49" s="19">
        <f t="shared" ca="1" si="6"/>
        <v>1448.33</v>
      </c>
      <c r="O49" s="19">
        <f t="shared" ca="1" si="6"/>
        <v>1446.21</v>
      </c>
      <c r="P49" s="19">
        <f t="shared" ca="1" si="6"/>
        <v>1443.48</v>
      </c>
      <c r="Q49" s="19">
        <f t="shared" ca="1" si="6"/>
        <v>1440.39</v>
      </c>
      <c r="R49" s="20">
        <f t="shared" ca="1" si="6"/>
        <v>1437.09</v>
      </c>
    </row>
    <row r="50" spans="1:18" x14ac:dyDescent="0.25">
      <c r="A50">
        <v>4.04</v>
      </c>
      <c r="B50">
        <v>115.259</v>
      </c>
      <c r="C50">
        <v>1421.48</v>
      </c>
      <c r="D50">
        <v>1.9994000000000001</v>
      </c>
      <c r="F50" s="17">
        <f t="shared" si="4"/>
        <v>0.19899999999999807</v>
      </c>
      <c r="G50" s="18">
        <f t="shared" si="2"/>
        <v>21.198999999999998</v>
      </c>
      <c r="H50" s="19">
        <f t="shared" ca="1" si="6"/>
        <v>1421.48</v>
      </c>
      <c r="I50" s="19">
        <f t="shared" ca="1" si="6"/>
        <v>1424.75</v>
      </c>
      <c r="J50" s="19">
        <f t="shared" ca="1" si="6"/>
        <v>1427.67</v>
      </c>
      <c r="K50" s="19">
        <f t="shared" ca="1" si="6"/>
        <v>1430.3</v>
      </c>
      <c r="L50" s="19">
        <f t="shared" ca="1" si="6"/>
        <v>1432.21</v>
      </c>
      <c r="M50" s="19">
        <f t="shared" ca="1" si="6"/>
        <v>1432.76</v>
      </c>
      <c r="N50" s="19">
        <f t="shared" ca="1" si="6"/>
        <v>1431.61</v>
      </c>
      <c r="O50" s="19">
        <f t="shared" ca="1" si="6"/>
        <v>1429.3</v>
      </c>
      <c r="P50" s="19">
        <f t="shared" ca="1" si="6"/>
        <v>1426.45</v>
      </c>
      <c r="Q50" s="19">
        <f t="shared" ca="1" si="6"/>
        <v>1423.31</v>
      </c>
      <c r="R50" s="20">
        <f t="shared" ca="1" si="6"/>
        <v>1420.03</v>
      </c>
    </row>
    <row r="51" spans="1:18" x14ac:dyDescent="0.25">
      <c r="A51">
        <v>4.04</v>
      </c>
      <c r="B51">
        <v>115.45699999999999</v>
      </c>
      <c r="C51">
        <v>1404.61</v>
      </c>
      <c r="D51">
        <v>1.9994000000000001</v>
      </c>
      <c r="F51" s="17">
        <f t="shared" si="4"/>
        <v>0.19950000000000045</v>
      </c>
      <c r="G51" s="18">
        <f t="shared" si="2"/>
        <v>21.396999999999991</v>
      </c>
      <c r="H51" s="19">
        <f t="shared" ca="1" si="6"/>
        <v>1404.61</v>
      </c>
      <c r="I51" s="19">
        <f t="shared" ca="1" si="6"/>
        <v>1407.75</v>
      </c>
      <c r="J51" s="19">
        <f t="shared" ca="1" si="6"/>
        <v>1410.79</v>
      </c>
      <c r="K51" s="19">
        <f t="shared" ca="1" si="6"/>
        <v>1413.52</v>
      </c>
      <c r="L51" s="19">
        <f t="shared" ca="1" si="6"/>
        <v>1415.58</v>
      </c>
      <c r="M51" s="19">
        <f t="shared" ca="1" si="6"/>
        <v>1416.23</v>
      </c>
      <c r="N51" s="19">
        <f t="shared" ca="1" si="6"/>
        <v>1415.03</v>
      </c>
      <c r="O51" s="19">
        <f t="shared" ca="1" si="6"/>
        <v>1412.55</v>
      </c>
      <c r="P51" s="19">
        <f t="shared" ca="1" si="6"/>
        <v>1409.58</v>
      </c>
      <c r="Q51" s="19">
        <f t="shared" ca="1" si="6"/>
        <v>1406.43</v>
      </c>
      <c r="R51" s="20">
        <f t="shared" ca="1" si="6"/>
        <v>1403.13</v>
      </c>
    </row>
    <row r="52" spans="1:18" x14ac:dyDescent="0.25">
      <c r="A52">
        <v>4.04</v>
      </c>
      <c r="B52">
        <v>115.658</v>
      </c>
      <c r="C52">
        <v>1387.57</v>
      </c>
      <c r="D52">
        <v>1.9994000000000001</v>
      </c>
      <c r="F52" s="17">
        <f t="shared" si="4"/>
        <v>0.20100000000000051</v>
      </c>
      <c r="G52" s="18">
        <f t="shared" si="2"/>
        <v>21.597999999999999</v>
      </c>
      <c r="H52" s="19">
        <f t="shared" ca="1" si="6"/>
        <v>1387.57</v>
      </c>
      <c r="I52" s="19">
        <f t="shared" ca="1" si="6"/>
        <v>1390.68</v>
      </c>
      <c r="J52" s="19">
        <f t="shared" ca="1" si="6"/>
        <v>1393.66</v>
      </c>
      <c r="K52" s="19">
        <f t="shared" ca="1" si="6"/>
        <v>1396.49</v>
      </c>
      <c r="L52" s="19">
        <f t="shared" ca="1" si="6"/>
        <v>1398.77</v>
      </c>
      <c r="M52" s="19">
        <f t="shared" ca="1" si="6"/>
        <v>1399.43</v>
      </c>
      <c r="N52" s="19">
        <f t="shared" ca="1" si="6"/>
        <v>1398.13</v>
      </c>
      <c r="O52" s="19">
        <f t="shared" ca="1" si="6"/>
        <v>1395.48</v>
      </c>
      <c r="P52" s="19">
        <f t="shared" ca="1" si="6"/>
        <v>1392.47</v>
      </c>
      <c r="Q52" s="19">
        <f t="shared" ca="1" si="6"/>
        <v>1389.34</v>
      </c>
      <c r="R52" s="20">
        <f t="shared" ca="1" si="6"/>
        <v>1386.19</v>
      </c>
    </row>
    <row r="53" spans="1:18" x14ac:dyDescent="0.25">
      <c r="A53">
        <v>4.04</v>
      </c>
      <c r="B53">
        <v>115.85899999999999</v>
      </c>
      <c r="C53">
        <v>1370.68</v>
      </c>
      <c r="D53">
        <v>1.99939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1370.68</v>
      </c>
      <c r="I53" s="19">
        <f t="shared" ca="1" si="6"/>
        <v>1373.65</v>
      </c>
      <c r="J53" s="19">
        <f t="shared" ca="1" si="6"/>
        <v>1376.5</v>
      </c>
      <c r="K53" s="19">
        <f t="shared" ca="1" si="6"/>
        <v>1379.33</v>
      </c>
      <c r="L53" s="19">
        <f t="shared" ca="1" si="6"/>
        <v>1381.71</v>
      </c>
      <c r="M53" s="19">
        <f t="shared" ca="1" si="6"/>
        <v>1382.43</v>
      </c>
      <c r="N53" s="19">
        <f t="shared" ca="1" si="6"/>
        <v>1381.1</v>
      </c>
      <c r="O53" s="19">
        <f t="shared" ca="1" si="6"/>
        <v>1378.31</v>
      </c>
      <c r="P53" s="19">
        <f t="shared" ca="1" si="6"/>
        <v>1375.42</v>
      </c>
      <c r="Q53" s="19">
        <f t="shared" ca="1" si="6"/>
        <v>1372.4</v>
      </c>
      <c r="R53" s="20">
        <f t="shared" ca="1" si="6"/>
        <v>1369.34</v>
      </c>
    </row>
    <row r="54" spans="1:18" x14ac:dyDescent="0.25">
      <c r="A54">
        <v>4.5380000000000003</v>
      </c>
      <c r="B54">
        <v>109.06100000000001</v>
      </c>
      <c r="C54">
        <v>2028.26</v>
      </c>
      <c r="D54">
        <v>1.9994000000000001</v>
      </c>
    </row>
    <row r="55" spans="1:18" x14ac:dyDescent="0.25">
      <c r="A55">
        <v>4.5380000000000003</v>
      </c>
      <c r="B55">
        <v>109.26</v>
      </c>
      <c r="C55">
        <v>2006.68</v>
      </c>
      <c r="D55">
        <v>1.99939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109.461</v>
      </c>
      <c r="C56">
        <v>1984.98</v>
      </c>
      <c r="D56">
        <v>1.9994000000000001</v>
      </c>
      <c r="G56" s="21" t="s">
        <v>39</v>
      </c>
      <c r="H56" s="19">
        <f t="shared" ref="H56:R56" ca="1" si="8">SUMPRODUCT(H19:H54,$F19:$F54)</f>
        <v>11442.530294999997</v>
      </c>
      <c r="I56" s="19">
        <f t="shared" ca="1" si="8"/>
        <v>11459.186379999994</v>
      </c>
      <c r="J56" s="19">
        <f t="shared" ca="1" si="8"/>
        <v>11472.119654999997</v>
      </c>
      <c r="K56" s="19">
        <f t="shared" ca="1" si="8"/>
        <v>11481.645969999998</v>
      </c>
      <c r="L56" s="19">
        <f t="shared" ca="1" si="8"/>
        <v>11487.433874999999</v>
      </c>
      <c r="M56" s="19">
        <f t="shared" ca="1" si="8"/>
        <v>11488.432029999998</v>
      </c>
      <c r="N56" s="19">
        <f t="shared" ca="1" si="8"/>
        <v>11484.39431</v>
      </c>
      <c r="O56" s="19">
        <f t="shared" ca="1" si="8"/>
        <v>11475.688634999995</v>
      </c>
      <c r="P56" s="19">
        <f t="shared" ca="1" si="8"/>
        <v>11463.396014999998</v>
      </c>
      <c r="Q56" s="19">
        <f t="shared" ca="1" si="8"/>
        <v>11448.027199999995</v>
      </c>
      <c r="R56" s="19">
        <f t="shared" ca="1" si="8"/>
        <v>11429.982949999998</v>
      </c>
    </row>
    <row r="57" spans="1:18" x14ac:dyDescent="0.25">
      <c r="A57">
        <v>4.5380000000000003</v>
      </c>
      <c r="B57">
        <v>109.65900000000001</v>
      </c>
      <c r="C57">
        <v>1963.72</v>
      </c>
      <c r="D57">
        <v>1.9994000000000001</v>
      </c>
      <c r="G57" s="21" t="s">
        <v>28</v>
      </c>
      <c r="H57" s="22">
        <f t="shared" ref="H57:L57" ca="1" si="9">1-$M56/H56</f>
        <v>-4.0115021605018342E-3</v>
      </c>
      <c r="I57" s="22">
        <f t="shared" ca="1" si="9"/>
        <v>-2.5521576340750141E-3</v>
      </c>
      <c r="J57" s="22">
        <f t="shared" ca="1" si="9"/>
        <v>-1.4219146496516899E-3</v>
      </c>
      <c r="K57" s="22">
        <f t="shared" ca="1" si="9"/>
        <v>-5.9103546806182905E-4</v>
      </c>
      <c r="L57" s="22">
        <f t="shared" ca="1" si="9"/>
        <v>-8.6891033355351865E-5</v>
      </c>
      <c r="M57" s="22">
        <f ca="1">1-$M56/M56</f>
        <v>0</v>
      </c>
      <c r="N57" s="22">
        <f t="shared" ref="N57:R57" ca="1" si="10">1-$M56/N56</f>
        <v>-3.5158319115558001E-4</v>
      </c>
      <c r="O57" s="22">
        <f t="shared" ca="1" si="10"/>
        <v>-1.110468870786363E-3</v>
      </c>
      <c r="P57" s="22">
        <f t="shared" ca="1" si="10"/>
        <v>-2.1839963451701916E-3</v>
      </c>
      <c r="Q57" s="22">
        <f t="shared" ca="1" si="10"/>
        <v>-3.5294142208190937E-3</v>
      </c>
      <c r="R57" s="22">
        <f t="shared" ca="1" si="10"/>
        <v>-5.1136629210808415E-3</v>
      </c>
    </row>
    <row r="58" spans="1:18" x14ac:dyDescent="0.25">
      <c r="A58">
        <v>4.5380000000000003</v>
      </c>
      <c r="B58">
        <v>109.858</v>
      </c>
      <c r="C58">
        <v>1942.39</v>
      </c>
      <c r="D58">
        <v>1.9994000000000001</v>
      </c>
    </row>
    <row r="59" spans="1:18" x14ac:dyDescent="0.25">
      <c r="A59">
        <v>4.5380000000000003</v>
      </c>
      <c r="B59">
        <v>110.059</v>
      </c>
      <c r="C59">
        <v>1921.17</v>
      </c>
      <c r="D59">
        <v>1.9994000000000001</v>
      </c>
    </row>
    <row r="60" spans="1:18" x14ac:dyDescent="0.25">
      <c r="A60">
        <v>4.5380000000000003</v>
      </c>
      <c r="B60">
        <v>110.261</v>
      </c>
      <c r="C60">
        <v>1899.93</v>
      </c>
      <c r="D60">
        <v>1.9994000000000001</v>
      </c>
    </row>
    <row r="61" spans="1:18" x14ac:dyDescent="0.25">
      <c r="A61">
        <v>4.5380000000000003</v>
      </c>
      <c r="B61">
        <v>110.459</v>
      </c>
      <c r="C61">
        <v>1879.14</v>
      </c>
      <c r="D61">
        <v>1.9994000000000001</v>
      </c>
    </row>
    <row r="62" spans="1:18" x14ac:dyDescent="0.25">
      <c r="A62">
        <v>4.5380000000000003</v>
      </c>
      <c r="B62">
        <v>110.658</v>
      </c>
      <c r="C62">
        <v>1858.45</v>
      </c>
      <c r="D62">
        <v>1.9994000000000001</v>
      </c>
    </row>
    <row r="63" spans="1:18" x14ac:dyDescent="0.25">
      <c r="A63">
        <v>4.5380000000000003</v>
      </c>
      <c r="B63">
        <v>110.85899999999999</v>
      </c>
      <c r="C63">
        <v>1837.69</v>
      </c>
      <c r="D63">
        <v>1.9994000000000001</v>
      </c>
    </row>
    <row r="64" spans="1:18" x14ac:dyDescent="0.25">
      <c r="A64">
        <v>4.5380000000000003</v>
      </c>
      <c r="B64">
        <v>111.06</v>
      </c>
      <c r="C64">
        <v>1817.13</v>
      </c>
      <c r="D64">
        <v>1.9994000000000001</v>
      </c>
    </row>
    <row r="65" spans="1:6" x14ac:dyDescent="0.25">
      <c r="A65">
        <v>4.5380000000000003</v>
      </c>
      <c r="B65">
        <v>111.258</v>
      </c>
      <c r="C65">
        <v>1796.99</v>
      </c>
      <c r="D65">
        <v>1.9994000000000001</v>
      </c>
    </row>
    <row r="66" spans="1:6" x14ac:dyDescent="0.25">
      <c r="A66">
        <v>4.5380000000000003</v>
      </c>
      <c r="B66">
        <v>111.45699999999999</v>
      </c>
      <c r="C66">
        <v>1776.81</v>
      </c>
      <c r="D66">
        <v>1.9994000000000001</v>
      </c>
    </row>
    <row r="67" spans="1:6" x14ac:dyDescent="0.25">
      <c r="A67">
        <v>4.5380000000000003</v>
      </c>
      <c r="B67">
        <v>111.65900000000001</v>
      </c>
      <c r="C67">
        <v>1756.6</v>
      </c>
      <c r="D67">
        <v>1.99939</v>
      </c>
    </row>
    <row r="68" spans="1:6" x14ac:dyDescent="0.25">
      <c r="A68">
        <v>4.5380000000000003</v>
      </c>
      <c r="B68">
        <v>111.861</v>
      </c>
      <c r="C68">
        <v>1736.65</v>
      </c>
      <c r="D68">
        <v>1.9994000000000001</v>
      </c>
    </row>
    <row r="69" spans="1:6" x14ac:dyDescent="0.25">
      <c r="A69">
        <v>4.5380000000000003</v>
      </c>
      <c r="B69">
        <v>112.06</v>
      </c>
      <c r="C69">
        <v>1716.97</v>
      </c>
      <c r="D69">
        <v>1.9994000000000001</v>
      </c>
    </row>
    <row r="70" spans="1:6" x14ac:dyDescent="0.25">
      <c r="A70">
        <v>4.5380000000000003</v>
      </c>
      <c r="B70">
        <v>112.258</v>
      </c>
      <c r="C70">
        <v>1697.58</v>
      </c>
      <c r="D70">
        <v>1.9994000000000001</v>
      </c>
      <c r="F70" s="17"/>
    </row>
    <row r="71" spans="1:6" x14ac:dyDescent="0.25">
      <c r="A71">
        <v>4.5380000000000003</v>
      </c>
      <c r="B71">
        <v>112.459</v>
      </c>
      <c r="C71">
        <v>1678.17</v>
      </c>
      <c r="D71">
        <v>1.9994000000000001</v>
      </c>
      <c r="F71" s="17"/>
    </row>
    <row r="72" spans="1:6" x14ac:dyDescent="0.25">
      <c r="A72">
        <v>4.5380000000000003</v>
      </c>
      <c r="B72">
        <v>112.65900000000001</v>
      </c>
      <c r="C72">
        <v>1658.85</v>
      </c>
      <c r="D72">
        <v>1.9994000000000001</v>
      </c>
      <c r="F72" s="17"/>
    </row>
    <row r="73" spans="1:6" x14ac:dyDescent="0.25">
      <c r="A73">
        <v>4.5380000000000003</v>
      </c>
      <c r="B73">
        <v>112.85899999999999</v>
      </c>
      <c r="C73">
        <v>1639.89</v>
      </c>
      <c r="D73">
        <v>1.9994000000000001</v>
      </c>
      <c r="F73" s="17"/>
    </row>
    <row r="74" spans="1:6" x14ac:dyDescent="0.25">
      <c r="A74">
        <v>4.5380000000000003</v>
      </c>
      <c r="B74">
        <v>113.057</v>
      </c>
      <c r="C74">
        <v>1621.21</v>
      </c>
      <c r="D74">
        <v>1.9994000000000001</v>
      </c>
      <c r="F74" s="17"/>
    </row>
    <row r="75" spans="1:6" x14ac:dyDescent="0.25">
      <c r="A75">
        <v>4.5380000000000003</v>
      </c>
      <c r="B75">
        <v>113.258</v>
      </c>
      <c r="C75">
        <v>1602.43</v>
      </c>
      <c r="D75">
        <v>1.9994000000000001</v>
      </c>
      <c r="F75" s="17"/>
    </row>
    <row r="76" spans="1:6" x14ac:dyDescent="0.25">
      <c r="A76">
        <v>4.5380000000000003</v>
      </c>
      <c r="B76">
        <v>113.459</v>
      </c>
      <c r="C76">
        <v>1583.86</v>
      </c>
      <c r="D76">
        <v>1.9994000000000001</v>
      </c>
      <c r="F76" s="17"/>
    </row>
    <row r="77" spans="1:6" x14ac:dyDescent="0.25">
      <c r="A77">
        <v>4.5380000000000003</v>
      </c>
      <c r="B77">
        <v>113.65900000000001</v>
      </c>
      <c r="C77">
        <v>1565.62</v>
      </c>
      <c r="D77">
        <v>1.9994000000000001</v>
      </c>
      <c r="F77" s="17"/>
    </row>
    <row r="78" spans="1:6" x14ac:dyDescent="0.25">
      <c r="A78">
        <v>4.5380000000000003</v>
      </c>
      <c r="B78">
        <v>113.85599999999999</v>
      </c>
      <c r="C78">
        <v>1547.65</v>
      </c>
      <c r="D78">
        <v>1.9994000000000001</v>
      </c>
      <c r="F78" s="17"/>
    </row>
    <row r="79" spans="1:6" x14ac:dyDescent="0.25">
      <c r="A79">
        <v>4.5380000000000003</v>
      </c>
      <c r="B79">
        <v>114.05800000000001</v>
      </c>
      <c r="C79">
        <v>1529.55</v>
      </c>
      <c r="D79">
        <v>1.9994000000000001</v>
      </c>
      <c r="F79" s="17"/>
    </row>
    <row r="80" spans="1:6" x14ac:dyDescent="0.25">
      <c r="A80">
        <v>4.5380000000000003</v>
      </c>
      <c r="B80">
        <v>114.259</v>
      </c>
      <c r="C80">
        <v>1511.61</v>
      </c>
      <c r="D80">
        <v>1.9994000000000001</v>
      </c>
      <c r="F80" s="17"/>
    </row>
    <row r="81" spans="1:6" x14ac:dyDescent="0.25">
      <c r="A81">
        <v>4.5380000000000003</v>
      </c>
      <c r="B81">
        <v>114.459</v>
      </c>
      <c r="C81">
        <v>1493.97</v>
      </c>
      <c r="D81">
        <v>1.9994000000000001</v>
      </c>
      <c r="F81" s="17"/>
    </row>
    <row r="82" spans="1:6" x14ac:dyDescent="0.25">
      <c r="A82">
        <v>4.5380000000000003</v>
      </c>
      <c r="B82">
        <v>114.657</v>
      </c>
      <c r="C82">
        <v>1476.6</v>
      </c>
      <c r="D82">
        <v>1.9994000000000001</v>
      </c>
      <c r="F82" s="17"/>
    </row>
    <row r="83" spans="1:6" x14ac:dyDescent="0.25">
      <c r="A83">
        <v>4.5380000000000003</v>
      </c>
      <c r="B83">
        <v>114.858</v>
      </c>
      <c r="C83">
        <v>1459.17</v>
      </c>
      <c r="D83">
        <v>1.9994000000000001</v>
      </c>
      <c r="F83" s="17"/>
    </row>
    <row r="84" spans="1:6" x14ac:dyDescent="0.25">
      <c r="A84">
        <v>4.5380000000000003</v>
      </c>
      <c r="B84">
        <v>115.059</v>
      </c>
      <c r="C84">
        <v>1441.8</v>
      </c>
      <c r="D84">
        <v>1.9994000000000001</v>
      </c>
      <c r="F84" s="17"/>
    </row>
    <row r="85" spans="1:6" x14ac:dyDescent="0.25">
      <c r="A85">
        <v>4.5380000000000003</v>
      </c>
      <c r="B85">
        <v>115.258</v>
      </c>
      <c r="C85">
        <v>1424.75</v>
      </c>
      <c r="D85">
        <v>1.9994000000000001</v>
      </c>
      <c r="F85" s="17"/>
    </row>
    <row r="86" spans="1:6" x14ac:dyDescent="0.25">
      <c r="A86">
        <v>4.5380000000000003</v>
      </c>
      <c r="B86">
        <v>115.45699999999999</v>
      </c>
      <c r="C86">
        <v>1407.75</v>
      </c>
      <c r="D86">
        <v>1.9994000000000001</v>
      </c>
      <c r="F86" s="17"/>
    </row>
    <row r="87" spans="1:6" x14ac:dyDescent="0.25">
      <c r="A87">
        <v>4.5380000000000003</v>
      </c>
      <c r="B87">
        <v>115.658</v>
      </c>
      <c r="C87">
        <v>1390.68</v>
      </c>
      <c r="D87">
        <v>1.9994000000000001</v>
      </c>
      <c r="F87" s="17"/>
    </row>
    <row r="88" spans="1:6" x14ac:dyDescent="0.25">
      <c r="A88">
        <v>4.5380000000000003</v>
      </c>
      <c r="B88">
        <v>115.85899999999999</v>
      </c>
      <c r="C88">
        <v>1373.65</v>
      </c>
      <c r="D88">
        <v>1.9994000000000001</v>
      </c>
      <c r="F88" s="17"/>
    </row>
    <row r="89" spans="1:6" x14ac:dyDescent="0.25">
      <c r="A89">
        <v>5.0369999999999999</v>
      </c>
      <c r="B89">
        <v>109.06100000000001</v>
      </c>
      <c r="C89">
        <v>2029.1</v>
      </c>
      <c r="D89">
        <v>1.9994000000000001</v>
      </c>
      <c r="F89" s="17"/>
    </row>
    <row r="90" spans="1:6" x14ac:dyDescent="0.25">
      <c r="A90">
        <v>5.0369999999999999</v>
      </c>
      <c r="B90">
        <v>109.26</v>
      </c>
      <c r="C90">
        <v>2007.59</v>
      </c>
      <c r="D90">
        <v>1.9994000000000001</v>
      </c>
      <c r="F90" s="17"/>
    </row>
    <row r="91" spans="1:6" x14ac:dyDescent="0.25">
      <c r="A91">
        <v>5.0369999999999999</v>
      </c>
      <c r="B91">
        <v>109.461</v>
      </c>
      <c r="C91">
        <v>1985.98</v>
      </c>
      <c r="D91">
        <v>1.9994000000000001</v>
      </c>
      <c r="F91" s="17"/>
    </row>
    <row r="92" spans="1:6" x14ac:dyDescent="0.25">
      <c r="A92">
        <v>5.0369999999999999</v>
      </c>
      <c r="B92">
        <v>109.65900000000001</v>
      </c>
      <c r="C92">
        <v>1964.76</v>
      </c>
      <c r="D92">
        <v>1.9994000000000001</v>
      </c>
      <c r="F92" s="17"/>
    </row>
    <row r="93" spans="1:6" x14ac:dyDescent="0.25">
      <c r="A93">
        <v>5.0369999999999999</v>
      </c>
      <c r="B93">
        <v>109.858</v>
      </c>
      <c r="C93">
        <v>1943.49</v>
      </c>
      <c r="D93">
        <v>1.9994000000000001</v>
      </c>
      <c r="F93" s="17"/>
    </row>
    <row r="94" spans="1:6" x14ac:dyDescent="0.25">
      <c r="A94">
        <v>5.0369999999999999</v>
      </c>
      <c r="B94">
        <v>110.059</v>
      </c>
      <c r="C94">
        <v>1922.34</v>
      </c>
      <c r="D94">
        <v>1.9994000000000001</v>
      </c>
      <c r="F94" s="17"/>
    </row>
    <row r="95" spans="1:6" x14ac:dyDescent="0.25">
      <c r="A95">
        <v>5.0369999999999999</v>
      </c>
      <c r="B95">
        <v>110.261</v>
      </c>
      <c r="C95">
        <v>1901.15</v>
      </c>
      <c r="D95">
        <v>1.9994000000000001</v>
      </c>
      <c r="F95" s="17"/>
    </row>
    <row r="96" spans="1:6" x14ac:dyDescent="0.25">
      <c r="A96">
        <v>5.0369999999999999</v>
      </c>
      <c r="B96">
        <v>110.459</v>
      </c>
      <c r="C96">
        <v>1880.49</v>
      </c>
      <c r="D96">
        <v>1.9994000000000001</v>
      </c>
      <c r="F96" s="17"/>
    </row>
    <row r="97" spans="1:6" x14ac:dyDescent="0.25">
      <c r="A97">
        <v>5.0369999999999999</v>
      </c>
      <c r="B97">
        <v>110.658</v>
      </c>
      <c r="C97">
        <v>1859.83</v>
      </c>
      <c r="D97">
        <v>1.9994000000000001</v>
      </c>
      <c r="F97" s="17"/>
    </row>
    <row r="98" spans="1:6" x14ac:dyDescent="0.25">
      <c r="A98">
        <v>5.0369999999999999</v>
      </c>
      <c r="B98">
        <v>110.85899999999999</v>
      </c>
      <c r="C98">
        <v>1839.14</v>
      </c>
      <c r="D98">
        <v>1.9994000000000001</v>
      </c>
      <c r="F98" s="17"/>
    </row>
    <row r="99" spans="1:6" x14ac:dyDescent="0.25">
      <c r="A99">
        <v>5.0369999999999999</v>
      </c>
      <c r="B99">
        <v>111.06</v>
      </c>
      <c r="C99">
        <v>1818.55</v>
      </c>
      <c r="D99">
        <v>1.9994000000000001</v>
      </c>
      <c r="F99" s="17"/>
    </row>
    <row r="100" spans="1:6" x14ac:dyDescent="0.25">
      <c r="A100">
        <v>5.0369999999999999</v>
      </c>
      <c r="B100">
        <v>111.258</v>
      </c>
      <c r="C100">
        <v>1798.43</v>
      </c>
      <c r="D100">
        <v>1.9994000000000001</v>
      </c>
      <c r="F100" s="17"/>
    </row>
    <row r="101" spans="1:6" x14ac:dyDescent="0.25">
      <c r="A101">
        <v>5.0369999999999999</v>
      </c>
      <c r="B101">
        <v>111.45699999999999</v>
      </c>
      <c r="C101">
        <v>1778.3</v>
      </c>
      <c r="D101">
        <v>1.9994000000000001</v>
      </c>
      <c r="F101" s="17"/>
    </row>
    <row r="102" spans="1:6" x14ac:dyDescent="0.25">
      <c r="A102">
        <v>5.0369999999999999</v>
      </c>
      <c r="B102">
        <v>111.65900000000001</v>
      </c>
      <c r="C102">
        <v>1758.2</v>
      </c>
      <c r="D102">
        <v>1.9994099999999999</v>
      </c>
      <c r="F102" s="17"/>
    </row>
    <row r="103" spans="1:6" x14ac:dyDescent="0.25">
      <c r="A103">
        <v>5.0369999999999999</v>
      </c>
      <c r="B103">
        <v>111.861</v>
      </c>
      <c r="C103">
        <v>1738.24</v>
      </c>
      <c r="D103">
        <v>1.9994000000000001</v>
      </c>
      <c r="F103" s="17"/>
    </row>
    <row r="104" spans="1:6" x14ac:dyDescent="0.25">
      <c r="A104">
        <v>5.0369999999999999</v>
      </c>
      <c r="B104">
        <v>112.06</v>
      </c>
      <c r="C104">
        <v>1718.67</v>
      </c>
      <c r="D104">
        <v>1.9994099999999999</v>
      </c>
      <c r="F104" s="17"/>
    </row>
    <row r="105" spans="1:6" x14ac:dyDescent="0.25">
      <c r="A105">
        <v>5.0369999999999999</v>
      </c>
      <c r="B105">
        <v>112.258</v>
      </c>
      <c r="C105">
        <v>1699.31</v>
      </c>
      <c r="D105">
        <v>1.9994000000000001</v>
      </c>
      <c r="F105" s="17"/>
    </row>
    <row r="106" spans="1:6" x14ac:dyDescent="0.25">
      <c r="A106">
        <v>5.0369999999999999</v>
      </c>
      <c r="B106">
        <v>112.459</v>
      </c>
      <c r="C106">
        <v>1679.96</v>
      </c>
      <c r="D106">
        <v>1.9994000000000001</v>
      </c>
      <c r="F106" s="17"/>
    </row>
    <row r="107" spans="1:6" x14ac:dyDescent="0.25">
      <c r="A107">
        <v>5.0369999999999999</v>
      </c>
      <c r="B107">
        <v>112.65900000000001</v>
      </c>
      <c r="C107">
        <v>1660.75</v>
      </c>
      <c r="D107">
        <v>1.9994000000000001</v>
      </c>
      <c r="F107" s="17"/>
    </row>
    <row r="108" spans="1:6" x14ac:dyDescent="0.25">
      <c r="A108">
        <v>5.0369999999999999</v>
      </c>
      <c r="B108">
        <v>112.85899999999999</v>
      </c>
      <c r="C108">
        <v>1641.83</v>
      </c>
      <c r="D108">
        <v>1.9994000000000001</v>
      </c>
      <c r="F108" s="17"/>
    </row>
    <row r="109" spans="1:6" x14ac:dyDescent="0.25">
      <c r="A109">
        <v>5.0369999999999999</v>
      </c>
      <c r="B109">
        <v>113.057</v>
      </c>
      <c r="C109">
        <v>1623.17</v>
      </c>
      <c r="D109">
        <v>1.9994099999999999</v>
      </c>
      <c r="F109" s="17"/>
    </row>
    <row r="110" spans="1:6" x14ac:dyDescent="0.25">
      <c r="A110">
        <v>5.0369999999999999</v>
      </c>
      <c r="B110">
        <v>113.258</v>
      </c>
      <c r="C110">
        <v>1604.49</v>
      </c>
      <c r="D110">
        <v>1.9994000000000001</v>
      </c>
      <c r="F110" s="17"/>
    </row>
    <row r="111" spans="1:6" x14ac:dyDescent="0.25">
      <c r="A111">
        <v>5.0369999999999999</v>
      </c>
      <c r="B111">
        <v>113.459</v>
      </c>
      <c r="C111">
        <v>1586</v>
      </c>
      <c r="D111">
        <v>1.9994000000000001</v>
      </c>
      <c r="F111" s="17"/>
    </row>
    <row r="112" spans="1:6" x14ac:dyDescent="0.25">
      <c r="A112">
        <v>5.0369999999999999</v>
      </c>
      <c r="B112">
        <v>113.658</v>
      </c>
      <c r="C112">
        <v>1567.87</v>
      </c>
      <c r="D112">
        <v>1.9994000000000001</v>
      </c>
      <c r="F112" s="17"/>
    </row>
    <row r="113" spans="1:20" x14ac:dyDescent="0.25">
      <c r="A113">
        <v>5.0369999999999999</v>
      </c>
      <c r="B113">
        <v>113.85599999999999</v>
      </c>
      <c r="C113">
        <v>1550</v>
      </c>
      <c r="D113">
        <v>1.9994000000000001</v>
      </c>
      <c r="F113" s="17"/>
    </row>
    <row r="114" spans="1:20" x14ac:dyDescent="0.25">
      <c r="A114">
        <v>5.0369999999999999</v>
      </c>
      <c r="B114">
        <v>114.05800000000001</v>
      </c>
      <c r="C114">
        <v>1531.97</v>
      </c>
      <c r="D114">
        <v>1.9994000000000001</v>
      </c>
      <c r="F114" s="17"/>
    </row>
    <row r="115" spans="1:20" x14ac:dyDescent="0.25">
      <c r="A115">
        <v>5.0369999999999999</v>
      </c>
      <c r="B115">
        <v>114.259</v>
      </c>
      <c r="C115">
        <v>1514.08</v>
      </c>
      <c r="D115">
        <v>1.9994000000000001</v>
      </c>
      <c r="F115" s="17"/>
    </row>
    <row r="116" spans="1:20" x14ac:dyDescent="0.25">
      <c r="A116">
        <v>5.0369999999999999</v>
      </c>
      <c r="B116">
        <v>114.459</v>
      </c>
      <c r="C116">
        <v>1496.6</v>
      </c>
      <c r="D116">
        <v>1.9994000000000001</v>
      </c>
      <c r="F116" s="17"/>
    </row>
    <row r="117" spans="1:20" x14ac:dyDescent="0.25">
      <c r="A117">
        <v>5.0369999999999999</v>
      </c>
      <c r="B117">
        <v>114.65600000000001</v>
      </c>
      <c r="C117">
        <v>1479.32</v>
      </c>
      <c r="D117">
        <v>1.9994000000000001</v>
      </c>
      <c r="F117" s="17"/>
    </row>
    <row r="118" spans="1:20" x14ac:dyDescent="0.25">
      <c r="A118">
        <v>5.0369999999999999</v>
      </c>
      <c r="B118">
        <v>114.858</v>
      </c>
      <c r="C118">
        <v>1461.97</v>
      </c>
      <c r="D118">
        <v>1.9994000000000001</v>
      </c>
      <c r="F118" s="17"/>
    </row>
    <row r="119" spans="1:20" x14ac:dyDescent="0.25">
      <c r="A119">
        <v>5.0369999999999999</v>
      </c>
      <c r="B119">
        <v>115.059</v>
      </c>
      <c r="C119">
        <v>1444.67</v>
      </c>
      <c r="D119">
        <v>1.9994000000000001</v>
      </c>
      <c r="F119" s="17"/>
    </row>
    <row r="120" spans="1:20" x14ac:dyDescent="0.25">
      <c r="A120">
        <v>5.0369999999999999</v>
      </c>
      <c r="B120">
        <v>115.259</v>
      </c>
      <c r="C120">
        <v>1427.67</v>
      </c>
      <c r="D120">
        <v>1.9994000000000001</v>
      </c>
      <c r="T120" s="23"/>
    </row>
    <row r="121" spans="1:20" x14ac:dyDescent="0.25">
      <c r="A121">
        <v>5.0369999999999999</v>
      </c>
      <c r="B121">
        <v>115.456</v>
      </c>
      <c r="C121">
        <v>1410.79</v>
      </c>
      <c r="D121">
        <v>1.9994099999999999</v>
      </c>
    </row>
    <row r="122" spans="1:20" x14ac:dyDescent="0.25">
      <c r="A122">
        <v>5.0369999999999999</v>
      </c>
      <c r="B122">
        <v>115.658</v>
      </c>
      <c r="C122">
        <v>1393.66</v>
      </c>
      <c r="D122">
        <v>1.9994099999999999</v>
      </c>
    </row>
    <row r="123" spans="1:20" x14ac:dyDescent="0.25">
      <c r="A123">
        <v>5.0369999999999999</v>
      </c>
      <c r="B123">
        <v>115.85899999999999</v>
      </c>
      <c r="C123">
        <v>1376.5</v>
      </c>
      <c r="D123">
        <v>1.9994099999999999</v>
      </c>
    </row>
    <row r="124" spans="1:20" x14ac:dyDescent="0.25">
      <c r="A124">
        <v>5.5369999999999999</v>
      </c>
      <c r="B124">
        <v>109.06100000000001</v>
      </c>
      <c r="C124">
        <v>2029.55</v>
      </c>
      <c r="D124">
        <v>1.9994099999999999</v>
      </c>
    </row>
    <row r="125" spans="1:20" x14ac:dyDescent="0.25">
      <c r="A125">
        <v>5.5369999999999999</v>
      </c>
      <c r="B125">
        <v>109.26</v>
      </c>
      <c r="C125">
        <v>2008.1</v>
      </c>
      <c r="D125">
        <v>1.9994000000000001</v>
      </c>
    </row>
    <row r="126" spans="1:20" x14ac:dyDescent="0.25">
      <c r="A126">
        <v>5.5369999999999999</v>
      </c>
      <c r="B126">
        <v>109.461</v>
      </c>
      <c r="C126">
        <v>1986.52</v>
      </c>
      <c r="D126">
        <v>1.9994000000000001</v>
      </c>
    </row>
    <row r="127" spans="1:20" x14ac:dyDescent="0.25">
      <c r="A127">
        <v>5.5369999999999999</v>
      </c>
      <c r="B127">
        <v>109.65900000000001</v>
      </c>
      <c r="C127">
        <v>1965.38</v>
      </c>
      <c r="D127">
        <v>1.9994000000000001</v>
      </c>
    </row>
    <row r="128" spans="1:20" x14ac:dyDescent="0.25">
      <c r="A128">
        <v>5.5369999999999999</v>
      </c>
      <c r="B128">
        <v>109.858</v>
      </c>
      <c r="C128">
        <v>1944.2</v>
      </c>
      <c r="D128">
        <v>1.9994000000000001</v>
      </c>
    </row>
    <row r="129" spans="1:4" x14ac:dyDescent="0.25">
      <c r="A129">
        <v>5.5369999999999999</v>
      </c>
      <c r="B129">
        <v>110.059</v>
      </c>
      <c r="C129">
        <v>1923.03</v>
      </c>
      <c r="D129">
        <v>1.9994000000000001</v>
      </c>
    </row>
    <row r="130" spans="1:4" x14ac:dyDescent="0.25">
      <c r="A130">
        <v>5.5369999999999999</v>
      </c>
      <c r="B130">
        <v>110.261</v>
      </c>
      <c r="C130">
        <v>1901.91</v>
      </c>
      <c r="D130">
        <v>1.9994000000000001</v>
      </c>
    </row>
    <row r="131" spans="1:4" x14ac:dyDescent="0.25">
      <c r="A131">
        <v>5.5369999999999999</v>
      </c>
      <c r="B131">
        <v>110.459</v>
      </c>
      <c r="C131">
        <v>1881.19</v>
      </c>
      <c r="D131">
        <v>1.9994099999999999</v>
      </c>
    </row>
    <row r="132" spans="1:4" x14ac:dyDescent="0.25">
      <c r="A132">
        <v>5.5369999999999999</v>
      </c>
      <c r="B132">
        <v>110.658</v>
      </c>
      <c r="C132">
        <v>1860.63</v>
      </c>
      <c r="D132">
        <v>1.9994099999999999</v>
      </c>
    </row>
    <row r="133" spans="1:4" x14ac:dyDescent="0.25">
      <c r="A133">
        <v>5.5369999999999999</v>
      </c>
      <c r="B133">
        <v>110.85899999999999</v>
      </c>
      <c r="C133">
        <v>1840</v>
      </c>
      <c r="D133">
        <v>1.9994000000000001</v>
      </c>
    </row>
    <row r="134" spans="1:4" x14ac:dyDescent="0.25">
      <c r="A134">
        <v>5.5369999999999999</v>
      </c>
      <c r="B134">
        <v>111.06</v>
      </c>
      <c r="C134">
        <v>1819.48</v>
      </c>
      <c r="D134">
        <v>1.9994099999999999</v>
      </c>
    </row>
    <row r="135" spans="1:4" x14ac:dyDescent="0.25">
      <c r="A135">
        <v>5.5369999999999999</v>
      </c>
      <c r="B135">
        <v>111.258</v>
      </c>
      <c r="C135">
        <v>1799.43</v>
      </c>
      <c r="D135">
        <v>1.9994000000000001</v>
      </c>
    </row>
    <row r="136" spans="1:4" x14ac:dyDescent="0.25">
      <c r="A136">
        <v>5.5369999999999999</v>
      </c>
      <c r="B136">
        <v>111.45699999999999</v>
      </c>
      <c r="C136">
        <v>1779.38</v>
      </c>
      <c r="D136">
        <v>1.9994000000000001</v>
      </c>
    </row>
    <row r="137" spans="1:4" x14ac:dyDescent="0.25">
      <c r="A137">
        <v>5.5369999999999999</v>
      </c>
      <c r="B137">
        <v>111.65900000000001</v>
      </c>
      <c r="C137">
        <v>1759.28</v>
      </c>
      <c r="D137">
        <v>1.9994099999999999</v>
      </c>
    </row>
    <row r="138" spans="1:4" x14ac:dyDescent="0.25">
      <c r="A138">
        <v>5.5369999999999999</v>
      </c>
      <c r="B138">
        <v>111.861</v>
      </c>
      <c r="C138">
        <v>1739.33</v>
      </c>
      <c r="D138">
        <v>1.9994099999999999</v>
      </c>
    </row>
    <row r="139" spans="1:4" x14ac:dyDescent="0.25">
      <c r="A139">
        <v>5.5369999999999999</v>
      </c>
      <c r="B139">
        <v>112.06</v>
      </c>
      <c r="C139">
        <v>1719.79</v>
      </c>
      <c r="D139">
        <v>1.9994000000000001</v>
      </c>
    </row>
    <row r="140" spans="1:4" x14ac:dyDescent="0.25">
      <c r="A140">
        <v>5.5369999999999999</v>
      </c>
      <c r="B140">
        <v>112.258</v>
      </c>
      <c r="C140">
        <v>1700.52</v>
      </c>
      <c r="D140">
        <v>1.9994099999999999</v>
      </c>
    </row>
    <row r="141" spans="1:4" x14ac:dyDescent="0.25">
      <c r="A141">
        <v>5.5369999999999999</v>
      </c>
      <c r="B141">
        <v>112.459</v>
      </c>
      <c r="C141">
        <v>1681.2</v>
      </c>
      <c r="D141">
        <v>1.9994000000000001</v>
      </c>
    </row>
    <row r="142" spans="1:4" x14ac:dyDescent="0.25">
      <c r="A142">
        <v>5.5369999999999999</v>
      </c>
      <c r="B142">
        <v>112.65900000000001</v>
      </c>
      <c r="C142">
        <v>1661.99</v>
      </c>
      <c r="D142">
        <v>1.9994000000000001</v>
      </c>
    </row>
    <row r="143" spans="1:4" x14ac:dyDescent="0.25">
      <c r="A143">
        <v>5.5369999999999999</v>
      </c>
      <c r="B143">
        <v>112.85899999999999</v>
      </c>
      <c r="C143">
        <v>1643.16</v>
      </c>
      <c r="D143">
        <v>1.9994000000000001</v>
      </c>
    </row>
    <row r="144" spans="1:4" x14ac:dyDescent="0.25">
      <c r="A144">
        <v>5.5369999999999999</v>
      </c>
      <c r="B144">
        <v>113.057</v>
      </c>
      <c r="C144">
        <v>1624.53</v>
      </c>
      <c r="D144">
        <v>1.9994000000000001</v>
      </c>
    </row>
    <row r="145" spans="1:4" x14ac:dyDescent="0.25">
      <c r="A145">
        <v>5.5369999999999999</v>
      </c>
      <c r="B145">
        <v>113.258</v>
      </c>
      <c r="C145">
        <v>1605.98</v>
      </c>
      <c r="D145">
        <v>1.9994099999999999</v>
      </c>
    </row>
    <row r="146" spans="1:4" x14ac:dyDescent="0.25">
      <c r="A146">
        <v>5.5369999999999999</v>
      </c>
      <c r="B146">
        <v>113.459</v>
      </c>
      <c r="C146">
        <v>1587.52</v>
      </c>
      <c r="D146">
        <v>1.9994000000000001</v>
      </c>
    </row>
    <row r="147" spans="1:4" x14ac:dyDescent="0.25">
      <c r="A147">
        <v>5.5369999999999999</v>
      </c>
      <c r="B147">
        <v>113.658</v>
      </c>
      <c r="C147">
        <v>1569.44</v>
      </c>
      <c r="D147">
        <v>1.9994099999999999</v>
      </c>
    </row>
    <row r="148" spans="1:4" x14ac:dyDescent="0.25">
      <c r="A148">
        <v>5.5369999999999999</v>
      </c>
      <c r="B148">
        <v>113.85599999999999</v>
      </c>
      <c r="C148">
        <v>1551.63</v>
      </c>
      <c r="D148">
        <v>1.9994000000000001</v>
      </c>
    </row>
    <row r="149" spans="1:4" x14ac:dyDescent="0.25">
      <c r="A149">
        <v>5.5369999999999999</v>
      </c>
      <c r="B149">
        <v>114.057</v>
      </c>
      <c r="C149">
        <v>1533.76</v>
      </c>
      <c r="D149">
        <v>1.9994000000000001</v>
      </c>
    </row>
    <row r="150" spans="1:4" x14ac:dyDescent="0.25">
      <c r="A150">
        <v>5.5369999999999999</v>
      </c>
      <c r="B150">
        <v>114.259</v>
      </c>
      <c r="C150">
        <v>1515.96</v>
      </c>
      <c r="D150">
        <v>1.9994099999999999</v>
      </c>
    </row>
    <row r="151" spans="1:4" x14ac:dyDescent="0.25">
      <c r="A151">
        <v>5.5369999999999999</v>
      </c>
      <c r="B151">
        <v>114.459</v>
      </c>
      <c r="C151">
        <v>1498.62</v>
      </c>
      <c r="D151">
        <v>1.9994099999999999</v>
      </c>
    </row>
    <row r="152" spans="1:4" x14ac:dyDescent="0.25">
      <c r="A152">
        <v>5.5369999999999999</v>
      </c>
      <c r="B152">
        <v>114.65600000000001</v>
      </c>
      <c r="C152">
        <v>1481.55</v>
      </c>
      <c r="D152">
        <v>1.9994099999999999</v>
      </c>
    </row>
    <row r="153" spans="1:4" x14ac:dyDescent="0.25">
      <c r="A153">
        <v>5.5369999999999999</v>
      </c>
      <c r="B153">
        <v>114.858</v>
      </c>
      <c r="C153">
        <v>1464.28</v>
      </c>
      <c r="D153">
        <v>1.9994000000000001</v>
      </c>
    </row>
    <row r="154" spans="1:4" x14ac:dyDescent="0.25">
      <c r="A154">
        <v>5.5369999999999999</v>
      </c>
      <c r="B154">
        <v>115.059</v>
      </c>
      <c r="C154">
        <v>1447.16</v>
      </c>
      <c r="D154">
        <v>1.9994099999999999</v>
      </c>
    </row>
    <row r="155" spans="1:4" x14ac:dyDescent="0.25">
      <c r="A155">
        <v>5.5369999999999999</v>
      </c>
      <c r="B155">
        <v>115.258</v>
      </c>
      <c r="C155">
        <v>1430.3</v>
      </c>
      <c r="D155">
        <v>1.9994099999999999</v>
      </c>
    </row>
    <row r="156" spans="1:4" x14ac:dyDescent="0.25">
      <c r="A156">
        <v>5.5369999999999999</v>
      </c>
      <c r="B156">
        <v>115.45699999999999</v>
      </c>
      <c r="C156">
        <v>1413.52</v>
      </c>
      <c r="D156">
        <v>1.9994000000000001</v>
      </c>
    </row>
    <row r="157" spans="1:4" x14ac:dyDescent="0.25">
      <c r="A157">
        <v>5.5369999999999999</v>
      </c>
      <c r="B157">
        <v>115.658</v>
      </c>
      <c r="C157">
        <v>1396.49</v>
      </c>
      <c r="D157">
        <v>1.9994099999999999</v>
      </c>
    </row>
    <row r="158" spans="1:4" x14ac:dyDescent="0.25">
      <c r="A158">
        <v>5.5369999999999999</v>
      </c>
      <c r="B158">
        <v>115.85899999999999</v>
      </c>
      <c r="C158">
        <v>1379.33</v>
      </c>
      <c r="D158">
        <v>1.9994099999999999</v>
      </c>
    </row>
    <row r="159" spans="1:4" x14ac:dyDescent="0.25">
      <c r="A159">
        <v>6.0369999999999999</v>
      </c>
      <c r="B159">
        <v>109.06100000000001</v>
      </c>
      <c r="C159">
        <v>2029.7</v>
      </c>
      <c r="D159">
        <v>1.9994000000000001</v>
      </c>
    </row>
    <row r="160" spans="1:4" x14ac:dyDescent="0.25">
      <c r="A160">
        <v>6.0369999999999999</v>
      </c>
      <c r="B160">
        <v>109.26</v>
      </c>
      <c r="C160">
        <v>2008.29</v>
      </c>
      <c r="D160">
        <v>1.9994000000000001</v>
      </c>
    </row>
    <row r="161" spans="1:4" x14ac:dyDescent="0.25">
      <c r="A161">
        <v>6.0369999999999999</v>
      </c>
      <c r="B161">
        <v>109.461</v>
      </c>
      <c r="C161">
        <v>1986.79</v>
      </c>
      <c r="D161">
        <v>1.9994000000000001</v>
      </c>
    </row>
    <row r="162" spans="1:4" x14ac:dyDescent="0.25">
      <c r="A162">
        <v>6.0369999999999999</v>
      </c>
      <c r="B162">
        <v>109.65900000000001</v>
      </c>
      <c r="C162">
        <v>1965.65</v>
      </c>
      <c r="D162">
        <v>1.9994000000000001</v>
      </c>
    </row>
    <row r="163" spans="1:4" x14ac:dyDescent="0.25">
      <c r="A163">
        <v>6.0369999999999999</v>
      </c>
      <c r="B163">
        <v>109.858</v>
      </c>
      <c r="C163">
        <v>1944.48</v>
      </c>
      <c r="D163">
        <v>1.9994000000000001</v>
      </c>
    </row>
    <row r="164" spans="1:4" x14ac:dyDescent="0.25">
      <c r="A164">
        <v>6.0369999999999999</v>
      </c>
      <c r="B164">
        <v>110.059</v>
      </c>
      <c r="C164">
        <v>1923.33</v>
      </c>
      <c r="D164">
        <v>1.9994099999999999</v>
      </c>
    </row>
    <row r="165" spans="1:4" x14ac:dyDescent="0.25">
      <c r="A165">
        <v>6.0369999999999999</v>
      </c>
      <c r="B165">
        <v>110.261</v>
      </c>
      <c r="C165">
        <v>1902.23</v>
      </c>
      <c r="D165">
        <v>1.9994099999999999</v>
      </c>
    </row>
    <row r="166" spans="1:4" x14ac:dyDescent="0.25">
      <c r="A166">
        <v>6.0369999999999999</v>
      </c>
      <c r="B166">
        <v>110.459</v>
      </c>
      <c r="C166">
        <v>1881.6</v>
      </c>
      <c r="D166">
        <v>1.9994099999999999</v>
      </c>
    </row>
    <row r="167" spans="1:4" x14ac:dyDescent="0.25">
      <c r="A167">
        <v>6.0369999999999999</v>
      </c>
      <c r="B167">
        <v>110.658</v>
      </c>
      <c r="C167">
        <v>1861.05</v>
      </c>
      <c r="D167">
        <v>1.9994000000000001</v>
      </c>
    </row>
    <row r="168" spans="1:4" x14ac:dyDescent="0.25">
      <c r="A168">
        <v>6.0369999999999999</v>
      </c>
      <c r="B168">
        <v>110.85899999999999</v>
      </c>
      <c r="C168">
        <v>1840.4</v>
      </c>
      <c r="D168">
        <v>1.9994000000000001</v>
      </c>
    </row>
    <row r="169" spans="1:4" x14ac:dyDescent="0.25">
      <c r="A169">
        <v>6.0369999999999999</v>
      </c>
      <c r="B169">
        <v>111.06</v>
      </c>
      <c r="C169">
        <v>1819.94</v>
      </c>
      <c r="D169">
        <v>1.9994000000000001</v>
      </c>
    </row>
    <row r="170" spans="1:4" x14ac:dyDescent="0.25">
      <c r="A170">
        <v>6.0369999999999999</v>
      </c>
      <c r="B170">
        <v>111.258</v>
      </c>
      <c r="C170">
        <v>1799.92</v>
      </c>
      <c r="D170">
        <v>1.9994000000000001</v>
      </c>
    </row>
    <row r="171" spans="1:4" x14ac:dyDescent="0.25">
      <c r="A171">
        <v>6.0369999999999999</v>
      </c>
      <c r="B171">
        <v>111.45699999999999</v>
      </c>
      <c r="C171">
        <v>1779.86</v>
      </c>
      <c r="D171">
        <v>1.9994000000000001</v>
      </c>
    </row>
    <row r="172" spans="1:4" x14ac:dyDescent="0.25">
      <c r="A172">
        <v>6.0369999999999999</v>
      </c>
      <c r="B172">
        <v>111.65900000000001</v>
      </c>
      <c r="C172">
        <v>1759.82</v>
      </c>
      <c r="D172">
        <v>1.9994000000000001</v>
      </c>
    </row>
    <row r="173" spans="1:4" x14ac:dyDescent="0.25">
      <c r="A173">
        <v>6.0369999999999999</v>
      </c>
      <c r="B173">
        <v>111.861</v>
      </c>
      <c r="C173">
        <v>1739.91</v>
      </c>
      <c r="D173">
        <v>1.9994000000000001</v>
      </c>
    </row>
    <row r="174" spans="1:4" x14ac:dyDescent="0.25">
      <c r="A174">
        <v>6.0369999999999999</v>
      </c>
      <c r="B174">
        <v>112.06</v>
      </c>
      <c r="C174">
        <v>1720.43</v>
      </c>
      <c r="D174">
        <v>1.9994000000000001</v>
      </c>
    </row>
    <row r="175" spans="1:4" x14ac:dyDescent="0.25">
      <c r="A175">
        <v>6.0369999999999999</v>
      </c>
      <c r="B175">
        <v>112.25700000000001</v>
      </c>
      <c r="C175">
        <v>1701.18</v>
      </c>
      <c r="D175">
        <v>1.9994099999999999</v>
      </c>
    </row>
    <row r="176" spans="1:4" x14ac:dyDescent="0.25">
      <c r="A176">
        <v>6.0369999999999999</v>
      </c>
      <c r="B176">
        <v>112.459</v>
      </c>
      <c r="C176">
        <v>1681.85</v>
      </c>
      <c r="D176">
        <v>1.9994099999999999</v>
      </c>
    </row>
    <row r="177" spans="1:4" x14ac:dyDescent="0.25">
      <c r="A177">
        <v>6.0369999999999999</v>
      </c>
      <c r="B177">
        <v>112.65900000000001</v>
      </c>
      <c r="C177">
        <v>1662.69</v>
      </c>
      <c r="D177">
        <v>1.9994099999999999</v>
      </c>
    </row>
    <row r="178" spans="1:4" x14ac:dyDescent="0.25">
      <c r="A178">
        <v>6.0369999999999999</v>
      </c>
      <c r="B178">
        <v>112.85899999999999</v>
      </c>
      <c r="C178">
        <v>1643.85</v>
      </c>
      <c r="D178">
        <v>1.9994099999999999</v>
      </c>
    </row>
    <row r="179" spans="1:4" x14ac:dyDescent="0.25">
      <c r="A179">
        <v>6.0369999999999999</v>
      </c>
      <c r="B179">
        <v>113.057</v>
      </c>
      <c r="C179">
        <v>1625.34</v>
      </c>
      <c r="D179">
        <v>1.9994099999999999</v>
      </c>
    </row>
    <row r="180" spans="1:4" x14ac:dyDescent="0.25">
      <c r="A180">
        <v>6.0369999999999999</v>
      </c>
      <c r="B180">
        <v>113.258</v>
      </c>
      <c r="C180">
        <v>1606.76</v>
      </c>
      <c r="D180">
        <v>1.9994099999999999</v>
      </c>
    </row>
    <row r="181" spans="1:4" x14ac:dyDescent="0.25">
      <c r="A181">
        <v>6.0369999999999999</v>
      </c>
      <c r="B181">
        <v>113.459</v>
      </c>
      <c r="C181">
        <v>1588.39</v>
      </c>
      <c r="D181">
        <v>1.9994000000000001</v>
      </c>
    </row>
    <row r="182" spans="1:4" x14ac:dyDescent="0.25">
      <c r="A182">
        <v>6.0369999999999999</v>
      </c>
      <c r="B182">
        <v>113.658</v>
      </c>
      <c r="C182">
        <v>1570.43</v>
      </c>
      <c r="D182">
        <v>1.9994099999999999</v>
      </c>
    </row>
    <row r="183" spans="1:4" x14ac:dyDescent="0.25">
      <c r="A183">
        <v>6.0369999999999999</v>
      </c>
      <c r="B183">
        <v>113.85599999999999</v>
      </c>
      <c r="C183">
        <v>1552.7</v>
      </c>
      <c r="D183">
        <v>1.9994000000000001</v>
      </c>
    </row>
    <row r="184" spans="1:4" x14ac:dyDescent="0.25">
      <c r="A184">
        <v>6.0369999999999999</v>
      </c>
      <c r="B184">
        <v>114.057</v>
      </c>
      <c r="C184">
        <v>1534.84</v>
      </c>
      <c r="D184">
        <v>1.9994099999999999</v>
      </c>
    </row>
    <row r="185" spans="1:4" x14ac:dyDescent="0.25">
      <c r="A185">
        <v>6.0369999999999999</v>
      </c>
      <c r="B185">
        <v>114.259</v>
      </c>
      <c r="C185">
        <v>1517.18</v>
      </c>
      <c r="D185">
        <v>1.9994000000000001</v>
      </c>
    </row>
    <row r="186" spans="1:4" x14ac:dyDescent="0.25">
      <c r="A186">
        <v>6.0369999999999999</v>
      </c>
      <c r="B186">
        <v>114.459</v>
      </c>
      <c r="C186">
        <v>1499.85</v>
      </c>
      <c r="D186">
        <v>1.9994099999999999</v>
      </c>
    </row>
    <row r="187" spans="1:4" x14ac:dyDescent="0.25">
      <c r="A187">
        <v>6.0369999999999999</v>
      </c>
      <c r="B187">
        <v>114.65600000000001</v>
      </c>
      <c r="C187">
        <v>1482.89</v>
      </c>
      <c r="D187">
        <v>1.9994000000000001</v>
      </c>
    </row>
    <row r="188" spans="1:4" x14ac:dyDescent="0.25">
      <c r="A188">
        <v>6.0369999999999999</v>
      </c>
      <c r="B188">
        <v>114.857</v>
      </c>
      <c r="C188">
        <v>1465.86</v>
      </c>
      <c r="D188">
        <v>1.9994099999999999</v>
      </c>
    </row>
    <row r="189" spans="1:4" x14ac:dyDescent="0.25">
      <c r="A189">
        <v>6.0369999999999999</v>
      </c>
      <c r="B189">
        <v>115.059</v>
      </c>
      <c r="C189">
        <v>1448.86</v>
      </c>
      <c r="D189">
        <v>1.9994099999999999</v>
      </c>
    </row>
    <row r="190" spans="1:4" x14ac:dyDescent="0.25">
      <c r="A190">
        <v>6.0369999999999999</v>
      </c>
      <c r="B190">
        <v>115.258</v>
      </c>
      <c r="C190">
        <v>1432.21</v>
      </c>
      <c r="D190">
        <v>1.9994000000000001</v>
      </c>
    </row>
    <row r="191" spans="1:4" x14ac:dyDescent="0.25">
      <c r="A191">
        <v>6.0369999999999999</v>
      </c>
      <c r="B191">
        <v>115.45699999999999</v>
      </c>
      <c r="C191">
        <v>1415.58</v>
      </c>
      <c r="D191">
        <v>1.9994000000000001</v>
      </c>
    </row>
    <row r="192" spans="1:4" x14ac:dyDescent="0.25">
      <c r="A192">
        <v>6.0369999999999999</v>
      </c>
      <c r="B192">
        <v>115.658</v>
      </c>
      <c r="C192">
        <v>1398.77</v>
      </c>
      <c r="D192">
        <v>1.9994099999999999</v>
      </c>
    </row>
    <row r="193" spans="1:4" x14ac:dyDescent="0.25">
      <c r="A193">
        <v>6.0369999999999999</v>
      </c>
      <c r="B193">
        <v>115.85899999999999</v>
      </c>
      <c r="C193">
        <v>1381.71</v>
      </c>
      <c r="D193">
        <v>1.9994099999999999</v>
      </c>
    </row>
    <row r="194" spans="1:4" x14ac:dyDescent="0.25">
      <c r="A194">
        <v>6.5369999999999999</v>
      </c>
      <c r="B194">
        <v>109.06100000000001</v>
      </c>
      <c r="C194">
        <v>2029.55</v>
      </c>
      <c r="D194">
        <v>1.9994099999999999</v>
      </c>
    </row>
    <row r="195" spans="1:4" x14ac:dyDescent="0.25">
      <c r="A195">
        <v>6.5369999999999999</v>
      </c>
      <c r="B195">
        <v>109.26</v>
      </c>
      <c r="C195">
        <v>2008.13</v>
      </c>
      <c r="D195">
        <v>1.9994000000000001</v>
      </c>
    </row>
    <row r="196" spans="1:4" x14ac:dyDescent="0.25">
      <c r="A196">
        <v>6.5369999999999999</v>
      </c>
      <c r="B196">
        <v>109.461</v>
      </c>
      <c r="C196">
        <v>1986.63</v>
      </c>
      <c r="D196">
        <v>1.9994000000000001</v>
      </c>
    </row>
    <row r="197" spans="1:4" x14ac:dyDescent="0.25">
      <c r="A197">
        <v>6.5369999999999999</v>
      </c>
      <c r="B197">
        <v>109.65900000000001</v>
      </c>
      <c r="C197">
        <v>1965.48</v>
      </c>
      <c r="D197">
        <v>1.9994000000000001</v>
      </c>
    </row>
    <row r="198" spans="1:4" x14ac:dyDescent="0.25">
      <c r="A198">
        <v>6.5369999999999999</v>
      </c>
      <c r="B198">
        <v>109.858</v>
      </c>
      <c r="C198">
        <v>1944.34</v>
      </c>
      <c r="D198">
        <v>1.9994099999999999</v>
      </c>
    </row>
    <row r="199" spans="1:4" x14ac:dyDescent="0.25">
      <c r="A199">
        <v>6.5369999999999999</v>
      </c>
      <c r="B199">
        <v>110.059</v>
      </c>
      <c r="C199">
        <v>1923.24</v>
      </c>
      <c r="D199">
        <v>1.9994000000000001</v>
      </c>
    </row>
    <row r="200" spans="1:4" x14ac:dyDescent="0.25">
      <c r="A200">
        <v>6.5369999999999999</v>
      </c>
      <c r="B200">
        <v>110.261</v>
      </c>
      <c r="C200">
        <v>1902.16</v>
      </c>
      <c r="D200">
        <v>1.9994099999999999</v>
      </c>
    </row>
    <row r="201" spans="1:4" x14ac:dyDescent="0.25">
      <c r="A201">
        <v>6.5369999999999999</v>
      </c>
      <c r="B201">
        <v>110.459</v>
      </c>
      <c r="C201">
        <v>1881.58</v>
      </c>
      <c r="D201">
        <v>1.9994000000000001</v>
      </c>
    </row>
    <row r="202" spans="1:4" x14ac:dyDescent="0.25">
      <c r="A202">
        <v>6.5369999999999999</v>
      </c>
      <c r="B202">
        <v>110.658</v>
      </c>
      <c r="C202">
        <v>1860.98</v>
      </c>
      <c r="D202">
        <v>1.9994000000000001</v>
      </c>
    </row>
    <row r="203" spans="1:4" x14ac:dyDescent="0.25">
      <c r="A203">
        <v>6.5369999999999999</v>
      </c>
      <c r="B203">
        <v>110.85899999999999</v>
      </c>
      <c r="C203">
        <v>1840.42</v>
      </c>
      <c r="D203">
        <v>1.9994000000000001</v>
      </c>
    </row>
    <row r="204" spans="1:4" x14ac:dyDescent="0.25">
      <c r="A204">
        <v>6.5369999999999999</v>
      </c>
      <c r="B204">
        <v>111.06</v>
      </c>
      <c r="C204">
        <v>1819.97</v>
      </c>
      <c r="D204">
        <v>1.9994099999999999</v>
      </c>
    </row>
    <row r="205" spans="1:4" x14ac:dyDescent="0.25">
      <c r="A205">
        <v>6.5369999999999999</v>
      </c>
      <c r="B205">
        <v>111.258</v>
      </c>
      <c r="C205">
        <v>1799.9</v>
      </c>
      <c r="D205">
        <v>1.9994000000000001</v>
      </c>
    </row>
    <row r="206" spans="1:4" x14ac:dyDescent="0.25">
      <c r="A206">
        <v>6.5369999999999999</v>
      </c>
      <c r="B206">
        <v>111.45699999999999</v>
      </c>
      <c r="C206">
        <v>1779.93</v>
      </c>
      <c r="D206">
        <v>1.9994000000000001</v>
      </c>
    </row>
    <row r="207" spans="1:4" x14ac:dyDescent="0.25">
      <c r="A207">
        <v>6.5369999999999999</v>
      </c>
      <c r="B207">
        <v>111.65900000000001</v>
      </c>
      <c r="C207">
        <v>1759.88</v>
      </c>
      <c r="D207">
        <v>1.9994099999999999</v>
      </c>
    </row>
    <row r="208" spans="1:4" x14ac:dyDescent="0.25">
      <c r="A208">
        <v>6.5369999999999999</v>
      </c>
      <c r="B208">
        <v>111.86</v>
      </c>
      <c r="C208">
        <v>1740.03</v>
      </c>
      <c r="D208">
        <v>1.9994099999999999</v>
      </c>
    </row>
    <row r="209" spans="1:4" x14ac:dyDescent="0.25">
      <c r="A209">
        <v>6.5369999999999999</v>
      </c>
      <c r="B209">
        <v>112.06</v>
      </c>
      <c r="C209">
        <v>1720.5</v>
      </c>
      <c r="D209">
        <v>1.9994099999999999</v>
      </c>
    </row>
    <row r="210" spans="1:4" x14ac:dyDescent="0.25">
      <c r="A210">
        <v>6.5369999999999999</v>
      </c>
      <c r="B210">
        <v>112.258</v>
      </c>
      <c r="C210">
        <v>1701.22</v>
      </c>
      <c r="D210">
        <v>1.9994099999999999</v>
      </c>
    </row>
    <row r="211" spans="1:4" x14ac:dyDescent="0.25">
      <c r="A211">
        <v>6.5369999999999999</v>
      </c>
      <c r="B211">
        <v>112.459</v>
      </c>
      <c r="C211">
        <v>1681.93</v>
      </c>
      <c r="D211">
        <v>1.9994000000000001</v>
      </c>
    </row>
    <row r="212" spans="1:4" x14ac:dyDescent="0.25">
      <c r="A212">
        <v>6.5369999999999999</v>
      </c>
      <c r="B212">
        <v>112.65900000000001</v>
      </c>
      <c r="C212">
        <v>1662.84</v>
      </c>
      <c r="D212">
        <v>1.9994000000000001</v>
      </c>
    </row>
    <row r="213" spans="1:4" x14ac:dyDescent="0.25">
      <c r="A213">
        <v>6.5369999999999999</v>
      </c>
      <c r="B213">
        <v>112.85899999999999</v>
      </c>
      <c r="C213">
        <v>1643.97</v>
      </c>
      <c r="D213">
        <v>1.9994000000000001</v>
      </c>
    </row>
    <row r="214" spans="1:4" x14ac:dyDescent="0.25">
      <c r="A214">
        <v>6.5369999999999999</v>
      </c>
      <c r="B214">
        <v>113.057</v>
      </c>
      <c r="C214">
        <v>1625.49</v>
      </c>
      <c r="D214">
        <v>1.9994000000000001</v>
      </c>
    </row>
    <row r="215" spans="1:4" x14ac:dyDescent="0.25">
      <c r="A215">
        <v>6.5369999999999999</v>
      </c>
      <c r="B215">
        <v>113.258</v>
      </c>
      <c r="C215">
        <v>1606.94</v>
      </c>
      <c r="D215">
        <v>1.9994099999999999</v>
      </c>
    </row>
    <row r="216" spans="1:4" x14ac:dyDescent="0.25">
      <c r="A216">
        <v>6.5369999999999999</v>
      </c>
      <c r="B216">
        <v>113.459</v>
      </c>
      <c r="C216">
        <v>1588.58</v>
      </c>
      <c r="D216">
        <v>1.9994099999999999</v>
      </c>
    </row>
    <row r="217" spans="1:4" x14ac:dyDescent="0.25">
      <c r="A217">
        <v>6.5369999999999999</v>
      </c>
      <c r="B217">
        <v>113.658</v>
      </c>
      <c r="C217">
        <v>1570.6</v>
      </c>
      <c r="D217">
        <v>1.9994099999999999</v>
      </c>
    </row>
    <row r="218" spans="1:4" x14ac:dyDescent="0.25">
      <c r="A218">
        <v>6.5369999999999999</v>
      </c>
      <c r="B218">
        <v>113.85599999999999</v>
      </c>
      <c r="C218">
        <v>1552.83</v>
      </c>
      <c r="D218">
        <v>1.9994099999999999</v>
      </c>
    </row>
    <row r="219" spans="1:4" x14ac:dyDescent="0.25">
      <c r="A219">
        <v>6.5369999999999999</v>
      </c>
      <c r="B219">
        <v>114.05800000000001</v>
      </c>
      <c r="C219">
        <v>1535.11</v>
      </c>
      <c r="D219">
        <v>1.9994000000000001</v>
      </c>
    </row>
    <row r="220" spans="1:4" x14ac:dyDescent="0.25">
      <c r="A220">
        <v>6.5369999999999999</v>
      </c>
      <c r="B220">
        <v>114.259</v>
      </c>
      <c r="C220">
        <v>1517.45</v>
      </c>
      <c r="D220">
        <v>1.9994000000000001</v>
      </c>
    </row>
    <row r="221" spans="1:4" x14ac:dyDescent="0.25">
      <c r="A221">
        <v>6.5369999999999999</v>
      </c>
      <c r="B221">
        <v>114.458</v>
      </c>
      <c r="C221">
        <v>1500.23</v>
      </c>
      <c r="D221">
        <v>1.9994099999999999</v>
      </c>
    </row>
    <row r="222" spans="1:4" x14ac:dyDescent="0.25">
      <c r="A222">
        <v>6.5369999999999999</v>
      </c>
      <c r="B222">
        <v>114.65600000000001</v>
      </c>
      <c r="C222">
        <v>1483.28</v>
      </c>
      <c r="D222">
        <v>1.9994099999999999</v>
      </c>
    </row>
    <row r="223" spans="1:4" x14ac:dyDescent="0.25">
      <c r="A223">
        <v>6.5369999999999999</v>
      </c>
      <c r="B223">
        <v>114.858</v>
      </c>
      <c r="C223">
        <v>1466.25</v>
      </c>
      <c r="D223">
        <v>1.9994000000000001</v>
      </c>
    </row>
    <row r="224" spans="1:4" x14ac:dyDescent="0.25">
      <c r="A224">
        <v>6.5369999999999999</v>
      </c>
      <c r="B224">
        <v>115.059</v>
      </c>
      <c r="C224">
        <v>1449.32</v>
      </c>
      <c r="D224">
        <v>1.9994000000000001</v>
      </c>
    </row>
    <row r="225" spans="1:4" x14ac:dyDescent="0.25">
      <c r="A225">
        <v>6.5369999999999999</v>
      </c>
      <c r="B225">
        <v>115.258</v>
      </c>
      <c r="C225">
        <v>1432.76</v>
      </c>
      <c r="D225">
        <v>1.9994000000000001</v>
      </c>
    </row>
    <row r="226" spans="1:4" x14ac:dyDescent="0.25">
      <c r="A226">
        <v>6.5369999999999999</v>
      </c>
      <c r="B226">
        <v>115.456</v>
      </c>
      <c r="C226">
        <v>1416.23</v>
      </c>
      <c r="D226">
        <v>1.9994000000000001</v>
      </c>
    </row>
    <row r="227" spans="1:4" x14ac:dyDescent="0.25">
      <c r="A227">
        <v>6.5369999999999999</v>
      </c>
      <c r="B227">
        <v>115.657</v>
      </c>
      <c r="C227">
        <v>1399.43</v>
      </c>
      <c r="D227">
        <v>1.9994000000000001</v>
      </c>
    </row>
    <row r="228" spans="1:4" x14ac:dyDescent="0.25">
      <c r="A228">
        <v>6.5369999999999999</v>
      </c>
      <c r="B228">
        <v>115.85899999999999</v>
      </c>
      <c r="C228">
        <v>1382.43</v>
      </c>
      <c r="D228">
        <v>1.9994000000000001</v>
      </c>
    </row>
    <row r="229" spans="1:4" x14ac:dyDescent="0.25">
      <c r="A229">
        <v>7.0369999999999999</v>
      </c>
      <c r="B229">
        <v>109.06100000000001</v>
      </c>
      <c r="C229">
        <v>2029.2</v>
      </c>
      <c r="D229">
        <v>1.9994099999999999</v>
      </c>
    </row>
    <row r="230" spans="1:4" x14ac:dyDescent="0.25">
      <c r="A230">
        <v>7.0369999999999999</v>
      </c>
      <c r="B230">
        <v>109.26</v>
      </c>
      <c r="C230">
        <v>2007.8</v>
      </c>
      <c r="D230">
        <v>1.9994099999999999</v>
      </c>
    </row>
    <row r="231" spans="1:4" x14ac:dyDescent="0.25">
      <c r="A231">
        <v>7.0369999999999999</v>
      </c>
      <c r="B231">
        <v>109.461</v>
      </c>
      <c r="C231">
        <v>1986.25</v>
      </c>
      <c r="D231">
        <v>1.9994099999999999</v>
      </c>
    </row>
    <row r="232" spans="1:4" x14ac:dyDescent="0.25">
      <c r="A232">
        <v>7.0369999999999999</v>
      </c>
      <c r="B232">
        <v>109.65900000000001</v>
      </c>
      <c r="C232">
        <v>1965.14</v>
      </c>
      <c r="D232">
        <v>1.9994099999999999</v>
      </c>
    </row>
    <row r="233" spans="1:4" x14ac:dyDescent="0.25">
      <c r="A233">
        <v>7.0369999999999999</v>
      </c>
      <c r="B233">
        <v>109.858</v>
      </c>
      <c r="C233">
        <v>1944</v>
      </c>
      <c r="D233">
        <v>1.9994099999999999</v>
      </c>
    </row>
    <row r="234" spans="1:4" x14ac:dyDescent="0.25">
      <c r="A234">
        <v>7.0369999999999999</v>
      </c>
      <c r="B234">
        <v>110.059</v>
      </c>
      <c r="C234">
        <v>1922.92</v>
      </c>
      <c r="D234">
        <v>1.9994000000000001</v>
      </c>
    </row>
    <row r="235" spans="1:4" x14ac:dyDescent="0.25">
      <c r="A235">
        <v>7.0369999999999999</v>
      </c>
      <c r="B235">
        <v>110.261</v>
      </c>
      <c r="C235">
        <v>1901.77</v>
      </c>
      <c r="D235">
        <v>1.9994099999999999</v>
      </c>
    </row>
    <row r="236" spans="1:4" x14ac:dyDescent="0.25">
      <c r="A236">
        <v>7.0369999999999999</v>
      </c>
      <c r="B236">
        <v>110.459</v>
      </c>
      <c r="C236">
        <v>1881.13</v>
      </c>
      <c r="D236">
        <v>1.9994000000000001</v>
      </c>
    </row>
    <row r="237" spans="1:4" x14ac:dyDescent="0.25">
      <c r="A237">
        <v>7.0369999999999999</v>
      </c>
      <c r="B237">
        <v>110.658</v>
      </c>
      <c r="C237">
        <v>1860.6</v>
      </c>
      <c r="D237">
        <v>1.9994000000000001</v>
      </c>
    </row>
    <row r="238" spans="1:4" x14ac:dyDescent="0.25">
      <c r="A238">
        <v>7.0369999999999999</v>
      </c>
      <c r="B238">
        <v>110.85899999999999</v>
      </c>
      <c r="C238">
        <v>1839.93</v>
      </c>
      <c r="D238">
        <v>1.9994099999999999</v>
      </c>
    </row>
    <row r="239" spans="1:4" x14ac:dyDescent="0.25">
      <c r="A239">
        <v>7.0369999999999999</v>
      </c>
      <c r="B239">
        <v>111.06</v>
      </c>
      <c r="C239">
        <v>1819.51</v>
      </c>
      <c r="D239">
        <v>1.9994099999999999</v>
      </c>
    </row>
    <row r="240" spans="1:4" x14ac:dyDescent="0.25">
      <c r="A240">
        <v>7.0369999999999999</v>
      </c>
      <c r="B240">
        <v>111.258</v>
      </c>
      <c r="C240">
        <v>1799.49</v>
      </c>
      <c r="D240">
        <v>1.9994000000000001</v>
      </c>
    </row>
    <row r="241" spans="1:4" x14ac:dyDescent="0.25">
      <c r="A241">
        <v>7.0369999999999999</v>
      </c>
      <c r="B241">
        <v>111.45699999999999</v>
      </c>
      <c r="C241">
        <v>1779.46</v>
      </c>
      <c r="D241">
        <v>1.9994099999999999</v>
      </c>
    </row>
    <row r="242" spans="1:4" x14ac:dyDescent="0.25">
      <c r="A242">
        <v>7.0369999999999999</v>
      </c>
      <c r="B242">
        <v>111.65900000000001</v>
      </c>
      <c r="C242">
        <v>1759.41</v>
      </c>
      <c r="D242">
        <v>1.9994000000000001</v>
      </c>
    </row>
    <row r="243" spans="1:4" x14ac:dyDescent="0.25">
      <c r="A243">
        <v>7.0369999999999999</v>
      </c>
      <c r="B243">
        <v>111.86</v>
      </c>
      <c r="C243">
        <v>1739.52</v>
      </c>
      <c r="D243">
        <v>1.9994099999999999</v>
      </c>
    </row>
    <row r="244" spans="1:4" x14ac:dyDescent="0.25">
      <c r="A244">
        <v>7.0369999999999999</v>
      </c>
      <c r="B244">
        <v>112.06</v>
      </c>
      <c r="C244">
        <v>1720.04</v>
      </c>
      <c r="D244">
        <v>1.9994099999999999</v>
      </c>
    </row>
    <row r="245" spans="1:4" x14ac:dyDescent="0.25">
      <c r="A245">
        <v>7.0369999999999999</v>
      </c>
      <c r="B245">
        <v>112.25700000000001</v>
      </c>
      <c r="C245">
        <v>1700.76</v>
      </c>
      <c r="D245">
        <v>1.9994099999999999</v>
      </c>
    </row>
    <row r="246" spans="1:4" x14ac:dyDescent="0.25">
      <c r="A246">
        <v>7.0369999999999999</v>
      </c>
      <c r="B246">
        <v>112.459</v>
      </c>
      <c r="C246">
        <v>1681.46</v>
      </c>
      <c r="D246">
        <v>1.9994000000000001</v>
      </c>
    </row>
    <row r="247" spans="1:4" x14ac:dyDescent="0.25">
      <c r="A247">
        <v>7.0369999999999999</v>
      </c>
      <c r="B247">
        <v>112.65900000000001</v>
      </c>
      <c r="C247">
        <v>1662.33</v>
      </c>
      <c r="D247">
        <v>1.9994099999999999</v>
      </c>
    </row>
    <row r="248" spans="1:4" x14ac:dyDescent="0.25">
      <c r="A248">
        <v>7.0369999999999999</v>
      </c>
      <c r="B248">
        <v>112.85899999999999</v>
      </c>
      <c r="C248">
        <v>1643.46</v>
      </c>
      <c r="D248">
        <v>1.9994000000000001</v>
      </c>
    </row>
    <row r="249" spans="1:4" x14ac:dyDescent="0.25">
      <c r="A249">
        <v>7.0369999999999999</v>
      </c>
      <c r="B249">
        <v>113.057</v>
      </c>
      <c r="C249">
        <v>1624.93</v>
      </c>
      <c r="D249">
        <v>1.9994099999999999</v>
      </c>
    </row>
    <row r="250" spans="1:4" x14ac:dyDescent="0.25">
      <c r="A250">
        <v>7.0369999999999999</v>
      </c>
      <c r="B250">
        <v>113.258</v>
      </c>
      <c r="C250">
        <v>1606.4</v>
      </c>
      <c r="D250">
        <v>1.9994000000000001</v>
      </c>
    </row>
    <row r="251" spans="1:4" x14ac:dyDescent="0.25">
      <c r="A251">
        <v>7.0369999999999999</v>
      </c>
      <c r="B251">
        <v>113.459</v>
      </c>
      <c r="C251">
        <v>1588.03</v>
      </c>
      <c r="D251">
        <v>1.9994000000000001</v>
      </c>
    </row>
    <row r="252" spans="1:4" x14ac:dyDescent="0.25">
      <c r="A252">
        <v>7.0369999999999999</v>
      </c>
      <c r="B252">
        <v>113.658</v>
      </c>
      <c r="C252">
        <v>1570.03</v>
      </c>
      <c r="D252">
        <v>1.9994099999999999</v>
      </c>
    </row>
    <row r="253" spans="1:4" x14ac:dyDescent="0.25">
      <c r="A253">
        <v>7.0369999999999999</v>
      </c>
      <c r="B253">
        <v>113.85599999999999</v>
      </c>
      <c r="C253">
        <v>1552.3</v>
      </c>
      <c r="D253">
        <v>1.9994099999999999</v>
      </c>
    </row>
    <row r="254" spans="1:4" x14ac:dyDescent="0.25">
      <c r="A254">
        <v>7.0369999999999999</v>
      </c>
      <c r="B254">
        <v>114.057</v>
      </c>
      <c r="C254">
        <v>1534.48</v>
      </c>
      <c r="D254">
        <v>1.9994099999999999</v>
      </c>
    </row>
    <row r="255" spans="1:4" x14ac:dyDescent="0.25">
      <c r="A255">
        <v>7.0369999999999999</v>
      </c>
      <c r="B255">
        <v>114.259</v>
      </c>
      <c r="C255">
        <v>1516.8</v>
      </c>
      <c r="D255">
        <v>1.9994099999999999</v>
      </c>
    </row>
    <row r="256" spans="1:4" x14ac:dyDescent="0.25">
      <c r="A256">
        <v>7.0369999999999999</v>
      </c>
      <c r="B256">
        <v>114.459</v>
      </c>
      <c r="C256">
        <v>1499.46</v>
      </c>
      <c r="D256">
        <v>1.9994099999999999</v>
      </c>
    </row>
    <row r="257" spans="1:4" x14ac:dyDescent="0.25">
      <c r="A257">
        <v>7.0369999999999999</v>
      </c>
      <c r="B257">
        <v>114.65600000000001</v>
      </c>
      <c r="C257">
        <v>1482.42</v>
      </c>
      <c r="D257">
        <v>1.9994099999999999</v>
      </c>
    </row>
    <row r="258" spans="1:4" x14ac:dyDescent="0.25">
      <c r="A258">
        <v>7.0369999999999999</v>
      </c>
      <c r="B258">
        <v>114.858</v>
      </c>
      <c r="C258">
        <v>1465.35</v>
      </c>
      <c r="D258">
        <v>1.9994000000000001</v>
      </c>
    </row>
    <row r="259" spans="1:4" x14ac:dyDescent="0.25">
      <c r="A259">
        <v>7.0369999999999999</v>
      </c>
      <c r="B259">
        <v>115.059</v>
      </c>
      <c r="C259">
        <v>1448.33</v>
      </c>
      <c r="D259">
        <v>1.9994099999999999</v>
      </c>
    </row>
    <row r="260" spans="1:4" x14ac:dyDescent="0.25">
      <c r="A260">
        <v>7.0369999999999999</v>
      </c>
      <c r="B260">
        <v>115.258</v>
      </c>
      <c r="C260">
        <v>1431.61</v>
      </c>
      <c r="D260">
        <v>1.9994099999999999</v>
      </c>
    </row>
    <row r="261" spans="1:4" x14ac:dyDescent="0.25">
      <c r="A261">
        <v>7.0369999999999999</v>
      </c>
      <c r="B261">
        <v>115.456</v>
      </c>
      <c r="C261">
        <v>1415.03</v>
      </c>
      <c r="D261">
        <v>1.9994099999999999</v>
      </c>
    </row>
    <row r="262" spans="1:4" x14ac:dyDescent="0.25">
      <c r="A262">
        <v>7.0369999999999999</v>
      </c>
      <c r="B262">
        <v>115.658</v>
      </c>
      <c r="C262">
        <v>1398.13</v>
      </c>
      <c r="D262">
        <v>1.9994099999999999</v>
      </c>
    </row>
    <row r="263" spans="1:4" x14ac:dyDescent="0.25">
      <c r="A263">
        <v>7.0369999999999999</v>
      </c>
      <c r="B263">
        <v>115.85899999999999</v>
      </c>
      <c r="C263">
        <v>1381.1</v>
      </c>
      <c r="D263">
        <v>1.9994099999999999</v>
      </c>
    </row>
    <row r="264" spans="1:4" x14ac:dyDescent="0.25">
      <c r="A264">
        <v>7.5359999999999996</v>
      </c>
      <c r="B264">
        <v>109.06100000000001</v>
      </c>
      <c r="C264">
        <v>2028.45</v>
      </c>
      <c r="D264">
        <v>1.9994099999999999</v>
      </c>
    </row>
    <row r="265" spans="1:4" x14ac:dyDescent="0.25">
      <c r="A265">
        <v>7.5359999999999996</v>
      </c>
      <c r="B265">
        <v>109.26</v>
      </c>
      <c r="C265">
        <v>2007.08</v>
      </c>
      <c r="D265">
        <v>1.9994000000000001</v>
      </c>
    </row>
    <row r="266" spans="1:4" x14ac:dyDescent="0.25">
      <c r="A266">
        <v>7.5359999999999996</v>
      </c>
      <c r="B266">
        <v>109.461</v>
      </c>
      <c r="C266">
        <v>1985.52</v>
      </c>
      <c r="D266">
        <v>1.9994099999999999</v>
      </c>
    </row>
    <row r="267" spans="1:4" x14ac:dyDescent="0.25">
      <c r="A267">
        <v>7.5359999999999996</v>
      </c>
      <c r="B267">
        <v>109.65900000000001</v>
      </c>
      <c r="C267">
        <v>1964.42</v>
      </c>
      <c r="D267">
        <v>1.9994099999999999</v>
      </c>
    </row>
    <row r="268" spans="1:4" x14ac:dyDescent="0.25">
      <c r="A268">
        <v>7.5359999999999996</v>
      </c>
      <c r="B268">
        <v>109.858</v>
      </c>
      <c r="C268">
        <v>1943.2</v>
      </c>
      <c r="D268">
        <v>1.9994099999999999</v>
      </c>
    </row>
    <row r="269" spans="1:4" x14ac:dyDescent="0.25">
      <c r="A269">
        <v>7.5359999999999996</v>
      </c>
      <c r="B269">
        <v>110.059</v>
      </c>
      <c r="C269">
        <v>1922.09</v>
      </c>
      <c r="D269">
        <v>1.9994099999999999</v>
      </c>
    </row>
    <row r="270" spans="1:4" x14ac:dyDescent="0.25">
      <c r="A270">
        <v>7.5359999999999996</v>
      </c>
      <c r="B270">
        <v>110.261</v>
      </c>
      <c r="C270">
        <v>1900.92</v>
      </c>
      <c r="D270">
        <v>1.9994099999999999</v>
      </c>
    </row>
    <row r="271" spans="1:4" x14ac:dyDescent="0.25">
      <c r="A271">
        <v>7.5359999999999996</v>
      </c>
      <c r="B271">
        <v>110.459</v>
      </c>
      <c r="C271">
        <v>1880.31</v>
      </c>
      <c r="D271">
        <v>1.9994099999999999</v>
      </c>
    </row>
    <row r="272" spans="1:4" x14ac:dyDescent="0.25">
      <c r="A272">
        <v>7.5359999999999996</v>
      </c>
      <c r="B272">
        <v>110.658</v>
      </c>
      <c r="C272">
        <v>1859.72</v>
      </c>
      <c r="D272">
        <v>1.9994099999999999</v>
      </c>
    </row>
    <row r="273" spans="1:4" x14ac:dyDescent="0.25">
      <c r="A273">
        <v>7.5359999999999996</v>
      </c>
      <c r="B273">
        <v>110.85899999999999</v>
      </c>
      <c r="C273">
        <v>1839.08</v>
      </c>
      <c r="D273">
        <v>1.9994099999999999</v>
      </c>
    </row>
    <row r="274" spans="1:4" x14ac:dyDescent="0.25">
      <c r="A274">
        <v>7.5359999999999996</v>
      </c>
      <c r="B274">
        <v>111.06</v>
      </c>
      <c r="C274">
        <v>1818.61</v>
      </c>
      <c r="D274">
        <v>1.9994099999999999</v>
      </c>
    </row>
    <row r="275" spans="1:4" x14ac:dyDescent="0.25">
      <c r="A275">
        <v>7.5359999999999996</v>
      </c>
      <c r="B275">
        <v>111.258</v>
      </c>
      <c r="C275">
        <v>1798.56</v>
      </c>
      <c r="D275">
        <v>1.9994000000000001</v>
      </c>
    </row>
    <row r="276" spans="1:4" x14ac:dyDescent="0.25">
      <c r="A276">
        <v>7.5359999999999996</v>
      </c>
      <c r="B276">
        <v>111.45699999999999</v>
      </c>
      <c r="C276">
        <v>1778.47</v>
      </c>
      <c r="D276">
        <v>1.9994099999999999</v>
      </c>
    </row>
    <row r="277" spans="1:4" x14ac:dyDescent="0.25">
      <c r="A277">
        <v>7.5359999999999996</v>
      </c>
      <c r="B277">
        <v>111.65900000000001</v>
      </c>
      <c r="C277">
        <v>1758.42</v>
      </c>
      <c r="D277">
        <v>1.9994000000000001</v>
      </c>
    </row>
    <row r="278" spans="1:4" x14ac:dyDescent="0.25">
      <c r="A278">
        <v>7.5359999999999996</v>
      </c>
      <c r="B278">
        <v>111.86</v>
      </c>
      <c r="C278">
        <v>1738.54</v>
      </c>
      <c r="D278">
        <v>1.9994099999999999</v>
      </c>
    </row>
    <row r="279" spans="1:4" x14ac:dyDescent="0.25">
      <c r="A279">
        <v>7.5359999999999996</v>
      </c>
      <c r="B279">
        <v>112.06</v>
      </c>
      <c r="C279">
        <v>1719.04</v>
      </c>
      <c r="D279">
        <v>1.9994099999999999</v>
      </c>
    </row>
    <row r="280" spans="1:4" x14ac:dyDescent="0.25">
      <c r="A280">
        <v>7.5359999999999996</v>
      </c>
      <c r="B280">
        <v>112.25700000000001</v>
      </c>
      <c r="C280">
        <v>1699.74</v>
      </c>
      <c r="D280">
        <v>1.9994099999999999</v>
      </c>
    </row>
    <row r="281" spans="1:4" x14ac:dyDescent="0.25">
      <c r="A281">
        <v>7.5359999999999996</v>
      </c>
      <c r="B281">
        <v>112.459</v>
      </c>
      <c r="C281">
        <v>1680.4</v>
      </c>
      <c r="D281">
        <v>1.9994099999999999</v>
      </c>
    </row>
    <row r="282" spans="1:4" x14ac:dyDescent="0.25">
      <c r="A282">
        <v>7.5359999999999996</v>
      </c>
      <c r="B282">
        <v>112.65900000000001</v>
      </c>
      <c r="C282">
        <v>1661.26</v>
      </c>
      <c r="D282">
        <v>1.9994099999999999</v>
      </c>
    </row>
    <row r="283" spans="1:4" x14ac:dyDescent="0.25">
      <c r="A283">
        <v>7.5359999999999996</v>
      </c>
      <c r="B283">
        <v>112.85899999999999</v>
      </c>
      <c r="C283">
        <v>1642.36</v>
      </c>
      <c r="D283">
        <v>1.9994099999999999</v>
      </c>
    </row>
    <row r="284" spans="1:4" x14ac:dyDescent="0.25">
      <c r="A284">
        <v>7.5359999999999996</v>
      </c>
      <c r="B284">
        <v>113.057</v>
      </c>
      <c r="C284">
        <v>1623.8</v>
      </c>
      <c r="D284">
        <v>1.9994099999999999</v>
      </c>
    </row>
    <row r="285" spans="1:4" x14ac:dyDescent="0.25">
      <c r="A285">
        <v>7.5359999999999996</v>
      </c>
      <c r="B285">
        <v>113.258</v>
      </c>
      <c r="C285">
        <v>1605.2</v>
      </c>
      <c r="D285">
        <v>1.9994099999999999</v>
      </c>
    </row>
    <row r="286" spans="1:4" x14ac:dyDescent="0.25">
      <c r="A286">
        <v>7.5359999999999996</v>
      </c>
      <c r="B286">
        <v>113.459</v>
      </c>
      <c r="C286">
        <v>1586.78</v>
      </c>
      <c r="D286">
        <v>1.9994099999999999</v>
      </c>
    </row>
    <row r="287" spans="1:4" x14ac:dyDescent="0.25">
      <c r="A287">
        <v>7.5359999999999996</v>
      </c>
      <c r="B287">
        <v>113.658</v>
      </c>
      <c r="C287">
        <v>1568.65</v>
      </c>
      <c r="D287">
        <v>1.9994099999999999</v>
      </c>
    </row>
    <row r="288" spans="1:4" x14ac:dyDescent="0.25">
      <c r="A288">
        <v>7.5359999999999996</v>
      </c>
      <c r="B288">
        <v>113.85599999999999</v>
      </c>
      <c r="C288">
        <v>1550.85</v>
      </c>
      <c r="D288">
        <v>1.9994099999999999</v>
      </c>
    </row>
    <row r="289" spans="1:4" x14ac:dyDescent="0.25">
      <c r="A289">
        <v>7.5359999999999996</v>
      </c>
      <c r="B289">
        <v>114.057</v>
      </c>
      <c r="C289">
        <v>1532.96</v>
      </c>
      <c r="D289">
        <v>1.9994099999999999</v>
      </c>
    </row>
    <row r="290" spans="1:4" x14ac:dyDescent="0.25">
      <c r="A290">
        <v>7.5359999999999996</v>
      </c>
      <c r="B290">
        <v>114.259</v>
      </c>
      <c r="C290">
        <v>1515.2</v>
      </c>
      <c r="D290">
        <v>1.9994000000000001</v>
      </c>
    </row>
    <row r="291" spans="1:4" x14ac:dyDescent="0.25">
      <c r="A291">
        <v>7.5359999999999996</v>
      </c>
      <c r="B291">
        <v>114.459</v>
      </c>
      <c r="C291">
        <v>1497.79</v>
      </c>
      <c r="D291">
        <v>1.9994099999999999</v>
      </c>
    </row>
    <row r="292" spans="1:4" x14ac:dyDescent="0.25">
      <c r="A292">
        <v>7.5359999999999996</v>
      </c>
      <c r="B292">
        <v>114.65600000000001</v>
      </c>
      <c r="C292">
        <v>1480.61</v>
      </c>
      <c r="D292">
        <v>1.9994099999999999</v>
      </c>
    </row>
    <row r="293" spans="1:4" x14ac:dyDescent="0.25">
      <c r="A293">
        <v>7.5359999999999996</v>
      </c>
      <c r="B293">
        <v>114.858</v>
      </c>
      <c r="C293">
        <v>1463.4</v>
      </c>
      <c r="D293">
        <v>1.9994000000000001</v>
      </c>
    </row>
    <row r="294" spans="1:4" x14ac:dyDescent="0.25">
      <c r="A294">
        <v>7.5359999999999996</v>
      </c>
      <c r="B294">
        <v>115.059</v>
      </c>
      <c r="C294">
        <v>1446.21</v>
      </c>
      <c r="D294">
        <v>1.9994099999999999</v>
      </c>
    </row>
    <row r="295" spans="1:4" x14ac:dyDescent="0.25">
      <c r="A295">
        <v>7.5359999999999996</v>
      </c>
      <c r="B295">
        <v>115.258</v>
      </c>
      <c r="C295">
        <v>1429.3</v>
      </c>
      <c r="D295">
        <v>1.9994000000000001</v>
      </c>
    </row>
    <row r="296" spans="1:4" x14ac:dyDescent="0.25">
      <c r="A296">
        <v>7.5359999999999996</v>
      </c>
      <c r="B296">
        <v>115.456</v>
      </c>
      <c r="C296">
        <v>1412.55</v>
      </c>
      <c r="D296">
        <v>1.9994099999999999</v>
      </c>
    </row>
    <row r="297" spans="1:4" x14ac:dyDescent="0.25">
      <c r="A297">
        <v>7.5359999999999996</v>
      </c>
      <c r="B297">
        <v>115.658</v>
      </c>
      <c r="C297">
        <v>1395.48</v>
      </c>
      <c r="D297">
        <v>1.9994099999999999</v>
      </c>
    </row>
    <row r="298" spans="1:4" x14ac:dyDescent="0.25">
      <c r="A298">
        <v>7.5359999999999996</v>
      </c>
      <c r="B298">
        <v>115.85899999999999</v>
      </c>
      <c r="C298">
        <v>1378.31</v>
      </c>
      <c r="D298">
        <v>1.9994099999999999</v>
      </c>
    </row>
    <row r="299" spans="1:4" x14ac:dyDescent="0.25">
      <c r="A299">
        <v>8.0359999999999996</v>
      </c>
      <c r="B299">
        <v>109.06100000000001</v>
      </c>
      <c r="C299">
        <v>2027.43</v>
      </c>
      <c r="D299">
        <v>1.9994099999999999</v>
      </c>
    </row>
    <row r="300" spans="1:4" x14ac:dyDescent="0.25">
      <c r="A300">
        <v>8.0359999999999996</v>
      </c>
      <c r="B300">
        <v>109.26</v>
      </c>
      <c r="C300">
        <v>2005.95</v>
      </c>
      <c r="D300">
        <v>1.9994099999999999</v>
      </c>
    </row>
    <row r="301" spans="1:4" x14ac:dyDescent="0.25">
      <c r="A301">
        <v>8.0359999999999996</v>
      </c>
      <c r="B301">
        <v>109.461</v>
      </c>
      <c r="C301">
        <v>1984.38</v>
      </c>
      <c r="D301">
        <v>1.9994099999999999</v>
      </c>
    </row>
    <row r="302" spans="1:4" x14ac:dyDescent="0.25">
      <c r="A302">
        <v>8.0359999999999996</v>
      </c>
      <c r="B302">
        <v>109.65900000000001</v>
      </c>
      <c r="C302">
        <v>1963.17</v>
      </c>
      <c r="D302">
        <v>1.9994000000000001</v>
      </c>
    </row>
    <row r="303" spans="1:4" x14ac:dyDescent="0.25">
      <c r="A303">
        <v>8.0359999999999996</v>
      </c>
      <c r="B303">
        <v>109.858</v>
      </c>
      <c r="C303">
        <v>1942.01</v>
      </c>
      <c r="D303">
        <v>1.9994000000000001</v>
      </c>
    </row>
    <row r="304" spans="1:4" x14ac:dyDescent="0.25">
      <c r="A304">
        <v>8.0359999999999996</v>
      </c>
      <c r="B304">
        <v>110.059</v>
      </c>
      <c r="C304">
        <v>1920.81</v>
      </c>
      <c r="D304">
        <v>1.9994000000000001</v>
      </c>
    </row>
    <row r="305" spans="1:4" x14ac:dyDescent="0.25">
      <c r="A305">
        <v>8.0359999999999996</v>
      </c>
      <c r="B305">
        <v>110.261</v>
      </c>
      <c r="C305">
        <v>1899.69</v>
      </c>
      <c r="D305">
        <v>1.9994000000000001</v>
      </c>
    </row>
    <row r="306" spans="1:4" x14ac:dyDescent="0.25">
      <c r="A306">
        <v>8.0359999999999996</v>
      </c>
      <c r="B306">
        <v>110.459</v>
      </c>
      <c r="C306">
        <v>1878.99</v>
      </c>
      <c r="D306">
        <v>1.9994099999999999</v>
      </c>
    </row>
    <row r="307" spans="1:4" x14ac:dyDescent="0.25">
      <c r="A307">
        <v>8.0359999999999996</v>
      </c>
      <c r="B307">
        <v>110.657</v>
      </c>
      <c r="C307">
        <v>1858.4</v>
      </c>
      <c r="D307">
        <v>1.9994000000000001</v>
      </c>
    </row>
    <row r="308" spans="1:4" x14ac:dyDescent="0.25">
      <c r="A308">
        <v>8.0359999999999996</v>
      </c>
      <c r="B308">
        <v>110.85899999999999</v>
      </c>
      <c r="C308">
        <v>1837.71</v>
      </c>
      <c r="D308">
        <v>1.9994000000000001</v>
      </c>
    </row>
    <row r="309" spans="1:4" x14ac:dyDescent="0.25">
      <c r="A309">
        <v>8.0359999999999996</v>
      </c>
      <c r="B309">
        <v>111.06</v>
      </c>
      <c r="C309">
        <v>1817.19</v>
      </c>
      <c r="D309">
        <v>1.9994000000000001</v>
      </c>
    </row>
    <row r="310" spans="1:4" x14ac:dyDescent="0.25">
      <c r="A310">
        <v>8.0359999999999996</v>
      </c>
      <c r="B310">
        <v>111.258</v>
      </c>
      <c r="C310">
        <v>1797.13</v>
      </c>
      <c r="D310">
        <v>1.9994000000000001</v>
      </c>
    </row>
    <row r="311" spans="1:4" x14ac:dyDescent="0.25">
      <c r="A311">
        <v>8.0359999999999996</v>
      </c>
      <c r="B311">
        <v>111.45699999999999</v>
      </c>
      <c r="C311">
        <v>1777.07</v>
      </c>
      <c r="D311">
        <v>1.9994000000000001</v>
      </c>
    </row>
    <row r="312" spans="1:4" x14ac:dyDescent="0.25">
      <c r="A312">
        <v>8.0359999999999996</v>
      </c>
      <c r="B312">
        <v>111.65900000000001</v>
      </c>
      <c r="C312">
        <v>1756.98</v>
      </c>
      <c r="D312">
        <v>1.9994000000000001</v>
      </c>
    </row>
    <row r="313" spans="1:4" x14ac:dyDescent="0.25">
      <c r="A313">
        <v>8.0359999999999996</v>
      </c>
      <c r="B313">
        <v>111.86</v>
      </c>
      <c r="C313">
        <v>1737.06</v>
      </c>
      <c r="D313">
        <v>1.9994000000000001</v>
      </c>
    </row>
    <row r="314" spans="1:4" x14ac:dyDescent="0.25">
      <c r="A314">
        <v>8.0359999999999996</v>
      </c>
      <c r="B314">
        <v>112.06</v>
      </c>
      <c r="C314">
        <v>1717.43</v>
      </c>
      <c r="D314">
        <v>1.9994099999999999</v>
      </c>
    </row>
    <row r="315" spans="1:4" x14ac:dyDescent="0.25">
      <c r="A315">
        <v>8.0359999999999996</v>
      </c>
      <c r="B315">
        <v>112.25700000000001</v>
      </c>
      <c r="C315">
        <v>1698.14</v>
      </c>
      <c r="D315">
        <v>1.9994000000000001</v>
      </c>
    </row>
    <row r="316" spans="1:4" x14ac:dyDescent="0.25">
      <c r="A316">
        <v>8.0359999999999996</v>
      </c>
      <c r="B316">
        <v>112.459</v>
      </c>
      <c r="C316">
        <v>1678.78</v>
      </c>
      <c r="D316">
        <v>1.9994000000000001</v>
      </c>
    </row>
    <row r="317" spans="1:4" x14ac:dyDescent="0.25">
      <c r="A317">
        <v>8.0359999999999996</v>
      </c>
      <c r="B317">
        <v>112.65900000000001</v>
      </c>
      <c r="C317">
        <v>1659.55</v>
      </c>
      <c r="D317">
        <v>1.9994000000000001</v>
      </c>
    </row>
    <row r="318" spans="1:4" x14ac:dyDescent="0.25">
      <c r="A318">
        <v>8.0359999999999996</v>
      </c>
      <c r="B318">
        <v>112.85899999999999</v>
      </c>
      <c r="C318">
        <v>1640.61</v>
      </c>
      <c r="D318">
        <v>1.9994000000000001</v>
      </c>
    </row>
    <row r="319" spans="1:4" x14ac:dyDescent="0.25">
      <c r="A319">
        <v>8.0359999999999996</v>
      </c>
      <c r="B319">
        <v>113.057</v>
      </c>
      <c r="C319">
        <v>1622.02</v>
      </c>
      <c r="D319">
        <v>1.9994000000000001</v>
      </c>
    </row>
    <row r="320" spans="1:4" x14ac:dyDescent="0.25">
      <c r="A320">
        <v>8.0359999999999996</v>
      </c>
      <c r="B320">
        <v>113.258</v>
      </c>
      <c r="C320">
        <v>1603.42</v>
      </c>
      <c r="D320">
        <v>1.9994000000000001</v>
      </c>
    </row>
    <row r="321" spans="1:4" x14ac:dyDescent="0.25">
      <c r="A321">
        <v>8.0359999999999996</v>
      </c>
      <c r="B321">
        <v>113.459</v>
      </c>
      <c r="C321">
        <v>1584.85</v>
      </c>
      <c r="D321">
        <v>1.9994099999999999</v>
      </c>
    </row>
    <row r="322" spans="1:4" x14ac:dyDescent="0.25">
      <c r="A322">
        <v>8.0359999999999996</v>
      </c>
      <c r="B322">
        <v>113.658</v>
      </c>
      <c r="C322">
        <v>1566.68</v>
      </c>
      <c r="D322">
        <v>1.9994000000000001</v>
      </c>
    </row>
    <row r="323" spans="1:4" x14ac:dyDescent="0.25">
      <c r="A323">
        <v>8.0359999999999996</v>
      </c>
      <c r="B323">
        <v>113.85599999999999</v>
      </c>
      <c r="C323">
        <v>1548.83</v>
      </c>
      <c r="D323">
        <v>1.9994000000000001</v>
      </c>
    </row>
    <row r="324" spans="1:4" x14ac:dyDescent="0.25">
      <c r="A324">
        <v>8.0359999999999996</v>
      </c>
      <c r="B324">
        <v>114.057</v>
      </c>
      <c r="C324">
        <v>1530.83</v>
      </c>
      <c r="D324">
        <v>1.9994099999999999</v>
      </c>
    </row>
    <row r="325" spans="1:4" x14ac:dyDescent="0.25">
      <c r="A325">
        <v>8.0359999999999996</v>
      </c>
      <c r="B325">
        <v>114.259</v>
      </c>
      <c r="C325">
        <v>1512.95</v>
      </c>
      <c r="D325">
        <v>1.9994099999999999</v>
      </c>
    </row>
    <row r="326" spans="1:4" x14ac:dyDescent="0.25">
      <c r="A326">
        <v>8.0359999999999996</v>
      </c>
      <c r="B326">
        <v>114.459</v>
      </c>
      <c r="C326">
        <v>1495.42</v>
      </c>
      <c r="D326">
        <v>1.9994000000000001</v>
      </c>
    </row>
    <row r="327" spans="1:4" x14ac:dyDescent="0.25">
      <c r="A327">
        <v>8.0359999999999996</v>
      </c>
      <c r="B327">
        <v>114.65600000000001</v>
      </c>
      <c r="C327">
        <v>1478.16</v>
      </c>
      <c r="D327">
        <v>1.9994000000000001</v>
      </c>
    </row>
    <row r="328" spans="1:4" x14ac:dyDescent="0.25">
      <c r="A328">
        <v>8.0359999999999996</v>
      </c>
      <c r="B328">
        <v>114.858</v>
      </c>
      <c r="C328">
        <v>1460.81</v>
      </c>
      <c r="D328">
        <v>1.9994000000000001</v>
      </c>
    </row>
    <row r="329" spans="1:4" x14ac:dyDescent="0.25">
      <c r="A329">
        <v>8.0359999999999996</v>
      </c>
      <c r="B329">
        <v>115.059</v>
      </c>
      <c r="C329">
        <v>1443.48</v>
      </c>
      <c r="D329">
        <v>1.9994000000000001</v>
      </c>
    </row>
    <row r="330" spans="1:4" x14ac:dyDescent="0.25">
      <c r="A330">
        <v>8.0359999999999996</v>
      </c>
      <c r="B330">
        <v>115.258</v>
      </c>
      <c r="C330">
        <v>1426.45</v>
      </c>
      <c r="D330">
        <v>1.9994099999999999</v>
      </c>
    </row>
    <row r="331" spans="1:4" x14ac:dyDescent="0.25">
      <c r="A331">
        <v>8.0359999999999996</v>
      </c>
      <c r="B331">
        <v>115.456</v>
      </c>
      <c r="C331">
        <v>1409.58</v>
      </c>
      <c r="D331">
        <v>1.9994099999999999</v>
      </c>
    </row>
    <row r="332" spans="1:4" x14ac:dyDescent="0.25">
      <c r="A332">
        <v>8.0359999999999996</v>
      </c>
      <c r="B332">
        <v>115.657</v>
      </c>
      <c r="C332">
        <v>1392.47</v>
      </c>
      <c r="D332">
        <v>1.9994099999999999</v>
      </c>
    </row>
    <row r="333" spans="1:4" x14ac:dyDescent="0.25">
      <c r="A333">
        <v>8.0359999999999996</v>
      </c>
      <c r="B333">
        <v>115.85899999999999</v>
      </c>
      <c r="C333">
        <v>1375.42</v>
      </c>
      <c r="D333">
        <v>1.9994000000000001</v>
      </c>
    </row>
    <row r="334" spans="1:4" x14ac:dyDescent="0.25">
      <c r="A334">
        <v>8.5359999999999996</v>
      </c>
      <c r="B334">
        <v>109.06100000000001</v>
      </c>
      <c r="C334">
        <v>2026.07</v>
      </c>
      <c r="D334">
        <v>1.9994099999999999</v>
      </c>
    </row>
    <row r="335" spans="1:4" x14ac:dyDescent="0.25">
      <c r="A335">
        <v>8.5359999999999996</v>
      </c>
      <c r="B335">
        <v>109.26</v>
      </c>
      <c r="C335">
        <v>2004.54</v>
      </c>
      <c r="D335">
        <v>1.9994000000000001</v>
      </c>
    </row>
    <row r="336" spans="1:4" x14ac:dyDescent="0.25">
      <c r="A336">
        <v>8.5359999999999996</v>
      </c>
      <c r="B336">
        <v>109.461</v>
      </c>
      <c r="C336">
        <v>1982.89</v>
      </c>
      <c r="D336">
        <v>1.9994000000000001</v>
      </c>
    </row>
    <row r="337" spans="1:4" x14ac:dyDescent="0.25">
      <c r="A337">
        <v>8.5359999999999996</v>
      </c>
      <c r="B337">
        <v>109.65900000000001</v>
      </c>
      <c r="C337">
        <v>1961.68</v>
      </c>
      <c r="D337">
        <v>1.9994000000000001</v>
      </c>
    </row>
    <row r="338" spans="1:4" x14ac:dyDescent="0.25">
      <c r="A338">
        <v>8.5359999999999996</v>
      </c>
      <c r="B338">
        <v>109.858</v>
      </c>
      <c r="C338">
        <v>1940.41</v>
      </c>
      <c r="D338">
        <v>1.9994000000000001</v>
      </c>
    </row>
    <row r="339" spans="1:4" x14ac:dyDescent="0.25">
      <c r="A339">
        <v>8.5359999999999996</v>
      </c>
      <c r="B339">
        <v>110.059</v>
      </c>
      <c r="C339">
        <v>1919.23</v>
      </c>
      <c r="D339">
        <v>1.9994000000000001</v>
      </c>
    </row>
    <row r="340" spans="1:4" x14ac:dyDescent="0.25">
      <c r="A340">
        <v>8.5359999999999996</v>
      </c>
      <c r="B340">
        <v>110.261</v>
      </c>
      <c r="C340">
        <v>1897.99</v>
      </c>
      <c r="D340">
        <v>1.9994000000000001</v>
      </c>
    </row>
    <row r="341" spans="1:4" x14ac:dyDescent="0.25">
      <c r="A341">
        <v>8.5359999999999996</v>
      </c>
      <c r="B341">
        <v>110.459</v>
      </c>
      <c r="C341">
        <v>1877.24</v>
      </c>
      <c r="D341">
        <v>1.9994099999999999</v>
      </c>
    </row>
    <row r="342" spans="1:4" x14ac:dyDescent="0.25">
      <c r="A342">
        <v>8.5359999999999996</v>
      </c>
      <c r="B342">
        <v>110.658</v>
      </c>
      <c r="C342">
        <v>1856.56</v>
      </c>
      <c r="D342">
        <v>1.9994000000000001</v>
      </c>
    </row>
    <row r="343" spans="1:4" x14ac:dyDescent="0.25">
      <c r="A343">
        <v>8.5359999999999996</v>
      </c>
      <c r="B343">
        <v>110.85899999999999</v>
      </c>
      <c r="C343">
        <v>1835.89</v>
      </c>
      <c r="D343">
        <v>1.9994099999999999</v>
      </c>
    </row>
    <row r="344" spans="1:4" x14ac:dyDescent="0.25">
      <c r="A344">
        <v>8.5359999999999996</v>
      </c>
      <c r="B344">
        <v>111.06</v>
      </c>
      <c r="C344">
        <v>1815.35</v>
      </c>
      <c r="D344">
        <v>1.9994099999999999</v>
      </c>
    </row>
    <row r="345" spans="1:4" x14ac:dyDescent="0.25">
      <c r="A345">
        <v>8.5359999999999996</v>
      </c>
      <c r="B345">
        <v>111.258</v>
      </c>
      <c r="C345">
        <v>1795.23</v>
      </c>
      <c r="D345">
        <v>1.9994099999999999</v>
      </c>
    </row>
    <row r="346" spans="1:4" x14ac:dyDescent="0.25">
      <c r="A346">
        <v>8.5359999999999996</v>
      </c>
      <c r="B346">
        <v>111.45699999999999</v>
      </c>
      <c r="C346">
        <v>1775.07</v>
      </c>
      <c r="D346">
        <v>1.9994099999999999</v>
      </c>
    </row>
    <row r="347" spans="1:4" x14ac:dyDescent="0.25">
      <c r="A347">
        <v>8.5359999999999996</v>
      </c>
      <c r="B347">
        <v>111.65900000000001</v>
      </c>
      <c r="C347">
        <v>1754.93</v>
      </c>
      <c r="D347">
        <v>1.9994099999999999</v>
      </c>
    </row>
    <row r="348" spans="1:4" x14ac:dyDescent="0.25">
      <c r="A348">
        <v>8.5359999999999996</v>
      </c>
      <c r="B348">
        <v>111.86</v>
      </c>
      <c r="C348">
        <v>1734.99</v>
      </c>
      <c r="D348">
        <v>1.9994099999999999</v>
      </c>
    </row>
    <row r="349" spans="1:4" x14ac:dyDescent="0.25">
      <c r="A349">
        <v>8.5359999999999996</v>
      </c>
      <c r="B349">
        <v>112.059</v>
      </c>
      <c r="C349">
        <v>1715.36</v>
      </c>
      <c r="D349">
        <v>1.9994099999999999</v>
      </c>
    </row>
    <row r="350" spans="1:4" x14ac:dyDescent="0.25">
      <c r="A350">
        <v>8.5359999999999996</v>
      </c>
      <c r="B350">
        <v>112.25700000000001</v>
      </c>
      <c r="C350">
        <v>1695.99</v>
      </c>
      <c r="D350">
        <v>1.9994099999999999</v>
      </c>
    </row>
    <row r="351" spans="1:4" x14ac:dyDescent="0.25">
      <c r="A351">
        <v>8.5359999999999996</v>
      </c>
      <c r="B351">
        <v>112.459</v>
      </c>
      <c r="C351">
        <v>1676.58</v>
      </c>
      <c r="D351">
        <v>1.9994099999999999</v>
      </c>
    </row>
    <row r="352" spans="1:4" x14ac:dyDescent="0.25">
      <c r="A352">
        <v>8.5359999999999996</v>
      </c>
      <c r="B352">
        <v>112.65900000000001</v>
      </c>
      <c r="C352">
        <v>1657.3</v>
      </c>
      <c r="D352">
        <v>1.9994099999999999</v>
      </c>
    </row>
    <row r="353" spans="1:4" x14ac:dyDescent="0.25">
      <c r="A353">
        <v>8.5359999999999996</v>
      </c>
      <c r="B353">
        <v>112.85899999999999</v>
      </c>
      <c r="C353">
        <v>1638.31</v>
      </c>
      <c r="D353">
        <v>1.9994000000000001</v>
      </c>
    </row>
    <row r="354" spans="1:4" x14ac:dyDescent="0.25">
      <c r="A354">
        <v>8.5359999999999996</v>
      </c>
      <c r="B354">
        <v>113.057</v>
      </c>
      <c r="C354">
        <v>1619.6</v>
      </c>
      <c r="D354">
        <v>1.9994099999999999</v>
      </c>
    </row>
    <row r="355" spans="1:4" x14ac:dyDescent="0.25">
      <c r="A355">
        <v>8.5359999999999996</v>
      </c>
      <c r="B355">
        <v>113.258</v>
      </c>
      <c r="C355">
        <v>1600.95</v>
      </c>
      <c r="D355">
        <v>1.9994099999999999</v>
      </c>
    </row>
    <row r="356" spans="1:4" x14ac:dyDescent="0.25">
      <c r="A356">
        <v>8.5359999999999996</v>
      </c>
      <c r="B356">
        <v>113.459</v>
      </c>
      <c r="C356">
        <v>1582.41</v>
      </c>
      <c r="D356">
        <v>1.9994099999999999</v>
      </c>
    </row>
    <row r="357" spans="1:4" x14ac:dyDescent="0.25">
      <c r="A357">
        <v>8.5359999999999996</v>
      </c>
      <c r="B357">
        <v>113.658</v>
      </c>
      <c r="C357">
        <v>1564.22</v>
      </c>
      <c r="D357">
        <v>1.9994099999999999</v>
      </c>
    </row>
    <row r="358" spans="1:4" x14ac:dyDescent="0.25">
      <c r="A358">
        <v>8.5359999999999996</v>
      </c>
      <c r="B358">
        <v>113.855</v>
      </c>
      <c r="C358">
        <v>1546.27</v>
      </c>
      <c r="D358">
        <v>1.9994099999999999</v>
      </c>
    </row>
    <row r="359" spans="1:4" x14ac:dyDescent="0.25">
      <c r="A359">
        <v>8.5359999999999996</v>
      </c>
      <c r="B359">
        <v>114.057</v>
      </c>
      <c r="C359">
        <v>1528.14</v>
      </c>
      <c r="D359">
        <v>1.9994099999999999</v>
      </c>
    </row>
    <row r="360" spans="1:4" x14ac:dyDescent="0.25">
      <c r="A360">
        <v>8.5359999999999996</v>
      </c>
      <c r="B360">
        <v>114.259</v>
      </c>
      <c r="C360">
        <v>1510.17</v>
      </c>
      <c r="D360">
        <v>1.9994099999999999</v>
      </c>
    </row>
    <row r="361" spans="1:4" x14ac:dyDescent="0.25">
      <c r="A361">
        <v>8.5359999999999996</v>
      </c>
      <c r="B361">
        <v>114.459</v>
      </c>
      <c r="C361">
        <v>1492.55</v>
      </c>
      <c r="D361">
        <v>1.9994099999999999</v>
      </c>
    </row>
    <row r="362" spans="1:4" x14ac:dyDescent="0.25">
      <c r="A362">
        <v>8.5359999999999996</v>
      </c>
      <c r="B362">
        <v>114.65600000000001</v>
      </c>
      <c r="C362">
        <v>1475.22</v>
      </c>
      <c r="D362">
        <v>1.9994099999999999</v>
      </c>
    </row>
    <row r="363" spans="1:4" x14ac:dyDescent="0.25">
      <c r="A363">
        <v>8.5359999999999996</v>
      </c>
      <c r="B363">
        <v>114.857</v>
      </c>
      <c r="C363">
        <v>1457.79</v>
      </c>
      <c r="D363">
        <v>1.9994000000000001</v>
      </c>
    </row>
    <row r="364" spans="1:4" x14ac:dyDescent="0.25">
      <c r="A364">
        <v>8.5359999999999996</v>
      </c>
      <c r="B364">
        <v>115.059</v>
      </c>
      <c r="C364">
        <v>1440.39</v>
      </c>
      <c r="D364">
        <v>1.9994000000000001</v>
      </c>
    </row>
    <row r="365" spans="1:4" x14ac:dyDescent="0.25">
      <c r="A365">
        <v>8.5359999999999996</v>
      </c>
      <c r="B365">
        <v>115.258</v>
      </c>
      <c r="C365">
        <v>1423.31</v>
      </c>
      <c r="D365">
        <v>1.9994099999999999</v>
      </c>
    </row>
    <row r="366" spans="1:4" x14ac:dyDescent="0.25">
      <c r="A366">
        <v>8.5359999999999996</v>
      </c>
      <c r="B366">
        <v>115.456</v>
      </c>
      <c r="C366">
        <v>1406.43</v>
      </c>
      <c r="D366">
        <v>1.9994099999999999</v>
      </c>
    </row>
    <row r="367" spans="1:4" x14ac:dyDescent="0.25">
      <c r="A367">
        <v>8.5359999999999996</v>
      </c>
      <c r="B367">
        <v>115.658</v>
      </c>
      <c r="C367">
        <v>1389.34</v>
      </c>
      <c r="D367">
        <v>1.9994099999999999</v>
      </c>
    </row>
    <row r="368" spans="1:4" x14ac:dyDescent="0.25">
      <c r="A368">
        <v>8.5359999999999996</v>
      </c>
      <c r="B368">
        <v>115.85899999999999</v>
      </c>
      <c r="C368">
        <v>1372.4</v>
      </c>
      <c r="D368">
        <v>1.9994099999999999</v>
      </c>
    </row>
    <row r="369" spans="1:4" x14ac:dyDescent="0.25">
      <c r="A369">
        <v>9.0359999999999996</v>
      </c>
      <c r="B369">
        <v>109.06100000000001</v>
      </c>
      <c r="C369">
        <v>2024.42</v>
      </c>
      <c r="D369">
        <v>1.9994099999999999</v>
      </c>
    </row>
    <row r="370" spans="1:4" x14ac:dyDescent="0.25">
      <c r="A370">
        <v>9.0359999999999996</v>
      </c>
      <c r="B370">
        <v>109.26</v>
      </c>
      <c r="C370">
        <v>2002.8</v>
      </c>
      <c r="D370">
        <v>1.9994000000000001</v>
      </c>
    </row>
    <row r="371" spans="1:4" x14ac:dyDescent="0.25">
      <c r="A371">
        <v>9.0359999999999996</v>
      </c>
      <c r="B371">
        <v>109.461</v>
      </c>
      <c r="C371">
        <v>1981.06</v>
      </c>
      <c r="D371">
        <v>1.9994099999999999</v>
      </c>
    </row>
    <row r="372" spans="1:4" x14ac:dyDescent="0.25">
      <c r="A372">
        <v>9.0359999999999996</v>
      </c>
      <c r="B372">
        <v>109.65900000000001</v>
      </c>
      <c r="C372">
        <v>1959.79</v>
      </c>
      <c r="D372">
        <v>1.9994099999999999</v>
      </c>
    </row>
    <row r="373" spans="1:4" x14ac:dyDescent="0.25">
      <c r="A373">
        <v>9.0359999999999996</v>
      </c>
      <c r="B373">
        <v>109.858</v>
      </c>
      <c r="C373">
        <v>1938.43</v>
      </c>
      <c r="D373">
        <v>1.9994099999999999</v>
      </c>
    </row>
    <row r="374" spans="1:4" x14ac:dyDescent="0.25">
      <c r="A374">
        <v>9.0359999999999996</v>
      </c>
      <c r="B374">
        <v>110.059</v>
      </c>
      <c r="C374">
        <v>1917.15</v>
      </c>
      <c r="D374">
        <v>1.9994099999999999</v>
      </c>
    </row>
    <row r="375" spans="1:4" x14ac:dyDescent="0.25">
      <c r="A375">
        <v>9.0359999999999996</v>
      </c>
      <c r="B375">
        <v>110.261</v>
      </c>
      <c r="C375">
        <v>1895.87</v>
      </c>
      <c r="D375">
        <v>1.9994099999999999</v>
      </c>
    </row>
    <row r="376" spans="1:4" x14ac:dyDescent="0.25">
      <c r="A376">
        <v>9.0359999999999996</v>
      </c>
      <c r="B376">
        <v>110.459</v>
      </c>
      <c r="C376">
        <v>1875.09</v>
      </c>
      <c r="D376">
        <v>1.9994099999999999</v>
      </c>
    </row>
    <row r="377" spans="1:4" x14ac:dyDescent="0.25">
      <c r="A377">
        <v>9.0359999999999996</v>
      </c>
      <c r="B377">
        <v>110.658</v>
      </c>
      <c r="C377">
        <v>1854.33</v>
      </c>
      <c r="D377">
        <v>1.9994099999999999</v>
      </c>
    </row>
    <row r="378" spans="1:4" x14ac:dyDescent="0.25">
      <c r="A378">
        <v>9.0359999999999996</v>
      </c>
      <c r="B378">
        <v>110.85899999999999</v>
      </c>
      <c r="C378">
        <v>1833.55</v>
      </c>
      <c r="D378">
        <v>1.9994000000000001</v>
      </c>
    </row>
    <row r="379" spans="1:4" x14ac:dyDescent="0.25">
      <c r="A379">
        <v>9.0359999999999996</v>
      </c>
      <c r="B379">
        <v>111.06</v>
      </c>
      <c r="C379">
        <v>1812.96</v>
      </c>
      <c r="D379">
        <v>1.9994099999999999</v>
      </c>
    </row>
    <row r="380" spans="1:4" x14ac:dyDescent="0.25">
      <c r="A380">
        <v>9.0359999999999996</v>
      </c>
      <c r="B380">
        <v>111.258</v>
      </c>
      <c r="C380">
        <v>1792.82</v>
      </c>
      <c r="D380">
        <v>1.9994000000000001</v>
      </c>
    </row>
    <row r="381" spans="1:4" x14ac:dyDescent="0.25">
      <c r="A381">
        <v>9.0359999999999996</v>
      </c>
      <c r="B381">
        <v>111.45699999999999</v>
      </c>
      <c r="C381">
        <v>1772.64</v>
      </c>
      <c r="D381">
        <v>1.9994099999999999</v>
      </c>
    </row>
    <row r="382" spans="1:4" x14ac:dyDescent="0.25">
      <c r="A382">
        <v>9.0359999999999996</v>
      </c>
      <c r="B382">
        <v>111.65900000000001</v>
      </c>
      <c r="C382">
        <v>1752.44</v>
      </c>
      <c r="D382">
        <v>1.9994099999999999</v>
      </c>
    </row>
    <row r="383" spans="1:4" x14ac:dyDescent="0.25">
      <c r="A383">
        <v>9.0359999999999996</v>
      </c>
      <c r="B383">
        <v>111.86</v>
      </c>
      <c r="C383">
        <v>1732.41</v>
      </c>
      <c r="D383">
        <v>1.9994000000000001</v>
      </c>
    </row>
    <row r="384" spans="1:4" x14ac:dyDescent="0.25">
      <c r="A384">
        <v>9.0359999999999996</v>
      </c>
      <c r="B384">
        <v>112.06</v>
      </c>
      <c r="C384">
        <v>1712.73</v>
      </c>
      <c r="D384">
        <v>1.9994000000000001</v>
      </c>
    </row>
    <row r="385" spans="1:4" x14ac:dyDescent="0.25">
      <c r="A385">
        <v>9.0359999999999996</v>
      </c>
      <c r="B385">
        <v>112.25700000000001</v>
      </c>
      <c r="C385">
        <v>1693.32</v>
      </c>
      <c r="D385">
        <v>1.9994000000000001</v>
      </c>
    </row>
    <row r="386" spans="1:4" x14ac:dyDescent="0.25">
      <c r="A386">
        <v>9.0359999999999996</v>
      </c>
      <c r="B386">
        <v>112.459</v>
      </c>
      <c r="C386">
        <v>1673.83</v>
      </c>
      <c r="D386">
        <v>1.9994000000000001</v>
      </c>
    </row>
    <row r="387" spans="1:4" x14ac:dyDescent="0.25">
      <c r="A387">
        <v>9.0359999999999996</v>
      </c>
      <c r="B387">
        <v>112.65900000000001</v>
      </c>
      <c r="C387">
        <v>1654.54</v>
      </c>
      <c r="D387">
        <v>1.9994000000000001</v>
      </c>
    </row>
    <row r="388" spans="1:4" x14ac:dyDescent="0.25">
      <c r="A388">
        <v>9.0359999999999996</v>
      </c>
      <c r="B388">
        <v>112.85899999999999</v>
      </c>
      <c r="C388">
        <v>1635.54</v>
      </c>
      <c r="D388">
        <v>1.9994000000000001</v>
      </c>
    </row>
    <row r="389" spans="1:4" x14ac:dyDescent="0.25">
      <c r="A389">
        <v>9.0359999999999996</v>
      </c>
      <c r="B389">
        <v>113.057</v>
      </c>
      <c r="C389">
        <v>1616.84</v>
      </c>
      <c r="D389">
        <v>1.9994000000000001</v>
      </c>
    </row>
    <row r="390" spans="1:4" x14ac:dyDescent="0.25">
      <c r="A390">
        <v>9.0359999999999996</v>
      </c>
      <c r="B390">
        <v>113.258</v>
      </c>
      <c r="C390">
        <v>1598.07</v>
      </c>
      <c r="D390">
        <v>1.9994099999999999</v>
      </c>
    </row>
    <row r="391" spans="1:4" x14ac:dyDescent="0.25">
      <c r="A391">
        <v>9.0359999999999996</v>
      </c>
      <c r="B391">
        <v>113.459</v>
      </c>
      <c r="C391">
        <v>1579.49</v>
      </c>
      <c r="D391">
        <v>1.9994000000000001</v>
      </c>
    </row>
    <row r="392" spans="1:4" x14ac:dyDescent="0.25">
      <c r="A392">
        <v>9.0359999999999996</v>
      </c>
      <c r="B392">
        <v>113.658</v>
      </c>
      <c r="C392">
        <v>1561.23</v>
      </c>
      <c r="D392">
        <v>1.9994000000000001</v>
      </c>
    </row>
    <row r="393" spans="1:4" x14ac:dyDescent="0.25">
      <c r="A393">
        <v>9.0359999999999996</v>
      </c>
      <c r="B393">
        <v>113.855</v>
      </c>
      <c r="C393">
        <v>1543.24</v>
      </c>
      <c r="D393">
        <v>1.9994000000000001</v>
      </c>
    </row>
    <row r="394" spans="1:4" x14ac:dyDescent="0.25">
      <c r="A394">
        <v>9.0359999999999996</v>
      </c>
      <c r="B394">
        <v>114.05800000000001</v>
      </c>
      <c r="C394">
        <v>1525.03</v>
      </c>
      <c r="D394">
        <v>1.9994000000000001</v>
      </c>
    </row>
    <row r="395" spans="1:4" x14ac:dyDescent="0.25">
      <c r="A395">
        <v>9.0359999999999996</v>
      </c>
      <c r="B395">
        <v>114.259</v>
      </c>
      <c r="C395">
        <v>1507.04</v>
      </c>
      <c r="D395">
        <v>1.9994099999999999</v>
      </c>
    </row>
    <row r="396" spans="1:4" x14ac:dyDescent="0.25">
      <c r="A396">
        <v>9.0359999999999996</v>
      </c>
      <c r="B396">
        <v>114.459</v>
      </c>
      <c r="C396">
        <v>1489.34</v>
      </c>
      <c r="D396">
        <v>1.9994000000000001</v>
      </c>
    </row>
    <row r="397" spans="1:4" x14ac:dyDescent="0.25">
      <c r="A397">
        <v>9.0359999999999996</v>
      </c>
      <c r="B397">
        <v>114.65600000000001</v>
      </c>
      <c r="C397">
        <v>1471.93</v>
      </c>
      <c r="D397">
        <v>1.9994099999999999</v>
      </c>
    </row>
    <row r="398" spans="1:4" x14ac:dyDescent="0.25">
      <c r="A398">
        <v>9.0359999999999996</v>
      </c>
      <c r="B398">
        <v>114.857</v>
      </c>
      <c r="C398">
        <v>1454.49</v>
      </c>
      <c r="D398">
        <v>1.9994099999999999</v>
      </c>
    </row>
    <row r="399" spans="1:4" x14ac:dyDescent="0.25">
      <c r="A399">
        <v>9.0359999999999996</v>
      </c>
      <c r="B399">
        <v>115.059</v>
      </c>
      <c r="C399">
        <v>1437.09</v>
      </c>
      <c r="D399">
        <v>1.9994000000000001</v>
      </c>
    </row>
    <row r="400" spans="1:4" x14ac:dyDescent="0.25">
      <c r="A400">
        <v>9.0359999999999996</v>
      </c>
      <c r="B400">
        <v>115.258</v>
      </c>
      <c r="C400">
        <v>1420.03</v>
      </c>
      <c r="D400">
        <v>1.9994099999999999</v>
      </c>
    </row>
    <row r="401" spans="1:4" x14ac:dyDescent="0.25">
      <c r="A401">
        <v>9.0359999999999996</v>
      </c>
      <c r="B401">
        <v>115.456</v>
      </c>
      <c r="C401">
        <v>1403.13</v>
      </c>
      <c r="D401">
        <v>1.9994099999999999</v>
      </c>
    </row>
    <row r="402" spans="1:4" x14ac:dyDescent="0.25">
      <c r="A402">
        <v>9.0359999999999996</v>
      </c>
      <c r="B402">
        <v>115.658</v>
      </c>
      <c r="C402">
        <v>1386.19</v>
      </c>
      <c r="D402">
        <v>1.9994000000000001</v>
      </c>
    </row>
    <row r="403" spans="1:4" x14ac:dyDescent="0.25">
      <c r="A403">
        <v>9.0359999999999996</v>
      </c>
      <c r="B403">
        <v>115.85899999999999</v>
      </c>
      <c r="C403">
        <v>1369.34</v>
      </c>
      <c r="D403">
        <v>1.9994099999999999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61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80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0.50009259259259264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81</v>
      </c>
    </row>
    <row r="12" spans="1:18" x14ac:dyDescent="0.25">
      <c r="A12" t="s">
        <v>11</v>
      </c>
      <c r="H12" s="6" t="s">
        <v>12</v>
      </c>
      <c r="I12" s="7">
        <f>AVERAGE(D19:D403)*200</f>
        <v>-3.3249350649350619E-2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109.057</v>
      </c>
      <c r="C19">
        <v>1.38</v>
      </c>
      <c r="D19">
        <v>-1.65E-4</v>
      </c>
      <c r="F19" s="17">
        <f>(G20-G19)/2</f>
        <v>0.10099999999999909</v>
      </c>
      <c r="G19" s="18">
        <f t="shared" ref="G19:G53" si="2">B19-I$13</f>
        <v>14.997</v>
      </c>
      <c r="H19" s="19">
        <f t="shared" ref="H19:R28" ca="1" si="3">OFFSET($C19, H$1,0)</f>
        <v>1.38</v>
      </c>
      <c r="I19" s="19">
        <f t="shared" ca="1" si="3"/>
        <v>1.4</v>
      </c>
      <c r="J19" s="19">
        <f t="shared" ca="1" si="3"/>
        <v>1.38</v>
      </c>
      <c r="K19" s="19">
        <f t="shared" ca="1" si="3"/>
        <v>1.34</v>
      </c>
      <c r="L19" s="19">
        <f t="shared" ca="1" si="3"/>
        <v>1.28</v>
      </c>
      <c r="M19" s="19">
        <f t="shared" ca="1" si="3"/>
        <v>1.33</v>
      </c>
      <c r="N19" s="19">
        <f t="shared" ca="1" si="3"/>
        <v>1.32</v>
      </c>
      <c r="O19" s="19">
        <f t="shared" ca="1" si="3"/>
        <v>1.32</v>
      </c>
      <c r="P19" s="19">
        <f t="shared" ca="1" si="3"/>
        <v>1.28</v>
      </c>
      <c r="Q19" s="19">
        <f t="shared" ca="1" si="3"/>
        <v>1.29</v>
      </c>
      <c r="R19" s="20">
        <f t="shared" ca="1" si="3"/>
        <v>1.26</v>
      </c>
    </row>
    <row r="20" spans="1:30" x14ac:dyDescent="0.25">
      <c r="A20">
        <v>4.0389999999999997</v>
      </c>
      <c r="B20">
        <v>109.259</v>
      </c>
      <c r="C20">
        <v>1.36</v>
      </c>
      <c r="D20">
        <v>-1.65E-4</v>
      </c>
      <c r="F20" s="17">
        <f>(G21-G19)/2</f>
        <v>0.20149999999999579</v>
      </c>
      <c r="G20" s="18">
        <f t="shared" si="2"/>
        <v>15.198999999999998</v>
      </c>
      <c r="H20" s="19">
        <f t="shared" ca="1" si="3"/>
        <v>1.36</v>
      </c>
      <c r="I20" s="19">
        <f t="shared" ca="1" si="3"/>
        <v>1.35</v>
      </c>
      <c r="J20" s="19">
        <f t="shared" ca="1" si="3"/>
        <v>1.35</v>
      </c>
      <c r="K20" s="19">
        <f t="shared" ca="1" si="3"/>
        <v>1.36</v>
      </c>
      <c r="L20" s="19">
        <f t="shared" ca="1" si="3"/>
        <v>1.29</v>
      </c>
      <c r="M20" s="19">
        <f t="shared" ca="1" si="3"/>
        <v>1.3</v>
      </c>
      <c r="N20" s="19">
        <f t="shared" ca="1" si="3"/>
        <v>1.31</v>
      </c>
      <c r="O20" s="19">
        <f t="shared" ca="1" si="3"/>
        <v>1.32</v>
      </c>
      <c r="P20" s="19">
        <f t="shared" ca="1" si="3"/>
        <v>1.28</v>
      </c>
      <c r="Q20" s="19">
        <f t="shared" ca="1" si="3"/>
        <v>1.25</v>
      </c>
      <c r="R20" s="20">
        <f t="shared" ca="1" si="3"/>
        <v>1.25</v>
      </c>
    </row>
    <row r="21" spans="1:30" x14ac:dyDescent="0.25">
      <c r="A21">
        <v>4.0389999999999997</v>
      </c>
      <c r="B21">
        <v>109.46</v>
      </c>
      <c r="C21">
        <v>1.34</v>
      </c>
      <c r="D21">
        <v>-1.64E-4</v>
      </c>
      <c r="F21" s="17">
        <f t="shared" ref="F21:F52" si="4">(G22-G20)/2</f>
        <v>0.19950000000000045</v>
      </c>
      <c r="G21" s="18">
        <f t="shared" si="2"/>
        <v>15.399999999999991</v>
      </c>
      <c r="H21" s="19">
        <f t="shared" ca="1" si="3"/>
        <v>1.34</v>
      </c>
      <c r="I21" s="19">
        <f t="shared" ca="1" si="3"/>
        <v>1.33</v>
      </c>
      <c r="J21" s="19">
        <f t="shared" ca="1" si="3"/>
        <v>1.34</v>
      </c>
      <c r="K21" s="19">
        <f t="shared" ca="1" si="3"/>
        <v>1.33</v>
      </c>
      <c r="L21" s="19">
        <f t="shared" ca="1" si="3"/>
        <v>1.33</v>
      </c>
      <c r="M21" s="19">
        <f t="shared" ca="1" si="3"/>
        <v>1.29</v>
      </c>
      <c r="N21" s="19">
        <f t="shared" ca="1" si="3"/>
        <v>1.29</v>
      </c>
      <c r="O21" s="19">
        <f t="shared" ca="1" si="3"/>
        <v>1.32</v>
      </c>
      <c r="P21" s="19">
        <f t="shared" ca="1" si="3"/>
        <v>1.29</v>
      </c>
      <c r="Q21" s="19">
        <f t="shared" ca="1" si="3"/>
        <v>1.26</v>
      </c>
      <c r="R21" s="20">
        <f t="shared" ca="1" si="3"/>
        <v>1.26</v>
      </c>
    </row>
    <row r="22" spans="1:30" x14ac:dyDescent="0.25">
      <c r="A22">
        <v>4.0389999999999997</v>
      </c>
      <c r="B22">
        <v>109.658</v>
      </c>
      <c r="C22">
        <v>1.36</v>
      </c>
      <c r="D22">
        <v>-1.65E-4</v>
      </c>
      <c r="F22" s="17">
        <f t="shared" si="4"/>
        <v>0.19850000000000279</v>
      </c>
      <c r="G22" s="18">
        <f t="shared" si="2"/>
        <v>15.597999999999999</v>
      </c>
      <c r="H22" s="19">
        <f t="shared" ca="1" si="3"/>
        <v>1.36</v>
      </c>
      <c r="I22" s="19">
        <f t="shared" ca="1" si="3"/>
        <v>1.33</v>
      </c>
      <c r="J22" s="19">
        <f t="shared" ca="1" si="3"/>
        <v>1.33</v>
      </c>
      <c r="K22" s="19">
        <f t="shared" ca="1" si="3"/>
        <v>1.32</v>
      </c>
      <c r="L22" s="19">
        <f t="shared" ca="1" si="3"/>
        <v>1.32</v>
      </c>
      <c r="M22" s="19">
        <f t="shared" ca="1" si="3"/>
        <v>1.28</v>
      </c>
      <c r="N22" s="19">
        <f t="shared" ca="1" si="3"/>
        <v>1.28</v>
      </c>
      <c r="O22" s="19">
        <f t="shared" ca="1" si="3"/>
        <v>1.3</v>
      </c>
      <c r="P22" s="19">
        <f t="shared" ca="1" si="3"/>
        <v>1.25</v>
      </c>
      <c r="Q22" s="19">
        <f t="shared" ca="1" si="3"/>
        <v>1.24</v>
      </c>
      <c r="R22" s="20">
        <f t="shared" ca="1" si="3"/>
        <v>1.22</v>
      </c>
    </row>
    <row r="23" spans="1:30" x14ac:dyDescent="0.25">
      <c r="A23">
        <v>4.0389999999999997</v>
      </c>
      <c r="B23">
        <v>109.857</v>
      </c>
      <c r="C23">
        <v>1.35</v>
      </c>
      <c r="D23">
        <v>-1.66E-4</v>
      </c>
      <c r="F23" s="17">
        <f t="shared" si="4"/>
        <v>0.20049999999999812</v>
      </c>
      <c r="G23" s="18">
        <f t="shared" si="2"/>
        <v>15.796999999999997</v>
      </c>
      <c r="H23" s="19">
        <f t="shared" ca="1" si="3"/>
        <v>1.35</v>
      </c>
      <c r="I23" s="19">
        <f t="shared" ca="1" si="3"/>
        <v>1.31</v>
      </c>
      <c r="J23" s="19">
        <f t="shared" ca="1" si="3"/>
        <v>1.33</v>
      </c>
      <c r="K23" s="19">
        <f t="shared" ca="1" si="3"/>
        <v>1.3</v>
      </c>
      <c r="L23" s="19">
        <f t="shared" ca="1" si="3"/>
        <v>1.35</v>
      </c>
      <c r="M23" s="19">
        <f t="shared" ca="1" si="3"/>
        <v>1.28</v>
      </c>
      <c r="N23" s="19">
        <f t="shared" ca="1" si="3"/>
        <v>1.25</v>
      </c>
      <c r="O23" s="19">
        <f t="shared" ca="1" si="3"/>
        <v>1.26</v>
      </c>
      <c r="P23" s="19">
        <f t="shared" ca="1" si="3"/>
        <v>1.23</v>
      </c>
      <c r="Q23" s="19">
        <f t="shared" ca="1" si="3"/>
        <v>1.21</v>
      </c>
      <c r="R23" s="20">
        <f t="shared" ca="1" si="3"/>
        <v>1.19</v>
      </c>
    </row>
    <row r="24" spans="1:30" x14ac:dyDescent="0.25">
      <c r="A24">
        <v>4.0389999999999997</v>
      </c>
      <c r="B24">
        <v>110.059</v>
      </c>
      <c r="C24">
        <v>1.3</v>
      </c>
      <c r="D24">
        <v>-1.65E-4</v>
      </c>
      <c r="F24" s="17">
        <f t="shared" si="4"/>
        <v>0.2015000000000029</v>
      </c>
      <c r="G24" s="18">
        <f t="shared" si="2"/>
        <v>15.998999999999995</v>
      </c>
      <c r="H24" s="19">
        <f t="shared" ca="1" si="3"/>
        <v>1.3</v>
      </c>
      <c r="I24" s="19">
        <f t="shared" ca="1" si="3"/>
        <v>1.31</v>
      </c>
      <c r="J24" s="19">
        <f t="shared" ca="1" si="3"/>
        <v>1.33</v>
      </c>
      <c r="K24" s="19">
        <f t="shared" ca="1" si="3"/>
        <v>1.31</v>
      </c>
      <c r="L24" s="19">
        <f t="shared" ca="1" si="3"/>
        <v>1.28</v>
      </c>
      <c r="M24" s="19">
        <f t="shared" ca="1" si="3"/>
        <v>1.29</v>
      </c>
      <c r="N24" s="19">
        <f t="shared" ca="1" si="3"/>
        <v>1.25</v>
      </c>
      <c r="O24" s="19">
        <f t="shared" ca="1" si="3"/>
        <v>1.29</v>
      </c>
      <c r="P24" s="19">
        <f t="shared" ca="1" si="3"/>
        <v>1.21</v>
      </c>
      <c r="Q24" s="19">
        <f t="shared" ca="1" si="3"/>
        <v>1.22</v>
      </c>
      <c r="R24" s="20">
        <f t="shared" ca="1" si="3"/>
        <v>1.22</v>
      </c>
    </row>
    <row r="25" spans="1:30" x14ac:dyDescent="0.25">
      <c r="A25">
        <v>4.0389999999999997</v>
      </c>
      <c r="B25">
        <v>110.26</v>
      </c>
      <c r="C25">
        <v>1.3</v>
      </c>
      <c r="D25">
        <v>-1.64E-4</v>
      </c>
      <c r="F25" s="17">
        <f t="shared" si="4"/>
        <v>0.19950000000000045</v>
      </c>
      <c r="G25" s="18">
        <f t="shared" si="2"/>
        <v>16.200000000000003</v>
      </c>
      <c r="H25" s="19">
        <f t="shared" ca="1" si="3"/>
        <v>1.3</v>
      </c>
      <c r="I25" s="19">
        <f t="shared" ca="1" si="3"/>
        <v>1.26</v>
      </c>
      <c r="J25" s="19">
        <f t="shared" ca="1" si="3"/>
        <v>1.27</v>
      </c>
      <c r="K25" s="19">
        <f t="shared" ca="1" si="3"/>
        <v>1.3</v>
      </c>
      <c r="L25" s="19">
        <f t="shared" ca="1" si="3"/>
        <v>1.24</v>
      </c>
      <c r="M25" s="19">
        <f t="shared" ca="1" si="3"/>
        <v>1.23</v>
      </c>
      <c r="N25" s="19">
        <f t="shared" ca="1" si="3"/>
        <v>1.26</v>
      </c>
      <c r="O25" s="19">
        <f t="shared" ca="1" si="3"/>
        <v>1.27</v>
      </c>
      <c r="P25" s="19">
        <f t="shared" ca="1" si="3"/>
        <v>1.22</v>
      </c>
      <c r="Q25" s="19">
        <f t="shared" ca="1" si="3"/>
        <v>1.19</v>
      </c>
      <c r="R25" s="20">
        <f t="shared" ca="1" si="3"/>
        <v>1.2</v>
      </c>
    </row>
    <row r="26" spans="1:30" x14ac:dyDescent="0.25">
      <c r="A26">
        <v>4.0389999999999997</v>
      </c>
      <c r="B26">
        <v>110.458</v>
      </c>
      <c r="C26">
        <v>1.27</v>
      </c>
      <c r="D26">
        <v>-1.64E-4</v>
      </c>
      <c r="F26" s="17">
        <f t="shared" si="4"/>
        <v>0.19849999999999568</v>
      </c>
      <c r="G26" s="18">
        <f t="shared" si="2"/>
        <v>16.397999999999996</v>
      </c>
      <c r="H26" s="19">
        <f t="shared" ca="1" si="3"/>
        <v>1.27</v>
      </c>
      <c r="I26" s="19">
        <f t="shared" ca="1" si="3"/>
        <v>1.27</v>
      </c>
      <c r="J26" s="19">
        <f t="shared" ca="1" si="3"/>
        <v>1.24</v>
      </c>
      <c r="K26" s="19">
        <f t="shared" ca="1" si="3"/>
        <v>1.29</v>
      </c>
      <c r="L26" s="19">
        <f t="shared" ca="1" si="3"/>
        <v>1.24</v>
      </c>
      <c r="M26" s="19">
        <f t="shared" ca="1" si="3"/>
        <v>1.26</v>
      </c>
      <c r="N26" s="19">
        <f t="shared" ca="1" si="3"/>
        <v>1.25</v>
      </c>
      <c r="O26" s="19">
        <f t="shared" ca="1" si="3"/>
        <v>1.22</v>
      </c>
      <c r="P26" s="19">
        <f t="shared" ca="1" si="3"/>
        <v>1.19</v>
      </c>
      <c r="Q26" s="19">
        <f t="shared" ca="1" si="3"/>
        <v>1.18</v>
      </c>
      <c r="R26" s="20">
        <f t="shared" ca="1" si="3"/>
        <v>1.21</v>
      </c>
    </row>
    <row r="27" spans="1:30" x14ac:dyDescent="0.25">
      <c r="A27">
        <v>4.0389999999999997</v>
      </c>
      <c r="B27">
        <v>110.657</v>
      </c>
      <c r="C27">
        <v>1.23</v>
      </c>
      <c r="D27">
        <v>-1.65E-4</v>
      </c>
      <c r="F27" s="17">
        <f t="shared" si="4"/>
        <v>0.20000000000000284</v>
      </c>
      <c r="G27" s="18">
        <f t="shared" si="2"/>
        <v>16.596999999999994</v>
      </c>
      <c r="H27" s="19">
        <f t="shared" ca="1" si="3"/>
        <v>1.23</v>
      </c>
      <c r="I27" s="19">
        <f t="shared" ca="1" si="3"/>
        <v>1.22</v>
      </c>
      <c r="J27" s="19">
        <f t="shared" ca="1" si="3"/>
        <v>1.21</v>
      </c>
      <c r="K27" s="19">
        <f t="shared" ca="1" si="3"/>
        <v>1.26</v>
      </c>
      <c r="L27" s="19">
        <f t="shared" ca="1" si="3"/>
        <v>1.19</v>
      </c>
      <c r="M27" s="19">
        <f t="shared" ca="1" si="3"/>
        <v>1.23</v>
      </c>
      <c r="N27" s="19">
        <f t="shared" ca="1" si="3"/>
        <v>1.24</v>
      </c>
      <c r="O27" s="19">
        <f t="shared" ca="1" si="3"/>
        <v>1.2</v>
      </c>
      <c r="P27" s="19">
        <f t="shared" ca="1" si="3"/>
        <v>1.2</v>
      </c>
      <c r="Q27" s="19">
        <f t="shared" ca="1" si="3"/>
        <v>1.17</v>
      </c>
      <c r="R27" s="20">
        <f t="shared" ca="1" si="3"/>
        <v>1.1499999999999999</v>
      </c>
    </row>
    <row r="28" spans="1:30" x14ac:dyDescent="0.25">
      <c r="A28">
        <v>4.0389999999999997</v>
      </c>
      <c r="B28">
        <v>110.858</v>
      </c>
      <c r="C28">
        <v>1.25</v>
      </c>
      <c r="D28">
        <v>-1.6200000000000001E-4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1.25</v>
      </c>
      <c r="I28" s="19">
        <f t="shared" ca="1" si="3"/>
        <v>1.24</v>
      </c>
      <c r="J28" s="19">
        <f t="shared" ca="1" si="3"/>
        <v>1.23</v>
      </c>
      <c r="K28" s="19">
        <f t="shared" ca="1" si="3"/>
        <v>1.21</v>
      </c>
      <c r="L28" s="19">
        <f t="shared" ca="1" si="3"/>
        <v>1.19</v>
      </c>
      <c r="M28" s="19">
        <f t="shared" ca="1" si="3"/>
        <v>1.21</v>
      </c>
      <c r="N28" s="19">
        <f t="shared" ca="1" si="3"/>
        <v>1.21</v>
      </c>
      <c r="O28" s="19">
        <f t="shared" ca="1" si="3"/>
        <v>1.21</v>
      </c>
      <c r="P28" s="19">
        <f t="shared" ca="1" si="3"/>
        <v>1.22</v>
      </c>
      <c r="Q28" s="19">
        <f t="shared" ca="1" si="3"/>
        <v>1.1299999999999999</v>
      </c>
      <c r="R28" s="20">
        <f t="shared" ca="1" si="3"/>
        <v>1.1299999999999999</v>
      </c>
    </row>
    <row r="29" spans="1:30" x14ac:dyDescent="0.25">
      <c r="A29">
        <v>4.0389999999999997</v>
      </c>
      <c r="B29">
        <v>111.059</v>
      </c>
      <c r="C29">
        <v>1.2</v>
      </c>
      <c r="D29">
        <v>-1.64E-4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1.2</v>
      </c>
      <c r="I29" s="19">
        <f t="shared" ca="1" si="5"/>
        <v>1.22</v>
      </c>
      <c r="J29" s="19">
        <f t="shared" ca="1" si="5"/>
        <v>1.18</v>
      </c>
      <c r="K29" s="19">
        <f t="shared" ca="1" si="5"/>
        <v>1.17</v>
      </c>
      <c r="L29" s="19">
        <f t="shared" ca="1" si="5"/>
        <v>1.18</v>
      </c>
      <c r="M29" s="19">
        <f t="shared" ca="1" si="5"/>
        <v>1.18</v>
      </c>
      <c r="N29" s="19">
        <f t="shared" ca="1" si="5"/>
        <v>1.2</v>
      </c>
      <c r="O29" s="19">
        <f t="shared" ca="1" si="5"/>
        <v>1.17</v>
      </c>
      <c r="P29" s="19">
        <f t="shared" ca="1" si="5"/>
        <v>1.21</v>
      </c>
      <c r="Q29" s="19">
        <f t="shared" ca="1" si="5"/>
        <v>1.1499999999999999</v>
      </c>
      <c r="R29" s="20">
        <f t="shared" ca="1" si="5"/>
        <v>1.1100000000000001</v>
      </c>
    </row>
    <row r="30" spans="1:30" x14ac:dyDescent="0.25">
      <c r="A30">
        <v>4.0389999999999997</v>
      </c>
      <c r="B30">
        <v>111.25700000000001</v>
      </c>
      <c r="C30">
        <v>1.17</v>
      </c>
      <c r="D30">
        <v>-1.66E-4</v>
      </c>
      <c r="F30" s="17">
        <f t="shared" si="4"/>
        <v>0.19899999999999807</v>
      </c>
      <c r="G30" s="18">
        <f t="shared" si="2"/>
        <v>17.197000000000003</v>
      </c>
      <c r="H30" s="19">
        <f t="shared" ca="1" si="5"/>
        <v>1.17</v>
      </c>
      <c r="I30" s="19">
        <f t="shared" ca="1" si="5"/>
        <v>1.2</v>
      </c>
      <c r="J30" s="19">
        <f t="shared" ca="1" si="5"/>
        <v>1.19</v>
      </c>
      <c r="K30" s="19">
        <f t="shared" ca="1" si="5"/>
        <v>1.1399999999999999</v>
      </c>
      <c r="L30" s="19">
        <f t="shared" ca="1" si="5"/>
        <v>1.1499999999999999</v>
      </c>
      <c r="M30" s="19">
        <f t="shared" ca="1" si="5"/>
        <v>1.17</v>
      </c>
      <c r="N30" s="19">
        <f t="shared" ca="1" si="5"/>
        <v>1.1599999999999999</v>
      </c>
      <c r="O30" s="19">
        <f t="shared" ca="1" si="5"/>
        <v>1.18</v>
      </c>
      <c r="P30" s="19">
        <f t="shared" ca="1" si="5"/>
        <v>1.1299999999999999</v>
      </c>
      <c r="Q30" s="19">
        <f t="shared" ca="1" si="5"/>
        <v>1.1299999999999999</v>
      </c>
      <c r="R30" s="20">
        <f t="shared" ca="1" si="5"/>
        <v>1.1000000000000001</v>
      </c>
    </row>
    <row r="31" spans="1:30" x14ac:dyDescent="0.25">
      <c r="A31">
        <v>4.0389999999999997</v>
      </c>
      <c r="B31">
        <v>111.45699999999999</v>
      </c>
      <c r="C31">
        <v>1.18</v>
      </c>
      <c r="D31">
        <v>-1.64E-4</v>
      </c>
      <c r="F31" s="17">
        <f t="shared" si="4"/>
        <v>0.20100000000000051</v>
      </c>
      <c r="G31" s="18">
        <f t="shared" si="2"/>
        <v>17.396999999999991</v>
      </c>
      <c r="H31" s="19">
        <f t="shared" ca="1" si="5"/>
        <v>1.18</v>
      </c>
      <c r="I31" s="19">
        <f t="shared" ca="1" si="5"/>
        <v>1.1499999999999999</v>
      </c>
      <c r="J31" s="19">
        <f t="shared" ca="1" si="5"/>
        <v>1.19</v>
      </c>
      <c r="K31" s="19">
        <f t="shared" ca="1" si="5"/>
        <v>1.1399999999999999</v>
      </c>
      <c r="L31" s="19">
        <f t="shared" ca="1" si="5"/>
        <v>1.1499999999999999</v>
      </c>
      <c r="M31" s="19">
        <f t="shared" ca="1" si="5"/>
        <v>1.1499999999999999</v>
      </c>
      <c r="N31" s="19">
        <f t="shared" ca="1" si="5"/>
        <v>1.1100000000000001</v>
      </c>
      <c r="O31" s="19">
        <f t="shared" ca="1" si="5"/>
        <v>1.1499999999999999</v>
      </c>
      <c r="P31" s="19">
        <f t="shared" ca="1" si="5"/>
        <v>1.1200000000000001</v>
      </c>
      <c r="Q31" s="19">
        <f t="shared" ca="1" si="5"/>
        <v>1.1299999999999999</v>
      </c>
      <c r="R31" s="20">
        <f t="shared" ca="1" si="5"/>
        <v>1.07</v>
      </c>
    </row>
    <row r="32" spans="1:30" x14ac:dyDescent="0.25">
      <c r="A32">
        <v>4.0389999999999997</v>
      </c>
      <c r="B32">
        <v>111.65900000000001</v>
      </c>
      <c r="C32">
        <v>1.1399999999999999</v>
      </c>
      <c r="D32">
        <v>-1.66E-4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1.1399999999999999</v>
      </c>
      <c r="I32" s="19">
        <f t="shared" ca="1" si="5"/>
        <v>1.1499999999999999</v>
      </c>
      <c r="J32" s="19">
        <f t="shared" ca="1" si="5"/>
        <v>1.1599999999999999</v>
      </c>
      <c r="K32" s="19">
        <f t="shared" ca="1" si="5"/>
        <v>1.1499999999999999</v>
      </c>
      <c r="L32" s="19">
        <f t="shared" ca="1" si="5"/>
        <v>1.1200000000000001</v>
      </c>
      <c r="M32" s="19">
        <f t="shared" ca="1" si="5"/>
        <v>1.1299999999999999</v>
      </c>
      <c r="N32" s="19">
        <f t="shared" ca="1" si="5"/>
        <v>1.1499999999999999</v>
      </c>
      <c r="O32" s="19">
        <f t="shared" ca="1" si="5"/>
        <v>1.1399999999999999</v>
      </c>
      <c r="P32" s="19">
        <f t="shared" ca="1" si="5"/>
        <v>1.08</v>
      </c>
      <c r="Q32" s="19">
        <f t="shared" ca="1" si="5"/>
        <v>1.08</v>
      </c>
      <c r="R32" s="20">
        <f t="shared" ca="1" si="5"/>
        <v>1.06</v>
      </c>
    </row>
    <row r="33" spans="1:18" x14ac:dyDescent="0.25">
      <c r="A33">
        <v>4.0389999999999997</v>
      </c>
      <c r="B33">
        <v>111.86</v>
      </c>
      <c r="C33">
        <v>1.1000000000000001</v>
      </c>
      <c r="D33">
        <v>-1.6699999999999999E-4</v>
      </c>
      <c r="F33" s="17">
        <f t="shared" si="4"/>
        <v>0.19999999999999574</v>
      </c>
      <c r="G33" s="18">
        <f t="shared" si="2"/>
        <v>17.799999999999997</v>
      </c>
      <c r="H33" s="19">
        <f t="shared" ca="1" si="5"/>
        <v>1.1000000000000001</v>
      </c>
      <c r="I33" s="19">
        <f t="shared" ca="1" si="5"/>
        <v>1.1299999999999999</v>
      </c>
      <c r="J33" s="19">
        <f t="shared" ca="1" si="5"/>
        <v>1.1299999999999999</v>
      </c>
      <c r="K33" s="19">
        <f t="shared" ca="1" si="5"/>
        <v>1.1000000000000001</v>
      </c>
      <c r="L33" s="19">
        <f t="shared" ca="1" si="5"/>
        <v>1.1200000000000001</v>
      </c>
      <c r="M33" s="19">
        <f t="shared" ca="1" si="5"/>
        <v>1.1000000000000001</v>
      </c>
      <c r="N33" s="19">
        <f t="shared" ca="1" si="5"/>
        <v>1.1000000000000001</v>
      </c>
      <c r="O33" s="19">
        <f t="shared" ca="1" si="5"/>
        <v>1.0900000000000001</v>
      </c>
      <c r="P33" s="19">
        <f t="shared" ca="1" si="5"/>
        <v>1.0900000000000001</v>
      </c>
      <c r="Q33" s="19">
        <f t="shared" ca="1" si="5"/>
        <v>1.0900000000000001</v>
      </c>
      <c r="R33" s="20">
        <f t="shared" ca="1" si="5"/>
        <v>1.06</v>
      </c>
    </row>
    <row r="34" spans="1:18" x14ac:dyDescent="0.25">
      <c r="A34">
        <v>4.0389999999999997</v>
      </c>
      <c r="B34">
        <v>112.059</v>
      </c>
      <c r="C34">
        <v>1.1100000000000001</v>
      </c>
      <c r="D34">
        <v>-1.64E-4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1.1100000000000001</v>
      </c>
      <c r="I34" s="19">
        <f t="shared" ca="1" si="5"/>
        <v>1.1100000000000001</v>
      </c>
      <c r="J34" s="19">
        <f t="shared" ca="1" si="5"/>
        <v>1.1000000000000001</v>
      </c>
      <c r="K34" s="19">
        <f t="shared" ca="1" si="5"/>
        <v>1.1000000000000001</v>
      </c>
      <c r="L34" s="19">
        <f t="shared" ca="1" si="5"/>
        <v>1.1100000000000001</v>
      </c>
      <c r="M34" s="19">
        <f t="shared" ca="1" si="5"/>
        <v>1.07</v>
      </c>
      <c r="N34" s="19">
        <f t="shared" ca="1" si="5"/>
        <v>1.1000000000000001</v>
      </c>
      <c r="O34" s="19">
        <f t="shared" ca="1" si="5"/>
        <v>1.0900000000000001</v>
      </c>
      <c r="P34" s="19">
        <f t="shared" ca="1" si="5"/>
        <v>1.05</v>
      </c>
      <c r="Q34" s="19">
        <f t="shared" ca="1" si="5"/>
        <v>1.06</v>
      </c>
      <c r="R34" s="20">
        <f t="shared" ca="1" si="5"/>
        <v>1.02</v>
      </c>
    </row>
    <row r="35" spans="1:18" x14ac:dyDescent="0.25">
      <c r="A35">
        <v>4.0389999999999997</v>
      </c>
      <c r="B35">
        <v>112.25700000000001</v>
      </c>
      <c r="C35">
        <v>1.1000000000000001</v>
      </c>
      <c r="D35">
        <v>-1.65E-4</v>
      </c>
      <c r="F35" s="17">
        <f t="shared" si="4"/>
        <v>0.20000000000000284</v>
      </c>
      <c r="G35" s="18">
        <f t="shared" si="2"/>
        <v>18.197000000000003</v>
      </c>
      <c r="H35" s="19">
        <f t="shared" ca="1" si="5"/>
        <v>1.1000000000000001</v>
      </c>
      <c r="I35" s="19">
        <f t="shared" ca="1" si="5"/>
        <v>1.06</v>
      </c>
      <c r="J35" s="19">
        <f t="shared" ca="1" si="5"/>
        <v>1.08</v>
      </c>
      <c r="K35" s="19">
        <f t="shared" ca="1" si="5"/>
        <v>1.08</v>
      </c>
      <c r="L35" s="19">
        <f t="shared" ca="1" si="5"/>
        <v>1.0900000000000001</v>
      </c>
      <c r="M35" s="19">
        <f t="shared" ca="1" si="5"/>
        <v>1.07</v>
      </c>
      <c r="N35" s="19">
        <f t="shared" ca="1" si="5"/>
        <v>1.07</v>
      </c>
      <c r="O35" s="19">
        <f t="shared" ca="1" si="5"/>
        <v>1.06</v>
      </c>
      <c r="P35" s="19">
        <f t="shared" ca="1" si="5"/>
        <v>1.07</v>
      </c>
      <c r="Q35" s="19">
        <f t="shared" ca="1" si="5"/>
        <v>1.05</v>
      </c>
      <c r="R35" s="20">
        <f t="shared" ca="1" si="5"/>
        <v>1.03</v>
      </c>
    </row>
    <row r="36" spans="1:18" x14ac:dyDescent="0.25">
      <c r="A36">
        <v>4.0389999999999997</v>
      </c>
      <c r="B36">
        <v>112.459</v>
      </c>
      <c r="C36">
        <v>1.06</v>
      </c>
      <c r="D36">
        <v>-1.65E-4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1.06</v>
      </c>
      <c r="I36" s="19">
        <f t="shared" ca="1" si="5"/>
        <v>1.06</v>
      </c>
      <c r="J36" s="19">
        <f t="shared" ca="1" si="5"/>
        <v>1.07</v>
      </c>
      <c r="K36" s="19">
        <f t="shared" ca="1" si="5"/>
        <v>1.07</v>
      </c>
      <c r="L36" s="19">
        <f t="shared" ca="1" si="5"/>
        <v>1.06</v>
      </c>
      <c r="M36" s="19">
        <f t="shared" ca="1" si="5"/>
        <v>1.05</v>
      </c>
      <c r="N36" s="19">
        <f t="shared" ca="1" si="5"/>
        <v>1.04</v>
      </c>
      <c r="O36" s="19">
        <f t="shared" ca="1" si="5"/>
        <v>1.04</v>
      </c>
      <c r="P36" s="19">
        <f t="shared" ca="1" si="5"/>
        <v>1.02</v>
      </c>
      <c r="Q36" s="19">
        <f t="shared" ca="1" si="5"/>
        <v>1.05</v>
      </c>
      <c r="R36" s="20">
        <f t="shared" ca="1" si="5"/>
        <v>0.99</v>
      </c>
    </row>
    <row r="37" spans="1:18" x14ac:dyDescent="0.25">
      <c r="A37">
        <v>4.0389999999999997</v>
      </c>
      <c r="B37">
        <v>112.65900000000001</v>
      </c>
      <c r="C37">
        <v>1.04</v>
      </c>
      <c r="D37">
        <v>-1.66E-4</v>
      </c>
      <c r="F37" s="17">
        <f t="shared" si="4"/>
        <v>0.19999999999999574</v>
      </c>
      <c r="G37" s="18">
        <f t="shared" si="2"/>
        <v>18.599000000000004</v>
      </c>
      <c r="H37" s="19">
        <f t="shared" ca="1" si="5"/>
        <v>1.04</v>
      </c>
      <c r="I37" s="19">
        <f t="shared" ca="1" si="5"/>
        <v>1.06</v>
      </c>
      <c r="J37" s="19">
        <f t="shared" ca="1" si="5"/>
        <v>1.06</v>
      </c>
      <c r="K37" s="19">
        <f t="shared" ca="1" si="5"/>
        <v>1.05</v>
      </c>
      <c r="L37" s="19">
        <f t="shared" ca="1" si="5"/>
        <v>1.05</v>
      </c>
      <c r="M37" s="19">
        <f t="shared" ca="1" si="5"/>
        <v>1.06</v>
      </c>
      <c r="N37" s="19">
        <f t="shared" ca="1" si="5"/>
        <v>1.02</v>
      </c>
      <c r="O37" s="19">
        <f t="shared" ca="1" si="5"/>
        <v>1.02</v>
      </c>
      <c r="P37" s="19">
        <f t="shared" ca="1" si="5"/>
        <v>1.02</v>
      </c>
      <c r="Q37" s="19">
        <f t="shared" ca="1" si="5"/>
        <v>1.05</v>
      </c>
      <c r="R37" s="20">
        <f t="shared" ca="1" si="5"/>
        <v>0.97</v>
      </c>
    </row>
    <row r="38" spans="1:18" x14ac:dyDescent="0.25">
      <c r="A38">
        <v>4.0389999999999997</v>
      </c>
      <c r="B38">
        <v>112.85899999999999</v>
      </c>
      <c r="C38">
        <v>1.02</v>
      </c>
      <c r="D38">
        <v>-1.66E-4</v>
      </c>
      <c r="F38" s="17">
        <f t="shared" si="4"/>
        <v>0.19849999999999568</v>
      </c>
      <c r="G38" s="18">
        <f t="shared" si="2"/>
        <v>18.798999999999992</v>
      </c>
      <c r="H38" s="19">
        <f t="shared" ca="1" si="5"/>
        <v>1.02</v>
      </c>
      <c r="I38" s="19">
        <f t="shared" ca="1" si="5"/>
        <v>1.03</v>
      </c>
      <c r="J38" s="19">
        <f t="shared" ca="1" si="5"/>
        <v>1.06</v>
      </c>
      <c r="K38" s="19">
        <f t="shared" ca="1" si="5"/>
        <v>1.04</v>
      </c>
      <c r="L38" s="19">
        <f t="shared" ca="1" si="5"/>
        <v>1.02</v>
      </c>
      <c r="M38" s="19">
        <f t="shared" ca="1" si="5"/>
        <v>1.03</v>
      </c>
      <c r="N38" s="19">
        <f t="shared" ca="1" si="5"/>
        <v>1</v>
      </c>
      <c r="O38" s="19">
        <f t="shared" ca="1" si="5"/>
        <v>1.04</v>
      </c>
      <c r="P38" s="19">
        <f t="shared" ca="1" si="5"/>
        <v>1.01</v>
      </c>
      <c r="Q38" s="19">
        <f t="shared" ca="1" si="5"/>
        <v>0.99</v>
      </c>
      <c r="R38" s="20">
        <f t="shared" ca="1" si="5"/>
        <v>0.97</v>
      </c>
    </row>
    <row r="39" spans="1:18" x14ac:dyDescent="0.25">
      <c r="A39">
        <v>4.0389999999999997</v>
      </c>
      <c r="B39">
        <v>113.056</v>
      </c>
      <c r="C39">
        <v>1.01</v>
      </c>
      <c r="D39">
        <v>-1.64E-4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1.01</v>
      </c>
      <c r="I39" s="19">
        <f t="shared" ca="1" si="6"/>
        <v>1.02</v>
      </c>
      <c r="J39" s="19">
        <f t="shared" ca="1" si="6"/>
        <v>1.05</v>
      </c>
      <c r="K39" s="19">
        <f t="shared" ca="1" si="6"/>
        <v>1.02</v>
      </c>
      <c r="L39" s="19">
        <f t="shared" ca="1" si="6"/>
        <v>1.03</v>
      </c>
      <c r="M39" s="19">
        <f t="shared" ca="1" si="6"/>
        <v>1</v>
      </c>
      <c r="N39" s="19">
        <f t="shared" ca="1" si="6"/>
        <v>0.99</v>
      </c>
      <c r="O39" s="19">
        <f t="shared" ca="1" si="6"/>
        <v>1</v>
      </c>
      <c r="P39" s="19">
        <f t="shared" ca="1" si="6"/>
        <v>0.96</v>
      </c>
      <c r="Q39" s="19">
        <f t="shared" ca="1" si="6"/>
        <v>0.97</v>
      </c>
      <c r="R39" s="20">
        <f t="shared" ca="1" si="6"/>
        <v>0.94</v>
      </c>
    </row>
    <row r="40" spans="1:18" x14ac:dyDescent="0.25">
      <c r="A40">
        <v>4.0389999999999997</v>
      </c>
      <c r="B40">
        <v>113.258</v>
      </c>
      <c r="C40">
        <v>0.98</v>
      </c>
      <c r="D40">
        <v>-1.65E-4</v>
      </c>
      <c r="F40" s="17">
        <f t="shared" si="4"/>
        <v>0.2015000000000029</v>
      </c>
      <c r="G40" s="18">
        <f t="shared" si="2"/>
        <v>19.197999999999993</v>
      </c>
      <c r="H40" s="19">
        <f t="shared" ca="1" si="6"/>
        <v>0.98</v>
      </c>
      <c r="I40" s="19">
        <f t="shared" ca="1" si="6"/>
        <v>0.99</v>
      </c>
      <c r="J40" s="19">
        <f t="shared" ca="1" si="6"/>
        <v>1.01</v>
      </c>
      <c r="K40" s="19">
        <f t="shared" ca="1" si="6"/>
        <v>0.98</v>
      </c>
      <c r="L40" s="19">
        <f t="shared" ca="1" si="6"/>
        <v>1</v>
      </c>
      <c r="M40" s="19">
        <f t="shared" ca="1" si="6"/>
        <v>0.98</v>
      </c>
      <c r="N40" s="19">
        <f t="shared" ca="1" si="6"/>
        <v>0.99</v>
      </c>
      <c r="O40" s="19">
        <f t="shared" ca="1" si="6"/>
        <v>1</v>
      </c>
      <c r="P40" s="19">
        <f t="shared" ca="1" si="6"/>
        <v>0.89</v>
      </c>
      <c r="Q40" s="19">
        <f t="shared" ca="1" si="6"/>
        <v>0.96</v>
      </c>
      <c r="R40" s="20">
        <f t="shared" ca="1" si="6"/>
        <v>0.94</v>
      </c>
    </row>
    <row r="41" spans="1:18" x14ac:dyDescent="0.25">
      <c r="A41">
        <v>4.0389999999999997</v>
      </c>
      <c r="B41">
        <v>113.459</v>
      </c>
      <c r="C41">
        <v>0.97</v>
      </c>
      <c r="D41">
        <v>-1.64E-4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0.97</v>
      </c>
      <c r="I41" s="19">
        <f t="shared" ca="1" si="6"/>
        <v>0.97</v>
      </c>
      <c r="J41" s="19">
        <f t="shared" ca="1" si="6"/>
        <v>1.01</v>
      </c>
      <c r="K41" s="19">
        <f t="shared" ca="1" si="6"/>
        <v>1.03</v>
      </c>
      <c r="L41" s="19">
        <f t="shared" ca="1" si="6"/>
        <v>0.98</v>
      </c>
      <c r="M41" s="19">
        <f t="shared" ca="1" si="6"/>
        <v>1</v>
      </c>
      <c r="N41" s="19">
        <f t="shared" ca="1" si="6"/>
        <v>0.99</v>
      </c>
      <c r="O41" s="19">
        <f t="shared" ca="1" si="6"/>
        <v>0.94</v>
      </c>
      <c r="P41" s="19">
        <f t="shared" ca="1" si="6"/>
        <v>0.93</v>
      </c>
      <c r="Q41" s="19">
        <f t="shared" ca="1" si="6"/>
        <v>0.93</v>
      </c>
      <c r="R41" s="20">
        <f t="shared" ca="1" si="6"/>
        <v>0.91</v>
      </c>
    </row>
    <row r="42" spans="1:18" x14ac:dyDescent="0.25">
      <c r="A42">
        <v>4.0389999999999997</v>
      </c>
      <c r="B42">
        <v>113.658</v>
      </c>
      <c r="C42">
        <v>0.94</v>
      </c>
      <c r="D42">
        <v>-1.66E-4</v>
      </c>
      <c r="F42" s="17">
        <f t="shared" si="4"/>
        <v>0.1980000000000004</v>
      </c>
      <c r="G42" s="18">
        <f t="shared" si="2"/>
        <v>19.597999999999999</v>
      </c>
      <c r="H42" s="19">
        <f t="shared" ca="1" si="6"/>
        <v>0.94</v>
      </c>
      <c r="I42" s="19">
        <f t="shared" ca="1" si="6"/>
        <v>0.95</v>
      </c>
      <c r="J42" s="19">
        <f t="shared" ca="1" si="6"/>
        <v>0.97</v>
      </c>
      <c r="K42" s="19">
        <f t="shared" ca="1" si="6"/>
        <v>0.97</v>
      </c>
      <c r="L42" s="19">
        <f t="shared" ca="1" si="6"/>
        <v>0.95</v>
      </c>
      <c r="M42" s="19">
        <f t="shared" ca="1" si="6"/>
        <v>0.96</v>
      </c>
      <c r="N42" s="19">
        <f t="shared" ca="1" si="6"/>
        <v>0.95</v>
      </c>
      <c r="O42" s="19">
        <f t="shared" ca="1" si="6"/>
        <v>0.94</v>
      </c>
      <c r="P42" s="19">
        <f t="shared" ca="1" si="6"/>
        <v>0.9</v>
      </c>
      <c r="Q42" s="19">
        <f t="shared" ca="1" si="6"/>
        <v>0.89</v>
      </c>
      <c r="R42" s="20">
        <f t="shared" ca="1" si="6"/>
        <v>0.88</v>
      </c>
    </row>
    <row r="43" spans="1:18" x14ac:dyDescent="0.25">
      <c r="A43">
        <v>4.0389999999999997</v>
      </c>
      <c r="B43">
        <v>113.855</v>
      </c>
      <c r="C43">
        <v>0.93</v>
      </c>
      <c r="D43">
        <v>-1.66E-4</v>
      </c>
      <c r="F43" s="17">
        <f t="shared" si="4"/>
        <v>0.19950000000000045</v>
      </c>
      <c r="G43" s="18">
        <f t="shared" si="2"/>
        <v>19.795000000000002</v>
      </c>
      <c r="H43" s="19">
        <f t="shared" ca="1" si="6"/>
        <v>0.93</v>
      </c>
      <c r="I43" s="19">
        <f t="shared" ca="1" si="6"/>
        <v>0.95</v>
      </c>
      <c r="J43" s="19">
        <f t="shared" ca="1" si="6"/>
        <v>0.95</v>
      </c>
      <c r="K43" s="19">
        <f t="shared" ca="1" si="6"/>
        <v>0.96</v>
      </c>
      <c r="L43" s="19">
        <f t="shared" ca="1" si="6"/>
        <v>0.95</v>
      </c>
      <c r="M43" s="19">
        <f t="shared" ca="1" si="6"/>
        <v>0.95</v>
      </c>
      <c r="N43" s="19">
        <f t="shared" ca="1" si="6"/>
        <v>0.94</v>
      </c>
      <c r="O43" s="19">
        <f t="shared" ca="1" si="6"/>
        <v>0.9</v>
      </c>
      <c r="P43" s="19">
        <f t="shared" ca="1" si="6"/>
        <v>0.87</v>
      </c>
      <c r="Q43" s="19">
        <f t="shared" ca="1" si="6"/>
        <v>0.86</v>
      </c>
      <c r="R43" s="20">
        <f t="shared" ca="1" si="6"/>
        <v>0.89</v>
      </c>
    </row>
    <row r="44" spans="1:18" x14ac:dyDescent="0.25">
      <c r="A44">
        <v>4.0389999999999997</v>
      </c>
      <c r="B44">
        <v>114.057</v>
      </c>
      <c r="C44">
        <v>0.91</v>
      </c>
      <c r="D44">
        <v>-1.64E-4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0.91</v>
      </c>
      <c r="I44" s="19">
        <f t="shared" ca="1" si="6"/>
        <v>0.95</v>
      </c>
      <c r="J44" s="19">
        <f t="shared" ca="1" si="6"/>
        <v>0.94</v>
      </c>
      <c r="K44" s="19">
        <f t="shared" ca="1" si="6"/>
        <v>0.91</v>
      </c>
      <c r="L44" s="19">
        <f t="shared" ca="1" si="6"/>
        <v>0.9</v>
      </c>
      <c r="M44" s="19">
        <f t="shared" ca="1" si="6"/>
        <v>0.93</v>
      </c>
      <c r="N44" s="19">
        <f t="shared" ca="1" si="6"/>
        <v>0.92</v>
      </c>
      <c r="O44" s="19">
        <f t="shared" ca="1" si="6"/>
        <v>0.89</v>
      </c>
      <c r="P44" s="19">
        <f t="shared" ca="1" si="6"/>
        <v>0.91</v>
      </c>
      <c r="Q44" s="19">
        <f t="shared" ca="1" si="6"/>
        <v>0.87</v>
      </c>
      <c r="R44" s="20">
        <f t="shared" ca="1" si="6"/>
        <v>0.86</v>
      </c>
    </row>
    <row r="45" spans="1:18" x14ac:dyDescent="0.25">
      <c r="A45">
        <v>4.0389999999999997</v>
      </c>
      <c r="B45">
        <v>114.259</v>
      </c>
      <c r="C45">
        <v>0.88</v>
      </c>
      <c r="D45">
        <v>-1.65E-4</v>
      </c>
      <c r="F45" s="17">
        <f t="shared" si="4"/>
        <v>0.20049999999999812</v>
      </c>
      <c r="G45" s="18">
        <f t="shared" si="2"/>
        <v>20.198999999999998</v>
      </c>
      <c r="H45" s="19">
        <f t="shared" ca="1" si="6"/>
        <v>0.88</v>
      </c>
      <c r="I45" s="19">
        <f t="shared" ca="1" si="6"/>
        <v>0.89</v>
      </c>
      <c r="J45" s="19">
        <f t="shared" ca="1" si="6"/>
        <v>0.9</v>
      </c>
      <c r="K45" s="19">
        <f t="shared" ca="1" si="6"/>
        <v>0.88</v>
      </c>
      <c r="L45" s="19">
        <f t="shared" ca="1" si="6"/>
        <v>0.86</v>
      </c>
      <c r="M45" s="19">
        <f t="shared" ca="1" si="6"/>
        <v>0.9</v>
      </c>
      <c r="N45" s="19">
        <f t="shared" ca="1" si="6"/>
        <v>0.89</v>
      </c>
      <c r="O45" s="19">
        <f t="shared" ca="1" si="6"/>
        <v>0.86</v>
      </c>
      <c r="P45" s="19">
        <f t="shared" ca="1" si="6"/>
        <v>0.87</v>
      </c>
      <c r="Q45" s="19">
        <f t="shared" ca="1" si="6"/>
        <v>0.86</v>
      </c>
      <c r="R45" s="20">
        <f t="shared" ca="1" si="6"/>
        <v>0.84</v>
      </c>
    </row>
    <row r="46" spans="1:18" x14ac:dyDescent="0.25">
      <c r="A46">
        <v>4.0389999999999997</v>
      </c>
      <c r="B46">
        <v>114.458</v>
      </c>
      <c r="C46">
        <v>0.87</v>
      </c>
      <c r="D46">
        <v>-1.66E-4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0.87</v>
      </c>
      <c r="I46" s="19">
        <f t="shared" ca="1" si="6"/>
        <v>0.88</v>
      </c>
      <c r="J46" s="19">
        <f t="shared" ca="1" si="6"/>
        <v>0.87</v>
      </c>
      <c r="K46" s="19">
        <f t="shared" ca="1" si="6"/>
        <v>0.88</v>
      </c>
      <c r="L46" s="19">
        <f t="shared" ca="1" si="6"/>
        <v>0.84</v>
      </c>
      <c r="M46" s="19">
        <f t="shared" ca="1" si="6"/>
        <v>0.89</v>
      </c>
      <c r="N46" s="19">
        <f t="shared" ca="1" si="6"/>
        <v>0.88</v>
      </c>
      <c r="O46" s="19">
        <f t="shared" ca="1" si="6"/>
        <v>0.86</v>
      </c>
      <c r="P46" s="19">
        <f t="shared" ca="1" si="6"/>
        <v>0.81</v>
      </c>
      <c r="Q46" s="19">
        <f t="shared" ca="1" si="6"/>
        <v>0.83</v>
      </c>
      <c r="R46" s="20">
        <f t="shared" ca="1" si="6"/>
        <v>0.83</v>
      </c>
    </row>
    <row r="47" spans="1:18" x14ac:dyDescent="0.25">
      <c r="A47">
        <v>4.0389999999999997</v>
      </c>
      <c r="B47">
        <v>114.65600000000001</v>
      </c>
      <c r="C47">
        <v>0.86</v>
      </c>
      <c r="D47">
        <v>-1.66E-4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0.86</v>
      </c>
      <c r="I47" s="19">
        <f t="shared" ca="1" si="6"/>
        <v>0.85</v>
      </c>
      <c r="J47" s="19">
        <f t="shared" ca="1" si="6"/>
        <v>0.82</v>
      </c>
      <c r="K47" s="19">
        <f t="shared" ca="1" si="6"/>
        <v>0.86</v>
      </c>
      <c r="L47" s="19">
        <f t="shared" ca="1" si="6"/>
        <v>0.83</v>
      </c>
      <c r="M47" s="19">
        <f t="shared" ca="1" si="6"/>
        <v>0.86</v>
      </c>
      <c r="N47" s="19">
        <f t="shared" ca="1" si="6"/>
        <v>0.83</v>
      </c>
      <c r="O47" s="19">
        <f t="shared" ca="1" si="6"/>
        <v>0.81</v>
      </c>
      <c r="P47" s="19">
        <f t="shared" ca="1" si="6"/>
        <v>0.85</v>
      </c>
      <c r="Q47" s="19">
        <f t="shared" ca="1" si="6"/>
        <v>0.8</v>
      </c>
      <c r="R47" s="20">
        <f t="shared" ca="1" si="6"/>
        <v>0.82</v>
      </c>
    </row>
    <row r="48" spans="1:18" x14ac:dyDescent="0.25">
      <c r="A48">
        <v>4.0389999999999997</v>
      </c>
      <c r="B48">
        <v>114.857</v>
      </c>
      <c r="C48">
        <v>0.83</v>
      </c>
      <c r="D48">
        <v>-1.6699999999999999E-4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0.83</v>
      </c>
      <c r="I48" s="19">
        <f t="shared" ca="1" si="6"/>
        <v>0.8</v>
      </c>
      <c r="J48" s="19">
        <f t="shared" ca="1" si="6"/>
        <v>0.8</v>
      </c>
      <c r="K48" s="19">
        <f t="shared" ca="1" si="6"/>
        <v>0.81</v>
      </c>
      <c r="L48" s="19">
        <f t="shared" ca="1" si="6"/>
        <v>0.82</v>
      </c>
      <c r="M48" s="19">
        <f t="shared" ca="1" si="6"/>
        <v>0.8</v>
      </c>
      <c r="N48" s="19">
        <f t="shared" ca="1" si="6"/>
        <v>0.81</v>
      </c>
      <c r="O48" s="19">
        <f t="shared" ca="1" si="6"/>
        <v>0.84</v>
      </c>
      <c r="P48" s="19">
        <f t="shared" ca="1" si="6"/>
        <v>0.81</v>
      </c>
      <c r="Q48" s="19">
        <f t="shared" ca="1" si="6"/>
        <v>0.77</v>
      </c>
      <c r="R48" s="20">
        <f t="shared" ca="1" si="6"/>
        <v>0.79</v>
      </c>
    </row>
    <row r="49" spans="1:18" x14ac:dyDescent="0.25">
      <c r="A49">
        <v>4.0389999999999997</v>
      </c>
      <c r="B49">
        <v>115.059</v>
      </c>
      <c r="C49">
        <v>0.8</v>
      </c>
      <c r="D49">
        <v>-1.65E-4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0.8</v>
      </c>
      <c r="I49" s="19">
        <f t="shared" ca="1" si="6"/>
        <v>0.8</v>
      </c>
      <c r="J49" s="19">
        <f t="shared" ca="1" si="6"/>
        <v>0.8</v>
      </c>
      <c r="K49" s="19">
        <f t="shared" ca="1" si="6"/>
        <v>0.8</v>
      </c>
      <c r="L49" s="19">
        <f t="shared" ca="1" si="6"/>
        <v>0.81</v>
      </c>
      <c r="M49" s="19">
        <f t="shared" ca="1" si="6"/>
        <v>0.82</v>
      </c>
      <c r="N49" s="19">
        <f t="shared" ca="1" si="6"/>
        <v>0.77</v>
      </c>
      <c r="O49" s="19">
        <f t="shared" ca="1" si="6"/>
        <v>0.78</v>
      </c>
      <c r="P49" s="19">
        <f t="shared" ca="1" si="6"/>
        <v>0.74</v>
      </c>
      <c r="Q49" s="19">
        <f t="shared" ca="1" si="6"/>
        <v>0.75</v>
      </c>
      <c r="R49" s="20">
        <f t="shared" ca="1" si="6"/>
        <v>0.8</v>
      </c>
    </row>
    <row r="50" spans="1:18" x14ac:dyDescent="0.25">
      <c r="A50">
        <v>4.0389999999999997</v>
      </c>
      <c r="B50">
        <v>115.258</v>
      </c>
      <c r="C50">
        <v>0.81</v>
      </c>
      <c r="D50">
        <v>-1.66E-4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0.81</v>
      </c>
      <c r="I50" s="19">
        <f t="shared" ca="1" si="6"/>
        <v>0.77</v>
      </c>
      <c r="J50" s="19">
        <f t="shared" ca="1" si="6"/>
        <v>0.78</v>
      </c>
      <c r="K50" s="19">
        <f t="shared" ca="1" si="6"/>
        <v>0.78</v>
      </c>
      <c r="L50" s="19">
        <f t="shared" ca="1" si="6"/>
        <v>0.76</v>
      </c>
      <c r="M50" s="19">
        <f t="shared" ca="1" si="6"/>
        <v>0.82</v>
      </c>
      <c r="N50" s="19">
        <f t="shared" ca="1" si="6"/>
        <v>0.8</v>
      </c>
      <c r="O50" s="19">
        <f t="shared" ca="1" si="6"/>
        <v>0.78</v>
      </c>
      <c r="P50" s="19">
        <f t="shared" ca="1" si="6"/>
        <v>0.75</v>
      </c>
      <c r="Q50" s="19">
        <f t="shared" ca="1" si="6"/>
        <v>0.73</v>
      </c>
      <c r="R50" s="20">
        <f t="shared" ca="1" si="6"/>
        <v>0.72</v>
      </c>
    </row>
    <row r="51" spans="1:18" x14ac:dyDescent="0.25">
      <c r="A51">
        <v>4.0389999999999997</v>
      </c>
      <c r="B51">
        <v>115.456</v>
      </c>
      <c r="C51">
        <v>0.79</v>
      </c>
      <c r="D51">
        <v>-1.66E-4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0.79</v>
      </c>
      <c r="I51" s="19">
        <f t="shared" ca="1" si="6"/>
        <v>0.75</v>
      </c>
      <c r="J51" s="19">
        <f t="shared" ca="1" si="6"/>
        <v>0.74</v>
      </c>
      <c r="K51" s="19">
        <f t="shared" ca="1" si="6"/>
        <v>0.74</v>
      </c>
      <c r="L51" s="19">
        <f t="shared" ca="1" si="6"/>
        <v>0.73</v>
      </c>
      <c r="M51" s="19">
        <f t="shared" ca="1" si="6"/>
        <v>0.74</v>
      </c>
      <c r="N51" s="19">
        <f t="shared" ca="1" si="6"/>
        <v>0.77</v>
      </c>
      <c r="O51" s="19">
        <f t="shared" ca="1" si="6"/>
        <v>0.74</v>
      </c>
      <c r="P51" s="19">
        <f t="shared" ca="1" si="6"/>
        <v>0.73</v>
      </c>
      <c r="Q51" s="19">
        <f t="shared" ca="1" si="6"/>
        <v>0.7</v>
      </c>
      <c r="R51" s="20">
        <f t="shared" ca="1" si="6"/>
        <v>0.71</v>
      </c>
    </row>
    <row r="52" spans="1:18" x14ac:dyDescent="0.25">
      <c r="A52">
        <v>4.0389999999999997</v>
      </c>
      <c r="B52">
        <v>115.657</v>
      </c>
      <c r="C52">
        <v>0.76</v>
      </c>
      <c r="D52">
        <v>-1.65E-4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0.76</v>
      </c>
      <c r="I52" s="19">
        <f t="shared" ca="1" si="6"/>
        <v>0.75</v>
      </c>
      <c r="J52" s="19">
        <f t="shared" ca="1" si="6"/>
        <v>0.73</v>
      </c>
      <c r="K52" s="19">
        <f t="shared" ca="1" si="6"/>
        <v>0.73</v>
      </c>
      <c r="L52" s="19">
        <f t="shared" ca="1" si="6"/>
        <v>0.72</v>
      </c>
      <c r="M52" s="19">
        <f t="shared" ca="1" si="6"/>
        <v>0.73</v>
      </c>
      <c r="N52" s="19">
        <f t="shared" ca="1" si="6"/>
        <v>0.71</v>
      </c>
      <c r="O52" s="19">
        <f t="shared" ca="1" si="6"/>
        <v>0.68</v>
      </c>
      <c r="P52" s="19">
        <f t="shared" ca="1" si="6"/>
        <v>0.7</v>
      </c>
      <c r="Q52" s="19">
        <f t="shared" ca="1" si="6"/>
        <v>0.7</v>
      </c>
      <c r="R52" s="20">
        <f t="shared" ca="1" si="6"/>
        <v>0.7</v>
      </c>
    </row>
    <row r="53" spans="1:18" x14ac:dyDescent="0.25">
      <c r="A53">
        <v>4.0389999999999997</v>
      </c>
      <c r="B53">
        <v>115.858</v>
      </c>
      <c r="C53">
        <v>0.73</v>
      </c>
      <c r="D53">
        <v>-1.6899999999999999E-4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0.73</v>
      </c>
      <c r="I53" s="19">
        <f t="shared" ca="1" si="6"/>
        <v>0.68</v>
      </c>
      <c r="J53" s="19">
        <f t="shared" ca="1" si="6"/>
        <v>0.71</v>
      </c>
      <c r="K53" s="19">
        <f t="shared" ca="1" si="6"/>
        <v>0.69</v>
      </c>
      <c r="L53" s="19">
        <f t="shared" ca="1" si="6"/>
        <v>0.69</v>
      </c>
      <c r="M53" s="19">
        <f t="shared" ca="1" si="6"/>
        <v>0.71</v>
      </c>
      <c r="N53" s="19">
        <f t="shared" ca="1" si="6"/>
        <v>0.68</v>
      </c>
      <c r="O53" s="19">
        <f t="shared" ca="1" si="6"/>
        <v>0.69</v>
      </c>
      <c r="P53" s="19">
        <f t="shared" ca="1" si="6"/>
        <v>0.66</v>
      </c>
      <c r="Q53" s="19">
        <f t="shared" ca="1" si="6"/>
        <v>0.68</v>
      </c>
      <c r="R53" s="20">
        <f t="shared" ca="1" si="6"/>
        <v>0.64</v>
      </c>
    </row>
    <row r="54" spans="1:18" x14ac:dyDescent="0.25">
      <c r="A54">
        <v>4.5380000000000003</v>
      </c>
      <c r="B54">
        <v>109.06100000000001</v>
      </c>
      <c r="C54">
        <v>1.4</v>
      </c>
      <c r="D54">
        <v>-1.65E-4</v>
      </c>
    </row>
    <row r="55" spans="1:18" x14ac:dyDescent="0.25">
      <c r="A55">
        <v>4.5380000000000003</v>
      </c>
      <c r="B55">
        <v>109.259</v>
      </c>
      <c r="C55">
        <v>1.35</v>
      </c>
      <c r="D55">
        <v>-1.66E-4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109.461</v>
      </c>
      <c r="C56">
        <v>1.33</v>
      </c>
      <c r="D56">
        <v>-1.64E-4</v>
      </c>
      <c r="G56" s="21" t="s">
        <v>39</v>
      </c>
      <c r="H56" s="19">
        <f t="shared" ref="H56:R56" ca="1" si="8">SUMPRODUCT(H19:H54,$F19:$F54)</f>
        <v>7.2563200000000014</v>
      </c>
      <c r="I56" s="19">
        <f t="shared" ca="1" si="8"/>
        <v>7.2313649999999985</v>
      </c>
      <c r="J56" s="19">
        <f t="shared" ca="1" si="8"/>
        <v>7.2544499999999994</v>
      </c>
      <c r="K56" s="19">
        <f t="shared" ca="1" si="8"/>
        <v>7.2181750000000005</v>
      </c>
      <c r="L56" s="19">
        <f t="shared" ca="1" si="8"/>
        <v>7.1301900000000007</v>
      </c>
      <c r="M56" s="19">
        <f t="shared" ca="1" si="8"/>
        <v>7.1571949999999989</v>
      </c>
      <c r="N56" s="19">
        <f t="shared" ca="1" si="8"/>
        <v>7.1071249999999999</v>
      </c>
      <c r="O56" s="19">
        <f t="shared" ca="1" si="8"/>
        <v>7.0802600000000009</v>
      </c>
      <c r="P56" s="19">
        <f t="shared" ca="1" si="8"/>
        <v>6.9172299999999991</v>
      </c>
      <c r="Q56" s="19">
        <f t="shared" ca="1" si="8"/>
        <v>6.8482900000000013</v>
      </c>
      <c r="R56" s="19">
        <f t="shared" ca="1" si="8"/>
        <v>6.7592149999999993</v>
      </c>
    </row>
    <row r="57" spans="1:18" x14ac:dyDescent="0.25">
      <c r="A57">
        <v>4.5380000000000003</v>
      </c>
      <c r="B57">
        <v>109.65900000000001</v>
      </c>
      <c r="C57">
        <v>1.33</v>
      </c>
      <c r="D57">
        <v>-1.6699999999999999E-4</v>
      </c>
      <c r="G57" s="21" t="s">
        <v>28</v>
      </c>
      <c r="H57" s="22">
        <f t="shared" ref="H57:L57" ca="1" si="9">1-$M56/H56</f>
        <v>1.3660505600635364E-2</v>
      </c>
      <c r="I57" s="22">
        <f t="shared" ca="1" si="9"/>
        <v>1.0256708104209866E-2</v>
      </c>
      <c r="J57" s="22">
        <f t="shared" ca="1" si="9"/>
        <v>1.3406254092315772E-2</v>
      </c>
      <c r="K57" s="22">
        <f t="shared" ca="1" si="9"/>
        <v>8.4481188111955596E-3</v>
      </c>
      <c r="L57" s="22">
        <f t="shared" ca="1" si="9"/>
        <v>-3.7874166046063529E-3</v>
      </c>
      <c r="M57" s="22">
        <f ca="1">1-$M56/M56</f>
        <v>0</v>
      </c>
      <c r="N57" s="22">
        <f t="shared" ref="N57:R57" ca="1" si="10">1-$M56/N56</f>
        <v>-7.0450428267405663E-3</v>
      </c>
      <c r="O57" s="22">
        <f t="shared" ca="1" si="10"/>
        <v>-1.0866126385189023E-2</v>
      </c>
      <c r="P57" s="22">
        <f t="shared" ca="1" si="10"/>
        <v>-3.469090951146625E-2</v>
      </c>
      <c r="Q57" s="22">
        <f t="shared" ca="1" si="10"/>
        <v>-4.5106880695764628E-2</v>
      </c>
      <c r="R57" s="22">
        <f t="shared" ca="1" si="10"/>
        <v>-5.8879618417227331E-2</v>
      </c>
    </row>
    <row r="58" spans="1:18" x14ac:dyDescent="0.25">
      <c r="A58">
        <v>4.5380000000000003</v>
      </c>
      <c r="B58">
        <v>109.858</v>
      </c>
      <c r="C58">
        <v>1.31</v>
      </c>
      <c r="D58">
        <v>-1.65E-4</v>
      </c>
    </row>
    <row r="59" spans="1:18" x14ac:dyDescent="0.25">
      <c r="A59">
        <v>4.5380000000000003</v>
      </c>
      <c r="B59">
        <v>110.059</v>
      </c>
      <c r="C59">
        <v>1.31</v>
      </c>
      <c r="D59">
        <v>-1.64E-4</v>
      </c>
    </row>
    <row r="60" spans="1:18" x14ac:dyDescent="0.25">
      <c r="A60">
        <v>4.5380000000000003</v>
      </c>
      <c r="B60">
        <v>110.26</v>
      </c>
      <c r="C60">
        <v>1.26</v>
      </c>
      <c r="D60">
        <v>-1.6699999999999999E-4</v>
      </c>
    </row>
    <row r="61" spans="1:18" x14ac:dyDescent="0.25">
      <c r="A61">
        <v>4.5380000000000003</v>
      </c>
      <c r="B61">
        <v>110.459</v>
      </c>
      <c r="C61">
        <v>1.27</v>
      </c>
      <c r="D61">
        <v>-1.6699999999999999E-4</v>
      </c>
    </row>
    <row r="62" spans="1:18" x14ac:dyDescent="0.25">
      <c r="A62">
        <v>4.5380000000000003</v>
      </c>
      <c r="B62">
        <v>110.657</v>
      </c>
      <c r="C62">
        <v>1.22</v>
      </c>
      <c r="D62">
        <v>-1.66E-4</v>
      </c>
    </row>
    <row r="63" spans="1:18" x14ac:dyDescent="0.25">
      <c r="A63">
        <v>4.5380000000000003</v>
      </c>
      <c r="B63">
        <v>110.85899999999999</v>
      </c>
      <c r="C63">
        <v>1.24</v>
      </c>
      <c r="D63">
        <v>-1.6699999999999999E-4</v>
      </c>
    </row>
    <row r="64" spans="1:18" x14ac:dyDescent="0.25">
      <c r="A64">
        <v>4.5380000000000003</v>
      </c>
      <c r="B64">
        <v>111.059</v>
      </c>
      <c r="C64">
        <v>1.22</v>
      </c>
      <c r="D64">
        <v>-1.6699999999999999E-4</v>
      </c>
    </row>
    <row r="65" spans="1:6" x14ac:dyDescent="0.25">
      <c r="A65">
        <v>4.5380000000000003</v>
      </c>
      <c r="B65">
        <v>111.25700000000001</v>
      </c>
      <c r="C65">
        <v>1.2</v>
      </c>
      <c r="D65">
        <v>-1.66E-4</v>
      </c>
    </row>
    <row r="66" spans="1:6" x14ac:dyDescent="0.25">
      <c r="A66">
        <v>4.5380000000000003</v>
      </c>
      <c r="B66">
        <v>111.45699999999999</v>
      </c>
      <c r="C66">
        <v>1.1499999999999999</v>
      </c>
      <c r="D66">
        <v>-1.66E-4</v>
      </c>
    </row>
    <row r="67" spans="1:6" x14ac:dyDescent="0.25">
      <c r="A67">
        <v>4.5380000000000003</v>
      </c>
      <c r="B67">
        <v>111.65900000000001</v>
      </c>
      <c r="C67">
        <v>1.1499999999999999</v>
      </c>
      <c r="D67">
        <v>-1.6699999999999999E-4</v>
      </c>
    </row>
    <row r="68" spans="1:6" x14ac:dyDescent="0.25">
      <c r="A68">
        <v>4.5380000000000003</v>
      </c>
      <c r="B68">
        <v>111.86</v>
      </c>
      <c r="C68">
        <v>1.1299999999999999</v>
      </c>
      <c r="D68">
        <v>-1.6699999999999999E-4</v>
      </c>
    </row>
    <row r="69" spans="1:6" x14ac:dyDescent="0.25">
      <c r="A69">
        <v>4.5380000000000003</v>
      </c>
      <c r="B69">
        <v>112.059</v>
      </c>
      <c r="C69">
        <v>1.1100000000000001</v>
      </c>
      <c r="D69">
        <v>-1.6699999999999999E-4</v>
      </c>
    </row>
    <row r="70" spans="1:6" x14ac:dyDescent="0.25">
      <c r="A70">
        <v>4.5380000000000003</v>
      </c>
      <c r="B70">
        <v>112.25700000000001</v>
      </c>
      <c r="C70">
        <v>1.06</v>
      </c>
      <c r="D70">
        <v>-1.66E-4</v>
      </c>
      <c r="F70" s="17"/>
    </row>
    <row r="71" spans="1:6" x14ac:dyDescent="0.25">
      <c r="A71">
        <v>4.5380000000000003</v>
      </c>
      <c r="B71">
        <v>112.459</v>
      </c>
      <c r="C71">
        <v>1.06</v>
      </c>
      <c r="D71">
        <v>-1.66E-4</v>
      </c>
      <c r="F71" s="17"/>
    </row>
    <row r="72" spans="1:6" x14ac:dyDescent="0.25">
      <c r="A72">
        <v>4.5380000000000003</v>
      </c>
      <c r="B72">
        <v>112.65900000000001</v>
      </c>
      <c r="C72">
        <v>1.06</v>
      </c>
      <c r="D72">
        <v>-1.6699999999999999E-4</v>
      </c>
      <c r="F72" s="17"/>
    </row>
    <row r="73" spans="1:6" x14ac:dyDescent="0.25">
      <c r="A73">
        <v>4.5380000000000003</v>
      </c>
      <c r="B73">
        <v>112.85899999999999</v>
      </c>
      <c r="C73">
        <v>1.03</v>
      </c>
      <c r="D73">
        <v>-1.66E-4</v>
      </c>
      <c r="F73" s="17"/>
    </row>
    <row r="74" spans="1:6" x14ac:dyDescent="0.25">
      <c r="A74">
        <v>4.5380000000000003</v>
      </c>
      <c r="B74">
        <v>113.056</v>
      </c>
      <c r="C74">
        <v>1.02</v>
      </c>
      <c r="D74">
        <v>-1.6799999999999999E-4</v>
      </c>
      <c r="F74" s="17"/>
    </row>
    <row r="75" spans="1:6" x14ac:dyDescent="0.25">
      <c r="A75">
        <v>4.5380000000000003</v>
      </c>
      <c r="B75">
        <v>113.258</v>
      </c>
      <c r="C75">
        <v>0.99</v>
      </c>
      <c r="D75">
        <v>-1.6799999999999999E-4</v>
      </c>
      <c r="F75" s="17"/>
    </row>
    <row r="76" spans="1:6" x14ac:dyDescent="0.25">
      <c r="A76">
        <v>4.5380000000000003</v>
      </c>
      <c r="B76">
        <v>113.459</v>
      </c>
      <c r="C76">
        <v>0.97</v>
      </c>
      <c r="D76">
        <v>-1.6699999999999999E-4</v>
      </c>
      <c r="F76" s="17"/>
    </row>
    <row r="77" spans="1:6" x14ac:dyDescent="0.25">
      <c r="A77">
        <v>4.5380000000000003</v>
      </c>
      <c r="B77">
        <v>113.657</v>
      </c>
      <c r="C77">
        <v>0.95</v>
      </c>
      <c r="D77">
        <v>-1.6699999999999999E-4</v>
      </c>
      <c r="F77" s="17"/>
    </row>
    <row r="78" spans="1:6" x14ac:dyDescent="0.25">
      <c r="A78">
        <v>4.5380000000000003</v>
      </c>
      <c r="B78">
        <v>113.855</v>
      </c>
      <c r="C78">
        <v>0.95</v>
      </c>
      <c r="D78">
        <v>-1.6899999999999999E-4</v>
      </c>
      <c r="F78" s="17"/>
    </row>
    <row r="79" spans="1:6" x14ac:dyDescent="0.25">
      <c r="A79">
        <v>4.5380000000000003</v>
      </c>
      <c r="B79">
        <v>114.057</v>
      </c>
      <c r="C79">
        <v>0.95</v>
      </c>
      <c r="D79">
        <v>-1.6799999999999999E-4</v>
      </c>
      <c r="F79" s="17"/>
    </row>
    <row r="80" spans="1:6" x14ac:dyDescent="0.25">
      <c r="A80">
        <v>4.5380000000000003</v>
      </c>
      <c r="B80">
        <v>114.259</v>
      </c>
      <c r="C80">
        <v>0.89</v>
      </c>
      <c r="D80">
        <v>-1.6699999999999999E-4</v>
      </c>
      <c r="F80" s="17"/>
    </row>
    <row r="81" spans="1:6" x14ac:dyDescent="0.25">
      <c r="A81">
        <v>4.5380000000000003</v>
      </c>
      <c r="B81">
        <v>114.458</v>
      </c>
      <c r="C81">
        <v>0.88</v>
      </c>
      <c r="D81">
        <v>-1.6699999999999999E-4</v>
      </c>
      <c r="F81" s="17"/>
    </row>
    <row r="82" spans="1:6" x14ac:dyDescent="0.25">
      <c r="A82">
        <v>4.5380000000000003</v>
      </c>
      <c r="B82">
        <v>114.65600000000001</v>
      </c>
      <c r="C82">
        <v>0.85</v>
      </c>
      <c r="D82">
        <v>-1.65E-4</v>
      </c>
      <c r="F82" s="17"/>
    </row>
    <row r="83" spans="1:6" x14ac:dyDescent="0.25">
      <c r="A83">
        <v>4.5380000000000003</v>
      </c>
      <c r="B83">
        <v>114.857</v>
      </c>
      <c r="C83">
        <v>0.8</v>
      </c>
      <c r="D83">
        <v>-1.66E-4</v>
      </c>
      <c r="F83" s="17"/>
    </row>
    <row r="84" spans="1:6" x14ac:dyDescent="0.25">
      <c r="A84">
        <v>4.5380000000000003</v>
      </c>
      <c r="B84">
        <v>115.059</v>
      </c>
      <c r="C84">
        <v>0.8</v>
      </c>
      <c r="D84">
        <v>-1.66E-4</v>
      </c>
      <c r="F84" s="17"/>
    </row>
    <row r="85" spans="1:6" x14ac:dyDescent="0.25">
      <c r="A85">
        <v>4.5380000000000003</v>
      </c>
      <c r="B85">
        <v>115.258</v>
      </c>
      <c r="C85">
        <v>0.77</v>
      </c>
      <c r="D85">
        <v>-1.66E-4</v>
      </c>
      <c r="F85" s="17"/>
    </row>
    <row r="86" spans="1:6" x14ac:dyDescent="0.25">
      <c r="A86">
        <v>4.5380000000000003</v>
      </c>
      <c r="B86">
        <v>115.456</v>
      </c>
      <c r="C86">
        <v>0.75</v>
      </c>
      <c r="D86">
        <v>-1.66E-4</v>
      </c>
      <c r="F86" s="17"/>
    </row>
    <row r="87" spans="1:6" x14ac:dyDescent="0.25">
      <c r="A87">
        <v>4.5380000000000003</v>
      </c>
      <c r="B87">
        <v>115.658</v>
      </c>
      <c r="C87">
        <v>0.75</v>
      </c>
      <c r="D87">
        <v>-1.65E-4</v>
      </c>
      <c r="F87" s="17"/>
    </row>
    <row r="88" spans="1:6" x14ac:dyDescent="0.25">
      <c r="A88">
        <v>4.5380000000000003</v>
      </c>
      <c r="B88">
        <v>115.85899999999999</v>
      </c>
      <c r="C88">
        <v>0.68</v>
      </c>
      <c r="D88">
        <v>-1.64E-4</v>
      </c>
      <c r="F88" s="17"/>
    </row>
    <row r="89" spans="1:6" x14ac:dyDescent="0.25">
      <c r="A89">
        <v>5.0369999999999999</v>
      </c>
      <c r="B89">
        <v>109.06100000000001</v>
      </c>
      <c r="C89">
        <v>1.38</v>
      </c>
      <c r="D89">
        <v>-1.64E-4</v>
      </c>
      <c r="F89" s="17"/>
    </row>
    <row r="90" spans="1:6" x14ac:dyDescent="0.25">
      <c r="A90">
        <v>5.0369999999999999</v>
      </c>
      <c r="B90">
        <v>109.259</v>
      </c>
      <c r="C90">
        <v>1.35</v>
      </c>
      <c r="D90">
        <v>-1.6699999999999999E-4</v>
      </c>
      <c r="F90" s="17"/>
    </row>
    <row r="91" spans="1:6" x14ac:dyDescent="0.25">
      <c r="A91">
        <v>5.0369999999999999</v>
      </c>
      <c r="B91">
        <v>109.461</v>
      </c>
      <c r="C91">
        <v>1.34</v>
      </c>
      <c r="D91">
        <v>-1.6699999999999999E-4</v>
      </c>
      <c r="F91" s="17"/>
    </row>
    <row r="92" spans="1:6" x14ac:dyDescent="0.25">
      <c r="A92">
        <v>5.0369999999999999</v>
      </c>
      <c r="B92">
        <v>109.65900000000001</v>
      </c>
      <c r="C92">
        <v>1.33</v>
      </c>
      <c r="D92">
        <v>-1.64E-4</v>
      </c>
      <c r="F92" s="17"/>
    </row>
    <row r="93" spans="1:6" x14ac:dyDescent="0.25">
      <c r="A93">
        <v>5.0369999999999999</v>
      </c>
      <c r="B93">
        <v>109.858</v>
      </c>
      <c r="C93">
        <v>1.33</v>
      </c>
      <c r="D93">
        <v>-1.66E-4</v>
      </c>
      <c r="F93" s="17"/>
    </row>
    <row r="94" spans="1:6" x14ac:dyDescent="0.25">
      <c r="A94">
        <v>5.0369999999999999</v>
      </c>
      <c r="B94">
        <v>110.059</v>
      </c>
      <c r="C94">
        <v>1.33</v>
      </c>
      <c r="D94">
        <v>-1.66E-4</v>
      </c>
      <c r="F94" s="17"/>
    </row>
    <row r="95" spans="1:6" x14ac:dyDescent="0.25">
      <c r="A95">
        <v>5.0369999999999999</v>
      </c>
      <c r="B95">
        <v>110.26</v>
      </c>
      <c r="C95">
        <v>1.27</v>
      </c>
      <c r="D95">
        <v>-1.66E-4</v>
      </c>
      <c r="F95" s="17"/>
    </row>
    <row r="96" spans="1:6" x14ac:dyDescent="0.25">
      <c r="A96">
        <v>5.0369999999999999</v>
      </c>
      <c r="B96">
        <v>110.459</v>
      </c>
      <c r="C96">
        <v>1.24</v>
      </c>
      <c r="D96">
        <v>-1.6699999999999999E-4</v>
      </c>
      <c r="F96" s="17"/>
    </row>
    <row r="97" spans="1:6" x14ac:dyDescent="0.25">
      <c r="A97">
        <v>5.0369999999999999</v>
      </c>
      <c r="B97">
        <v>110.657</v>
      </c>
      <c r="C97">
        <v>1.21</v>
      </c>
      <c r="D97">
        <v>-1.65E-4</v>
      </c>
      <c r="F97" s="17"/>
    </row>
    <row r="98" spans="1:6" x14ac:dyDescent="0.25">
      <c r="A98">
        <v>5.0369999999999999</v>
      </c>
      <c r="B98">
        <v>110.858</v>
      </c>
      <c r="C98">
        <v>1.23</v>
      </c>
      <c r="D98">
        <v>-1.64E-4</v>
      </c>
      <c r="F98" s="17"/>
    </row>
    <row r="99" spans="1:6" x14ac:dyDescent="0.25">
      <c r="A99">
        <v>5.0369999999999999</v>
      </c>
      <c r="B99">
        <v>111.059</v>
      </c>
      <c r="C99">
        <v>1.18</v>
      </c>
      <c r="D99">
        <v>-1.64E-4</v>
      </c>
      <c r="F99" s="17"/>
    </row>
    <row r="100" spans="1:6" x14ac:dyDescent="0.25">
      <c r="A100">
        <v>5.0369999999999999</v>
      </c>
      <c r="B100">
        <v>111.25700000000001</v>
      </c>
      <c r="C100">
        <v>1.19</v>
      </c>
      <c r="D100">
        <v>-1.65E-4</v>
      </c>
      <c r="F100" s="17"/>
    </row>
    <row r="101" spans="1:6" x14ac:dyDescent="0.25">
      <c r="A101">
        <v>5.0369999999999999</v>
      </c>
      <c r="B101">
        <v>111.456</v>
      </c>
      <c r="C101">
        <v>1.19</v>
      </c>
      <c r="D101">
        <v>-1.66E-4</v>
      </c>
      <c r="F101" s="17"/>
    </row>
    <row r="102" spans="1:6" x14ac:dyDescent="0.25">
      <c r="A102">
        <v>5.0369999999999999</v>
      </c>
      <c r="B102">
        <v>111.65900000000001</v>
      </c>
      <c r="C102">
        <v>1.1599999999999999</v>
      </c>
      <c r="D102">
        <v>-1.6699999999999999E-4</v>
      </c>
      <c r="F102" s="17"/>
    </row>
    <row r="103" spans="1:6" x14ac:dyDescent="0.25">
      <c r="A103">
        <v>5.0369999999999999</v>
      </c>
      <c r="B103">
        <v>111.86</v>
      </c>
      <c r="C103">
        <v>1.1299999999999999</v>
      </c>
      <c r="D103">
        <v>-1.6699999999999999E-4</v>
      </c>
      <c r="F103" s="17"/>
    </row>
    <row r="104" spans="1:6" x14ac:dyDescent="0.25">
      <c r="A104">
        <v>5.0369999999999999</v>
      </c>
      <c r="B104">
        <v>112.06</v>
      </c>
      <c r="C104">
        <v>1.1000000000000001</v>
      </c>
      <c r="D104">
        <v>-1.6699999999999999E-4</v>
      </c>
      <c r="F104" s="17"/>
    </row>
    <row r="105" spans="1:6" x14ac:dyDescent="0.25">
      <c r="A105">
        <v>5.0369999999999999</v>
      </c>
      <c r="B105">
        <v>112.25700000000001</v>
      </c>
      <c r="C105">
        <v>1.08</v>
      </c>
      <c r="D105">
        <v>-1.66E-4</v>
      </c>
      <c r="F105" s="17"/>
    </row>
    <row r="106" spans="1:6" x14ac:dyDescent="0.25">
      <c r="A106">
        <v>5.0369999999999999</v>
      </c>
      <c r="B106">
        <v>112.459</v>
      </c>
      <c r="C106">
        <v>1.07</v>
      </c>
      <c r="D106">
        <v>-1.66E-4</v>
      </c>
      <c r="F106" s="17"/>
    </row>
    <row r="107" spans="1:6" x14ac:dyDescent="0.25">
      <c r="A107">
        <v>5.0369999999999999</v>
      </c>
      <c r="B107">
        <v>112.65900000000001</v>
      </c>
      <c r="C107">
        <v>1.06</v>
      </c>
      <c r="D107">
        <v>-1.65E-4</v>
      </c>
      <c r="F107" s="17"/>
    </row>
    <row r="108" spans="1:6" x14ac:dyDescent="0.25">
      <c r="A108">
        <v>5.0369999999999999</v>
      </c>
      <c r="B108">
        <v>112.85899999999999</v>
      </c>
      <c r="C108">
        <v>1.06</v>
      </c>
      <c r="D108">
        <v>-1.66E-4</v>
      </c>
      <c r="F108" s="17"/>
    </row>
    <row r="109" spans="1:6" x14ac:dyDescent="0.25">
      <c r="A109">
        <v>5.0369999999999999</v>
      </c>
      <c r="B109">
        <v>113.056</v>
      </c>
      <c r="C109">
        <v>1.05</v>
      </c>
      <c r="D109">
        <v>-1.66E-4</v>
      </c>
      <c r="F109" s="17"/>
    </row>
    <row r="110" spans="1:6" x14ac:dyDescent="0.25">
      <c r="A110">
        <v>5.0369999999999999</v>
      </c>
      <c r="B110">
        <v>113.258</v>
      </c>
      <c r="C110">
        <v>1.01</v>
      </c>
      <c r="D110">
        <v>-1.65E-4</v>
      </c>
      <c r="F110" s="17"/>
    </row>
    <row r="111" spans="1:6" x14ac:dyDescent="0.25">
      <c r="A111">
        <v>5.0369999999999999</v>
      </c>
      <c r="B111">
        <v>113.459</v>
      </c>
      <c r="C111">
        <v>1.01</v>
      </c>
      <c r="D111">
        <v>-1.65E-4</v>
      </c>
      <c r="F111" s="17"/>
    </row>
    <row r="112" spans="1:6" x14ac:dyDescent="0.25">
      <c r="A112">
        <v>5.0369999999999999</v>
      </c>
      <c r="B112">
        <v>113.658</v>
      </c>
      <c r="C112">
        <v>0.97</v>
      </c>
      <c r="D112">
        <v>-1.66E-4</v>
      </c>
      <c r="F112" s="17"/>
    </row>
    <row r="113" spans="1:20" x14ac:dyDescent="0.25">
      <c r="A113">
        <v>5.0369999999999999</v>
      </c>
      <c r="B113">
        <v>113.855</v>
      </c>
      <c r="C113">
        <v>0.95</v>
      </c>
      <c r="D113">
        <v>-1.6699999999999999E-4</v>
      </c>
      <c r="F113" s="17"/>
    </row>
    <row r="114" spans="1:20" x14ac:dyDescent="0.25">
      <c r="A114">
        <v>5.0369999999999999</v>
      </c>
      <c r="B114">
        <v>114.057</v>
      </c>
      <c r="C114">
        <v>0.94</v>
      </c>
      <c r="D114">
        <v>-1.6699999999999999E-4</v>
      </c>
      <c r="F114" s="17"/>
    </row>
    <row r="115" spans="1:20" x14ac:dyDescent="0.25">
      <c r="A115">
        <v>5.0369999999999999</v>
      </c>
      <c r="B115">
        <v>114.259</v>
      </c>
      <c r="C115">
        <v>0.9</v>
      </c>
      <c r="D115">
        <v>-1.6699999999999999E-4</v>
      </c>
      <c r="F115" s="17"/>
    </row>
    <row r="116" spans="1:20" x14ac:dyDescent="0.25">
      <c r="A116">
        <v>5.0369999999999999</v>
      </c>
      <c r="B116">
        <v>114.458</v>
      </c>
      <c r="C116">
        <v>0.87</v>
      </c>
      <c r="D116">
        <v>-1.66E-4</v>
      </c>
      <c r="F116" s="17"/>
    </row>
    <row r="117" spans="1:20" x14ac:dyDescent="0.25">
      <c r="A117">
        <v>5.0369999999999999</v>
      </c>
      <c r="B117">
        <v>114.65600000000001</v>
      </c>
      <c r="C117">
        <v>0.82</v>
      </c>
      <c r="D117">
        <v>-1.66E-4</v>
      </c>
      <c r="F117" s="17"/>
    </row>
    <row r="118" spans="1:20" x14ac:dyDescent="0.25">
      <c r="A118">
        <v>5.0369999999999999</v>
      </c>
      <c r="B118">
        <v>114.857</v>
      </c>
      <c r="C118">
        <v>0.8</v>
      </c>
      <c r="D118">
        <v>-1.6699999999999999E-4</v>
      </c>
      <c r="F118" s="17"/>
    </row>
    <row r="119" spans="1:20" x14ac:dyDescent="0.25">
      <c r="A119">
        <v>5.0369999999999999</v>
      </c>
      <c r="B119">
        <v>115.059</v>
      </c>
      <c r="C119">
        <v>0.8</v>
      </c>
      <c r="D119">
        <v>-1.6799999999999999E-4</v>
      </c>
      <c r="F119" s="17"/>
    </row>
    <row r="120" spans="1:20" x14ac:dyDescent="0.25">
      <c r="A120">
        <v>5.0369999999999999</v>
      </c>
      <c r="B120">
        <v>115.258</v>
      </c>
      <c r="C120">
        <v>0.78</v>
      </c>
      <c r="D120">
        <v>-1.6799999999999999E-4</v>
      </c>
      <c r="T120" s="23"/>
    </row>
    <row r="121" spans="1:20" x14ac:dyDescent="0.25">
      <c r="A121">
        <v>5.0369999999999999</v>
      </c>
      <c r="B121">
        <v>115.456</v>
      </c>
      <c r="C121">
        <v>0.74</v>
      </c>
      <c r="D121">
        <v>-1.66E-4</v>
      </c>
    </row>
    <row r="122" spans="1:20" x14ac:dyDescent="0.25">
      <c r="A122">
        <v>5.0369999999999999</v>
      </c>
      <c r="B122">
        <v>115.657</v>
      </c>
      <c r="C122">
        <v>0.73</v>
      </c>
      <c r="D122">
        <v>-1.6799999999999999E-4</v>
      </c>
    </row>
    <row r="123" spans="1:20" x14ac:dyDescent="0.25">
      <c r="A123">
        <v>5.0369999999999999</v>
      </c>
      <c r="B123">
        <v>115.85899999999999</v>
      </c>
      <c r="C123">
        <v>0.71</v>
      </c>
      <c r="D123">
        <v>-1.6699999999999999E-4</v>
      </c>
    </row>
    <row r="124" spans="1:20" x14ac:dyDescent="0.25">
      <c r="A124">
        <v>5.5369999999999999</v>
      </c>
      <c r="B124">
        <v>109.06100000000001</v>
      </c>
      <c r="C124">
        <v>1.34</v>
      </c>
      <c r="D124">
        <v>-1.6899999999999999E-4</v>
      </c>
    </row>
    <row r="125" spans="1:20" x14ac:dyDescent="0.25">
      <c r="A125">
        <v>5.5369999999999999</v>
      </c>
      <c r="B125">
        <v>109.259</v>
      </c>
      <c r="C125">
        <v>1.36</v>
      </c>
      <c r="D125">
        <v>-1.6699999999999999E-4</v>
      </c>
    </row>
    <row r="126" spans="1:20" x14ac:dyDescent="0.25">
      <c r="A126">
        <v>5.5369999999999999</v>
      </c>
      <c r="B126">
        <v>109.461</v>
      </c>
      <c r="C126">
        <v>1.33</v>
      </c>
      <c r="D126">
        <v>-1.6799999999999999E-4</v>
      </c>
    </row>
    <row r="127" spans="1:20" x14ac:dyDescent="0.25">
      <c r="A127">
        <v>5.5369999999999999</v>
      </c>
      <c r="B127">
        <v>109.65900000000001</v>
      </c>
      <c r="C127">
        <v>1.32</v>
      </c>
      <c r="D127">
        <v>-1.6799999999999999E-4</v>
      </c>
    </row>
    <row r="128" spans="1:20" x14ac:dyDescent="0.25">
      <c r="A128">
        <v>5.5369999999999999</v>
      </c>
      <c r="B128">
        <v>109.858</v>
      </c>
      <c r="C128">
        <v>1.3</v>
      </c>
      <c r="D128">
        <v>-1.66E-4</v>
      </c>
    </row>
    <row r="129" spans="1:4" x14ac:dyDescent="0.25">
      <c r="A129">
        <v>5.5369999999999999</v>
      </c>
      <c r="B129">
        <v>110.059</v>
      </c>
      <c r="C129">
        <v>1.31</v>
      </c>
      <c r="D129">
        <v>-1.66E-4</v>
      </c>
    </row>
    <row r="130" spans="1:4" x14ac:dyDescent="0.25">
      <c r="A130">
        <v>5.5369999999999999</v>
      </c>
      <c r="B130">
        <v>110.26</v>
      </c>
      <c r="C130">
        <v>1.3</v>
      </c>
      <c r="D130">
        <v>-1.6899999999999999E-4</v>
      </c>
    </row>
    <row r="131" spans="1:4" x14ac:dyDescent="0.25">
      <c r="A131">
        <v>5.5369999999999999</v>
      </c>
      <c r="B131">
        <v>110.459</v>
      </c>
      <c r="C131">
        <v>1.29</v>
      </c>
      <c r="D131">
        <v>-1.6799999999999999E-4</v>
      </c>
    </row>
    <row r="132" spans="1:4" x14ac:dyDescent="0.25">
      <c r="A132">
        <v>5.5369999999999999</v>
      </c>
      <c r="B132">
        <v>110.657</v>
      </c>
      <c r="C132">
        <v>1.26</v>
      </c>
      <c r="D132">
        <v>-1.6699999999999999E-4</v>
      </c>
    </row>
    <row r="133" spans="1:4" x14ac:dyDescent="0.25">
      <c r="A133">
        <v>5.5369999999999999</v>
      </c>
      <c r="B133">
        <v>110.85899999999999</v>
      </c>
      <c r="C133">
        <v>1.21</v>
      </c>
      <c r="D133">
        <v>-1.6699999999999999E-4</v>
      </c>
    </row>
    <row r="134" spans="1:4" x14ac:dyDescent="0.25">
      <c r="A134">
        <v>5.5369999999999999</v>
      </c>
      <c r="B134">
        <v>111.059</v>
      </c>
      <c r="C134">
        <v>1.17</v>
      </c>
      <c r="D134">
        <v>-1.65E-4</v>
      </c>
    </row>
    <row r="135" spans="1:4" x14ac:dyDescent="0.25">
      <c r="A135">
        <v>5.5369999999999999</v>
      </c>
      <c r="B135">
        <v>111.25700000000001</v>
      </c>
      <c r="C135">
        <v>1.1399999999999999</v>
      </c>
      <c r="D135">
        <v>-1.65E-4</v>
      </c>
    </row>
    <row r="136" spans="1:4" x14ac:dyDescent="0.25">
      <c r="A136">
        <v>5.5369999999999999</v>
      </c>
      <c r="B136">
        <v>111.45699999999999</v>
      </c>
      <c r="C136">
        <v>1.1399999999999999</v>
      </c>
      <c r="D136">
        <v>-1.66E-4</v>
      </c>
    </row>
    <row r="137" spans="1:4" x14ac:dyDescent="0.25">
      <c r="A137">
        <v>5.5369999999999999</v>
      </c>
      <c r="B137">
        <v>111.65900000000001</v>
      </c>
      <c r="C137">
        <v>1.1499999999999999</v>
      </c>
      <c r="D137">
        <v>-1.6699999999999999E-4</v>
      </c>
    </row>
    <row r="138" spans="1:4" x14ac:dyDescent="0.25">
      <c r="A138">
        <v>5.5369999999999999</v>
      </c>
      <c r="B138">
        <v>111.86</v>
      </c>
      <c r="C138">
        <v>1.1000000000000001</v>
      </c>
      <c r="D138">
        <v>-1.66E-4</v>
      </c>
    </row>
    <row r="139" spans="1:4" x14ac:dyDescent="0.25">
      <c r="A139">
        <v>5.5369999999999999</v>
      </c>
      <c r="B139">
        <v>112.059</v>
      </c>
      <c r="C139">
        <v>1.1000000000000001</v>
      </c>
      <c r="D139">
        <v>-1.6699999999999999E-4</v>
      </c>
    </row>
    <row r="140" spans="1:4" x14ac:dyDescent="0.25">
      <c r="A140">
        <v>5.5369999999999999</v>
      </c>
      <c r="B140">
        <v>112.25700000000001</v>
      </c>
      <c r="C140">
        <v>1.08</v>
      </c>
      <c r="D140">
        <v>-1.6899999999999999E-4</v>
      </c>
    </row>
    <row r="141" spans="1:4" x14ac:dyDescent="0.25">
      <c r="A141">
        <v>5.5369999999999999</v>
      </c>
      <c r="B141">
        <v>112.458</v>
      </c>
      <c r="C141">
        <v>1.07</v>
      </c>
      <c r="D141">
        <v>-1.6899999999999999E-4</v>
      </c>
    </row>
    <row r="142" spans="1:4" x14ac:dyDescent="0.25">
      <c r="A142">
        <v>5.5369999999999999</v>
      </c>
      <c r="B142">
        <v>112.65900000000001</v>
      </c>
      <c r="C142">
        <v>1.05</v>
      </c>
      <c r="D142">
        <v>-1.6699999999999999E-4</v>
      </c>
    </row>
    <row r="143" spans="1:4" x14ac:dyDescent="0.25">
      <c r="A143">
        <v>5.5369999999999999</v>
      </c>
      <c r="B143">
        <v>112.85899999999999</v>
      </c>
      <c r="C143">
        <v>1.04</v>
      </c>
      <c r="D143">
        <v>-1.6799999999999999E-4</v>
      </c>
    </row>
    <row r="144" spans="1:4" x14ac:dyDescent="0.25">
      <c r="A144">
        <v>5.5369999999999999</v>
      </c>
      <c r="B144">
        <v>113.056</v>
      </c>
      <c r="C144">
        <v>1.02</v>
      </c>
      <c r="D144">
        <v>-1.6699999999999999E-4</v>
      </c>
    </row>
    <row r="145" spans="1:4" x14ac:dyDescent="0.25">
      <c r="A145">
        <v>5.5369999999999999</v>
      </c>
      <c r="B145">
        <v>113.258</v>
      </c>
      <c r="C145">
        <v>0.98</v>
      </c>
      <c r="D145">
        <v>-1.66E-4</v>
      </c>
    </row>
    <row r="146" spans="1:4" x14ac:dyDescent="0.25">
      <c r="A146">
        <v>5.5369999999999999</v>
      </c>
      <c r="B146">
        <v>113.459</v>
      </c>
      <c r="C146">
        <v>1.03</v>
      </c>
      <c r="D146">
        <v>-1.66E-4</v>
      </c>
    </row>
    <row r="147" spans="1:4" x14ac:dyDescent="0.25">
      <c r="A147">
        <v>5.5369999999999999</v>
      </c>
      <c r="B147">
        <v>113.658</v>
      </c>
      <c r="C147">
        <v>0.97</v>
      </c>
      <c r="D147">
        <v>-1.65E-4</v>
      </c>
    </row>
    <row r="148" spans="1:4" x14ac:dyDescent="0.25">
      <c r="A148">
        <v>5.5369999999999999</v>
      </c>
      <c r="B148">
        <v>113.855</v>
      </c>
      <c r="C148">
        <v>0.96</v>
      </c>
      <c r="D148">
        <v>-1.65E-4</v>
      </c>
    </row>
    <row r="149" spans="1:4" x14ac:dyDescent="0.25">
      <c r="A149">
        <v>5.5369999999999999</v>
      </c>
      <c r="B149">
        <v>114.057</v>
      </c>
      <c r="C149">
        <v>0.91</v>
      </c>
      <c r="D149">
        <v>-1.6699999999999999E-4</v>
      </c>
    </row>
    <row r="150" spans="1:4" x14ac:dyDescent="0.25">
      <c r="A150">
        <v>5.5369999999999999</v>
      </c>
      <c r="B150">
        <v>114.259</v>
      </c>
      <c r="C150">
        <v>0.88</v>
      </c>
      <c r="D150">
        <v>-1.6699999999999999E-4</v>
      </c>
    </row>
    <row r="151" spans="1:4" x14ac:dyDescent="0.25">
      <c r="A151">
        <v>5.5369999999999999</v>
      </c>
      <c r="B151">
        <v>114.458</v>
      </c>
      <c r="C151">
        <v>0.88</v>
      </c>
      <c r="D151">
        <v>-1.6799999999999999E-4</v>
      </c>
    </row>
    <row r="152" spans="1:4" x14ac:dyDescent="0.25">
      <c r="A152">
        <v>5.5369999999999999</v>
      </c>
      <c r="B152">
        <v>114.65600000000001</v>
      </c>
      <c r="C152">
        <v>0.86</v>
      </c>
      <c r="D152">
        <v>-1.6899999999999999E-4</v>
      </c>
    </row>
    <row r="153" spans="1:4" x14ac:dyDescent="0.25">
      <c r="A153">
        <v>5.5369999999999999</v>
      </c>
      <c r="B153">
        <v>114.857</v>
      </c>
      <c r="C153">
        <v>0.81</v>
      </c>
      <c r="D153">
        <v>-1.66E-4</v>
      </c>
    </row>
    <row r="154" spans="1:4" x14ac:dyDescent="0.25">
      <c r="A154">
        <v>5.5369999999999999</v>
      </c>
      <c r="B154">
        <v>115.059</v>
      </c>
      <c r="C154">
        <v>0.8</v>
      </c>
      <c r="D154">
        <v>-1.66E-4</v>
      </c>
    </row>
    <row r="155" spans="1:4" x14ac:dyDescent="0.25">
      <c r="A155">
        <v>5.5369999999999999</v>
      </c>
      <c r="B155">
        <v>115.258</v>
      </c>
      <c r="C155">
        <v>0.78</v>
      </c>
      <c r="D155">
        <v>-1.6799999999999999E-4</v>
      </c>
    </row>
    <row r="156" spans="1:4" x14ac:dyDescent="0.25">
      <c r="A156">
        <v>5.5369999999999999</v>
      </c>
      <c r="B156">
        <v>115.456</v>
      </c>
      <c r="C156">
        <v>0.74</v>
      </c>
      <c r="D156">
        <v>-1.65E-4</v>
      </c>
    </row>
    <row r="157" spans="1:4" x14ac:dyDescent="0.25">
      <c r="A157">
        <v>5.5369999999999999</v>
      </c>
      <c r="B157">
        <v>115.657</v>
      </c>
      <c r="C157">
        <v>0.73</v>
      </c>
      <c r="D157">
        <v>-1.66E-4</v>
      </c>
    </row>
    <row r="158" spans="1:4" x14ac:dyDescent="0.25">
      <c r="A158">
        <v>5.5369999999999999</v>
      </c>
      <c r="B158">
        <v>115.85899999999999</v>
      </c>
      <c r="C158">
        <v>0.69</v>
      </c>
      <c r="D158">
        <v>-1.6899999999999999E-4</v>
      </c>
    </row>
    <row r="159" spans="1:4" x14ac:dyDescent="0.25">
      <c r="A159">
        <v>6.0369999999999999</v>
      </c>
      <c r="B159">
        <v>109.06100000000001</v>
      </c>
      <c r="C159">
        <v>1.28</v>
      </c>
      <c r="D159">
        <v>-1.6799999999999999E-4</v>
      </c>
    </row>
    <row r="160" spans="1:4" x14ac:dyDescent="0.25">
      <c r="A160">
        <v>6.0369999999999999</v>
      </c>
      <c r="B160">
        <v>109.259</v>
      </c>
      <c r="C160">
        <v>1.29</v>
      </c>
      <c r="D160">
        <v>-1.6699999999999999E-4</v>
      </c>
    </row>
    <row r="161" spans="1:4" x14ac:dyDescent="0.25">
      <c r="A161">
        <v>6.0369999999999999</v>
      </c>
      <c r="B161">
        <v>109.461</v>
      </c>
      <c r="C161">
        <v>1.33</v>
      </c>
      <c r="D161">
        <v>-1.6699999999999999E-4</v>
      </c>
    </row>
    <row r="162" spans="1:4" x14ac:dyDescent="0.25">
      <c r="A162">
        <v>6.0369999999999999</v>
      </c>
      <c r="B162">
        <v>109.65900000000001</v>
      </c>
      <c r="C162">
        <v>1.32</v>
      </c>
      <c r="D162">
        <v>-1.66E-4</v>
      </c>
    </row>
    <row r="163" spans="1:4" x14ac:dyDescent="0.25">
      <c r="A163">
        <v>6.0369999999999999</v>
      </c>
      <c r="B163">
        <v>109.858</v>
      </c>
      <c r="C163">
        <v>1.35</v>
      </c>
      <c r="D163">
        <v>-1.65E-4</v>
      </c>
    </row>
    <row r="164" spans="1:4" x14ac:dyDescent="0.25">
      <c r="A164">
        <v>6.0369999999999999</v>
      </c>
      <c r="B164">
        <v>110.059</v>
      </c>
      <c r="C164">
        <v>1.28</v>
      </c>
      <c r="D164">
        <v>-1.65E-4</v>
      </c>
    </row>
    <row r="165" spans="1:4" x14ac:dyDescent="0.25">
      <c r="A165">
        <v>6.0369999999999999</v>
      </c>
      <c r="B165">
        <v>110.26</v>
      </c>
      <c r="C165">
        <v>1.24</v>
      </c>
      <c r="D165">
        <v>-1.66E-4</v>
      </c>
    </row>
    <row r="166" spans="1:4" x14ac:dyDescent="0.25">
      <c r="A166">
        <v>6.0369999999999999</v>
      </c>
      <c r="B166">
        <v>110.459</v>
      </c>
      <c r="C166">
        <v>1.24</v>
      </c>
      <c r="D166">
        <v>-1.66E-4</v>
      </c>
    </row>
    <row r="167" spans="1:4" x14ac:dyDescent="0.25">
      <c r="A167">
        <v>6.0369999999999999</v>
      </c>
      <c r="B167">
        <v>110.657</v>
      </c>
      <c r="C167">
        <v>1.19</v>
      </c>
      <c r="D167">
        <v>-1.64E-4</v>
      </c>
    </row>
    <row r="168" spans="1:4" x14ac:dyDescent="0.25">
      <c r="A168">
        <v>6.0369999999999999</v>
      </c>
      <c r="B168">
        <v>110.85899999999999</v>
      </c>
      <c r="C168">
        <v>1.19</v>
      </c>
      <c r="D168">
        <v>-1.6899999999999999E-4</v>
      </c>
    </row>
    <row r="169" spans="1:4" x14ac:dyDescent="0.25">
      <c r="A169">
        <v>6.0369999999999999</v>
      </c>
      <c r="B169">
        <v>111.059</v>
      </c>
      <c r="C169">
        <v>1.18</v>
      </c>
      <c r="D169">
        <v>-1.6799999999999999E-4</v>
      </c>
    </row>
    <row r="170" spans="1:4" x14ac:dyDescent="0.25">
      <c r="A170">
        <v>6.0369999999999999</v>
      </c>
      <c r="B170">
        <v>111.25700000000001</v>
      </c>
      <c r="C170">
        <v>1.1499999999999999</v>
      </c>
      <c r="D170">
        <v>-1.6799999999999999E-4</v>
      </c>
    </row>
    <row r="171" spans="1:4" x14ac:dyDescent="0.25">
      <c r="A171">
        <v>6.0369999999999999</v>
      </c>
      <c r="B171">
        <v>111.456</v>
      </c>
      <c r="C171">
        <v>1.1499999999999999</v>
      </c>
      <c r="D171">
        <v>-1.6899999999999999E-4</v>
      </c>
    </row>
    <row r="172" spans="1:4" x14ac:dyDescent="0.25">
      <c r="A172">
        <v>6.0369999999999999</v>
      </c>
      <c r="B172">
        <v>111.65900000000001</v>
      </c>
      <c r="C172">
        <v>1.1200000000000001</v>
      </c>
      <c r="D172">
        <v>-1.6699999999999999E-4</v>
      </c>
    </row>
    <row r="173" spans="1:4" x14ac:dyDescent="0.25">
      <c r="A173">
        <v>6.0369999999999999</v>
      </c>
      <c r="B173">
        <v>111.86</v>
      </c>
      <c r="C173">
        <v>1.1200000000000001</v>
      </c>
      <c r="D173">
        <v>-1.6699999999999999E-4</v>
      </c>
    </row>
    <row r="174" spans="1:4" x14ac:dyDescent="0.25">
      <c r="A174">
        <v>6.0369999999999999</v>
      </c>
      <c r="B174">
        <v>112.059</v>
      </c>
      <c r="C174">
        <v>1.1100000000000001</v>
      </c>
      <c r="D174">
        <v>-1.6799999999999999E-4</v>
      </c>
    </row>
    <row r="175" spans="1:4" x14ac:dyDescent="0.25">
      <c r="A175">
        <v>6.0369999999999999</v>
      </c>
      <c r="B175">
        <v>112.25700000000001</v>
      </c>
      <c r="C175">
        <v>1.0900000000000001</v>
      </c>
      <c r="D175">
        <v>-1.66E-4</v>
      </c>
    </row>
    <row r="176" spans="1:4" x14ac:dyDescent="0.25">
      <c r="A176">
        <v>6.0369999999999999</v>
      </c>
      <c r="B176">
        <v>112.459</v>
      </c>
      <c r="C176">
        <v>1.06</v>
      </c>
      <c r="D176">
        <v>-1.6699999999999999E-4</v>
      </c>
    </row>
    <row r="177" spans="1:4" x14ac:dyDescent="0.25">
      <c r="A177">
        <v>6.0369999999999999</v>
      </c>
      <c r="B177">
        <v>112.65900000000001</v>
      </c>
      <c r="C177">
        <v>1.05</v>
      </c>
      <c r="D177">
        <v>-1.6799999999999999E-4</v>
      </c>
    </row>
    <row r="178" spans="1:4" x14ac:dyDescent="0.25">
      <c r="A178">
        <v>6.0369999999999999</v>
      </c>
      <c r="B178">
        <v>112.85899999999999</v>
      </c>
      <c r="C178">
        <v>1.02</v>
      </c>
      <c r="D178">
        <v>-1.66E-4</v>
      </c>
    </row>
    <row r="179" spans="1:4" x14ac:dyDescent="0.25">
      <c r="A179">
        <v>6.0369999999999999</v>
      </c>
      <c r="B179">
        <v>113.056</v>
      </c>
      <c r="C179">
        <v>1.03</v>
      </c>
      <c r="D179">
        <v>-1.6799999999999999E-4</v>
      </c>
    </row>
    <row r="180" spans="1:4" x14ac:dyDescent="0.25">
      <c r="A180">
        <v>6.0369999999999999</v>
      </c>
      <c r="B180">
        <v>113.258</v>
      </c>
      <c r="C180">
        <v>1</v>
      </c>
      <c r="D180">
        <v>-1.66E-4</v>
      </c>
    </row>
    <row r="181" spans="1:4" x14ac:dyDescent="0.25">
      <c r="A181">
        <v>6.0369999999999999</v>
      </c>
      <c r="B181">
        <v>113.459</v>
      </c>
      <c r="C181">
        <v>0.98</v>
      </c>
      <c r="D181">
        <v>-1.6799999999999999E-4</v>
      </c>
    </row>
    <row r="182" spans="1:4" x14ac:dyDescent="0.25">
      <c r="A182">
        <v>6.0369999999999999</v>
      </c>
      <c r="B182">
        <v>113.658</v>
      </c>
      <c r="C182">
        <v>0.95</v>
      </c>
      <c r="D182">
        <v>-1.6899999999999999E-4</v>
      </c>
    </row>
    <row r="183" spans="1:4" x14ac:dyDescent="0.25">
      <c r="A183">
        <v>6.0369999999999999</v>
      </c>
      <c r="B183">
        <v>113.855</v>
      </c>
      <c r="C183">
        <v>0.95</v>
      </c>
      <c r="D183">
        <v>-1.66E-4</v>
      </c>
    </row>
    <row r="184" spans="1:4" x14ac:dyDescent="0.25">
      <c r="A184">
        <v>6.0369999999999999</v>
      </c>
      <c r="B184">
        <v>114.057</v>
      </c>
      <c r="C184">
        <v>0.9</v>
      </c>
      <c r="D184">
        <v>-1.66E-4</v>
      </c>
    </row>
    <row r="185" spans="1:4" x14ac:dyDescent="0.25">
      <c r="A185">
        <v>6.0369999999999999</v>
      </c>
      <c r="B185">
        <v>114.259</v>
      </c>
      <c r="C185">
        <v>0.86</v>
      </c>
      <c r="D185">
        <v>-1.6699999999999999E-4</v>
      </c>
    </row>
    <row r="186" spans="1:4" x14ac:dyDescent="0.25">
      <c r="A186">
        <v>6.0369999999999999</v>
      </c>
      <c r="B186">
        <v>114.459</v>
      </c>
      <c r="C186">
        <v>0.84</v>
      </c>
      <c r="D186">
        <v>-1.6899999999999999E-4</v>
      </c>
    </row>
    <row r="187" spans="1:4" x14ac:dyDescent="0.25">
      <c r="A187">
        <v>6.0369999999999999</v>
      </c>
      <c r="B187">
        <v>114.65600000000001</v>
      </c>
      <c r="C187">
        <v>0.83</v>
      </c>
      <c r="D187">
        <v>-1.66E-4</v>
      </c>
    </row>
    <row r="188" spans="1:4" x14ac:dyDescent="0.25">
      <c r="A188">
        <v>6.0369999999999999</v>
      </c>
      <c r="B188">
        <v>114.857</v>
      </c>
      <c r="C188">
        <v>0.82</v>
      </c>
      <c r="D188">
        <v>-1.66E-4</v>
      </c>
    </row>
    <row r="189" spans="1:4" x14ac:dyDescent="0.25">
      <c r="A189">
        <v>6.0369999999999999</v>
      </c>
      <c r="B189">
        <v>115.059</v>
      </c>
      <c r="C189">
        <v>0.81</v>
      </c>
      <c r="D189">
        <v>-1.6699999999999999E-4</v>
      </c>
    </row>
    <row r="190" spans="1:4" x14ac:dyDescent="0.25">
      <c r="A190">
        <v>6.0369999999999999</v>
      </c>
      <c r="B190">
        <v>115.258</v>
      </c>
      <c r="C190">
        <v>0.76</v>
      </c>
      <c r="D190">
        <v>-1.6799999999999999E-4</v>
      </c>
    </row>
    <row r="191" spans="1:4" x14ac:dyDescent="0.25">
      <c r="A191">
        <v>6.0369999999999999</v>
      </c>
      <c r="B191">
        <v>115.456</v>
      </c>
      <c r="C191">
        <v>0.73</v>
      </c>
      <c r="D191">
        <v>-1.66E-4</v>
      </c>
    </row>
    <row r="192" spans="1:4" x14ac:dyDescent="0.25">
      <c r="A192">
        <v>6.0369999999999999</v>
      </c>
      <c r="B192">
        <v>115.657</v>
      </c>
      <c r="C192">
        <v>0.72</v>
      </c>
      <c r="D192">
        <v>-1.6899999999999999E-4</v>
      </c>
    </row>
    <row r="193" spans="1:4" x14ac:dyDescent="0.25">
      <c r="A193">
        <v>6.0369999999999999</v>
      </c>
      <c r="B193">
        <v>115.85899999999999</v>
      </c>
      <c r="C193">
        <v>0.69</v>
      </c>
      <c r="D193">
        <v>-1.6799999999999999E-4</v>
      </c>
    </row>
    <row r="194" spans="1:4" x14ac:dyDescent="0.25">
      <c r="A194">
        <v>6.5369999999999999</v>
      </c>
      <c r="B194">
        <v>109.06100000000001</v>
      </c>
      <c r="C194">
        <v>1.33</v>
      </c>
      <c r="D194">
        <v>-1.66E-4</v>
      </c>
    </row>
    <row r="195" spans="1:4" x14ac:dyDescent="0.25">
      <c r="A195">
        <v>6.5369999999999999</v>
      </c>
      <c r="B195">
        <v>109.259</v>
      </c>
      <c r="C195">
        <v>1.3</v>
      </c>
      <c r="D195">
        <v>-1.6699999999999999E-4</v>
      </c>
    </row>
    <row r="196" spans="1:4" x14ac:dyDescent="0.25">
      <c r="A196">
        <v>6.5369999999999999</v>
      </c>
      <c r="B196">
        <v>109.461</v>
      </c>
      <c r="C196">
        <v>1.29</v>
      </c>
      <c r="D196">
        <v>-1.6799999999999999E-4</v>
      </c>
    </row>
    <row r="197" spans="1:4" x14ac:dyDescent="0.25">
      <c r="A197">
        <v>6.5369999999999999</v>
      </c>
      <c r="B197">
        <v>109.65900000000001</v>
      </c>
      <c r="C197">
        <v>1.28</v>
      </c>
      <c r="D197">
        <v>-1.6799999999999999E-4</v>
      </c>
    </row>
    <row r="198" spans="1:4" x14ac:dyDescent="0.25">
      <c r="A198">
        <v>6.5369999999999999</v>
      </c>
      <c r="B198">
        <v>109.858</v>
      </c>
      <c r="C198">
        <v>1.28</v>
      </c>
      <c r="D198">
        <v>-1.64E-4</v>
      </c>
    </row>
    <row r="199" spans="1:4" x14ac:dyDescent="0.25">
      <c r="A199">
        <v>6.5369999999999999</v>
      </c>
      <c r="B199">
        <v>110.059</v>
      </c>
      <c r="C199">
        <v>1.29</v>
      </c>
      <c r="D199">
        <v>-1.66E-4</v>
      </c>
    </row>
    <row r="200" spans="1:4" x14ac:dyDescent="0.25">
      <c r="A200">
        <v>6.5369999999999999</v>
      </c>
      <c r="B200">
        <v>110.26</v>
      </c>
      <c r="C200">
        <v>1.23</v>
      </c>
      <c r="D200">
        <v>-1.6699999999999999E-4</v>
      </c>
    </row>
    <row r="201" spans="1:4" x14ac:dyDescent="0.25">
      <c r="A201">
        <v>6.5369999999999999</v>
      </c>
      <c r="B201">
        <v>110.459</v>
      </c>
      <c r="C201">
        <v>1.26</v>
      </c>
      <c r="D201">
        <v>-1.65E-4</v>
      </c>
    </row>
    <row r="202" spans="1:4" x14ac:dyDescent="0.25">
      <c r="A202">
        <v>6.5369999999999999</v>
      </c>
      <c r="B202">
        <v>110.657</v>
      </c>
      <c r="C202">
        <v>1.23</v>
      </c>
      <c r="D202">
        <v>-1.66E-4</v>
      </c>
    </row>
    <row r="203" spans="1:4" x14ac:dyDescent="0.25">
      <c r="A203">
        <v>6.5369999999999999</v>
      </c>
      <c r="B203">
        <v>110.85899999999999</v>
      </c>
      <c r="C203">
        <v>1.21</v>
      </c>
      <c r="D203">
        <v>-1.6899999999999999E-4</v>
      </c>
    </row>
    <row r="204" spans="1:4" x14ac:dyDescent="0.25">
      <c r="A204">
        <v>6.5369999999999999</v>
      </c>
      <c r="B204">
        <v>111.059</v>
      </c>
      <c r="C204">
        <v>1.18</v>
      </c>
      <c r="D204">
        <v>-1.6799999999999999E-4</v>
      </c>
    </row>
    <row r="205" spans="1:4" x14ac:dyDescent="0.25">
      <c r="A205">
        <v>6.5369999999999999</v>
      </c>
      <c r="B205">
        <v>111.25700000000001</v>
      </c>
      <c r="C205">
        <v>1.17</v>
      </c>
      <c r="D205">
        <v>-1.66E-4</v>
      </c>
    </row>
    <row r="206" spans="1:4" x14ac:dyDescent="0.25">
      <c r="A206">
        <v>6.5369999999999999</v>
      </c>
      <c r="B206">
        <v>111.45699999999999</v>
      </c>
      <c r="C206">
        <v>1.1499999999999999</v>
      </c>
      <c r="D206">
        <v>-1.6699999999999999E-4</v>
      </c>
    </row>
    <row r="207" spans="1:4" x14ac:dyDescent="0.25">
      <c r="A207">
        <v>6.5369999999999999</v>
      </c>
      <c r="B207">
        <v>111.65900000000001</v>
      </c>
      <c r="C207">
        <v>1.1299999999999999</v>
      </c>
      <c r="D207">
        <v>-1.66E-4</v>
      </c>
    </row>
    <row r="208" spans="1:4" x14ac:dyDescent="0.25">
      <c r="A208">
        <v>6.5369999999999999</v>
      </c>
      <c r="B208">
        <v>111.86</v>
      </c>
      <c r="C208">
        <v>1.1000000000000001</v>
      </c>
      <c r="D208">
        <v>-1.6699999999999999E-4</v>
      </c>
    </row>
    <row r="209" spans="1:4" x14ac:dyDescent="0.25">
      <c r="A209">
        <v>6.5369999999999999</v>
      </c>
      <c r="B209">
        <v>112.06</v>
      </c>
      <c r="C209">
        <v>1.07</v>
      </c>
      <c r="D209">
        <v>-1.66E-4</v>
      </c>
    </row>
    <row r="210" spans="1:4" x14ac:dyDescent="0.25">
      <c r="A210">
        <v>6.5369999999999999</v>
      </c>
      <c r="B210">
        <v>112.25700000000001</v>
      </c>
      <c r="C210">
        <v>1.07</v>
      </c>
      <c r="D210">
        <v>-1.6799999999999999E-4</v>
      </c>
    </row>
    <row r="211" spans="1:4" x14ac:dyDescent="0.25">
      <c r="A211">
        <v>6.5369999999999999</v>
      </c>
      <c r="B211">
        <v>112.459</v>
      </c>
      <c r="C211">
        <v>1.05</v>
      </c>
      <c r="D211">
        <v>-1.6699999999999999E-4</v>
      </c>
    </row>
    <row r="212" spans="1:4" x14ac:dyDescent="0.25">
      <c r="A212">
        <v>6.5369999999999999</v>
      </c>
      <c r="B212">
        <v>112.65900000000001</v>
      </c>
      <c r="C212">
        <v>1.06</v>
      </c>
      <c r="D212">
        <v>-1.66E-4</v>
      </c>
    </row>
    <row r="213" spans="1:4" x14ac:dyDescent="0.25">
      <c r="A213">
        <v>6.5369999999999999</v>
      </c>
      <c r="B213">
        <v>112.85899999999999</v>
      </c>
      <c r="C213">
        <v>1.03</v>
      </c>
      <c r="D213">
        <v>-1.6699999999999999E-4</v>
      </c>
    </row>
    <row r="214" spans="1:4" x14ac:dyDescent="0.25">
      <c r="A214">
        <v>6.5369999999999999</v>
      </c>
      <c r="B214">
        <v>113.056</v>
      </c>
      <c r="C214">
        <v>1</v>
      </c>
      <c r="D214">
        <v>-1.66E-4</v>
      </c>
    </row>
    <row r="215" spans="1:4" x14ac:dyDescent="0.25">
      <c r="A215">
        <v>6.5369999999999999</v>
      </c>
      <c r="B215">
        <v>113.258</v>
      </c>
      <c r="C215">
        <v>0.98</v>
      </c>
      <c r="D215">
        <v>-1.66E-4</v>
      </c>
    </row>
    <row r="216" spans="1:4" x14ac:dyDescent="0.25">
      <c r="A216">
        <v>6.5369999999999999</v>
      </c>
      <c r="B216">
        <v>113.459</v>
      </c>
      <c r="C216">
        <v>1</v>
      </c>
      <c r="D216">
        <v>-1.65E-4</v>
      </c>
    </row>
    <row r="217" spans="1:4" x14ac:dyDescent="0.25">
      <c r="A217">
        <v>6.5369999999999999</v>
      </c>
      <c r="B217">
        <v>113.658</v>
      </c>
      <c r="C217">
        <v>0.96</v>
      </c>
      <c r="D217">
        <v>-1.66E-4</v>
      </c>
    </row>
    <row r="218" spans="1:4" x14ac:dyDescent="0.25">
      <c r="A218">
        <v>6.5369999999999999</v>
      </c>
      <c r="B218">
        <v>113.855</v>
      </c>
      <c r="C218">
        <v>0.95</v>
      </c>
      <c r="D218">
        <v>-1.63E-4</v>
      </c>
    </row>
    <row r="219" spans="1:4" x14ac:dyDescent="0.25">
      <c r="A219">
        <v>6.5369999999999999</v>
      </c>
      <c r="B219">
        <v>114.057</v>
      </c>
      <c r="C219">
        <v>0.93</v>
      </c>
      <c r="D219">
        <v>-1.6699999999999999E-4</v>
      </c>
    </row>
    <row r="220" spans="1:4" x14ac:dyDescent="0.25">
      <c r="A220">
        <v>6.5369999999999999</v>
      </c>
      <c r="B220">
        <v>114.259</v>
      </c>
      <c r="C220">
        <v>0.9</v>
      </c>
      <c r="D220">
        <v>-1.6699999999999999E-4</v>
      </c>
    </row>
    <row r="221" spans="1:4" x14ac:dyDescent="0.25">
      <c r="A221">
        <v>6.5369999999999999</v>
      </c>
      <c r="B221">
        <v>114.458</v>
      </c>
      <c r="C221">
        <v>0.89</v>
      </c>
      <c r="D221">
        <v>-1.6699999999999999E-4</v>
      </c>
    </row>
    <row r="222" spans="1:4" x14ac:dyDescent="0.25">
      <c r="A222">
        <v>6.5369999999999999</v>
      </c>
      <c r="B222">
        <v>114.65600000000001</v>
      </c>
      <c r="C222">
        <v>0.86</v>
      </c>
      <c r="D222">
        <v>-1.6799999999999999E-4</v>
      </c>
    </row>
    <row r="223" spans="1:4" x14ac:dyDescent="0.25">
      <c r="A223">
        <v>6.5369999999999999</v>
      </c>
      <c r="B223">
        <v>114.857</v>
      </c>
      <c r="C223">
        <v>0.8</v>
      </c>
      <c r="D223">
        <v>-1.6699999999999999E-4</v>
      </c>
    </row>
    <row r="224" spans="1:4" x14ac:dyDescent="0.25">
      <c r="A224">
        <v>6.5369999999999999</v>
      </c>
      <c r="B224">
        <v>115.059</v>
      </c>
      <c r="C224">
        <v>0.82</v>
      </c>
      <c r="D224">
        <v>-1.6799999999999999E-4</v>
      </c>
    </row>
    <row r="225" spans="1:4" x14ac:dyDescent="0.25">
      <c r="A225">
        <v>6.5369999999999999</v>
      </c>
      <c r="B225">
        <v>115.258</v>
      </c>
      <c r="C225">
        <v>0.82</v>
      </c>
      <c r="D225">
        <v>-1.65E-4</v>
      </c>
    </row>
    <row r="226" spans="1:4" x14ac:dyDescent="0.25">
      <c r="A226">
        <v>6.5369999999999999</v>
      </c>
      <c r="B226">
        <v>115.456</v>
      </c>
      <c r="C226">
        <v>0.74</v>
      </c>
      <c r="D226">
        <v>-1.66E-4</v>
      </c>
    </row>
    <row r="227" spans="1:4" x14ac:dyDescent="0.25">
      <c r="A227">
        <v>6.5369999999999999</v>
      </c>
      <c r="B227">
        <v>115.657</v>
      </c>
      <c r="C227">
        <v>0.73</v>
      </c>
      <c r="D227">
        <v>-1.66E-4</v>
      </c>
    </row>
    <row r="228" spans="1:4" x14ac:dyDescent="0.25">
      <c r="A228">
        <v>6.5369999999999999</v>
      </c>
      <c r="B228">
        <v>115.858</v>
      </c>
      <c r="C228">
        <v>0.71</v>
      </c>
      <c r="D228">
        <v>-1.6799999999999999E-4</v>
      </c>
    </row>
    <row r="229" spans="1:4" x14ac:dyDescent="0.25">
      <c r="A229">
        <v>7.0359999999999996</v>
      </c>
      <c r="B229">
        <v>109.06100000000001</v>
      </c>
      <c r="C229">
        <v>1.32</v>
      </c>
      <c r="D229">
        <v>-1.66E-4</v>
      </c>
    </row>
    <row r="230" spans="1:4" x14ac:dyDescent="0.25">
      <c r="A230">
        <v>7.0359999999999996</v>
      </c>
      <c r="B230">
        <v>109.259</v>
      </c>
      <c r="C230">
        <v>1.31</v>
      </c>
      <c r="D230">
        <v>-1.6799999999999999E-4</v>
      </c>
    </row>
    <row r="231" spans="1:4" x14ac:dyDescent="0.25">
      <c r="A231">
        <v>7.0359999999999996</v>
      </c>
      <c r="B231">
        <v>109.461</v>
      </c>
      <c r="C231">
        <v>1.29</v>
      </c>
      <c r="D231">
        <v>-1.66E-4</v>
      </c>
    </row>
    <row r="232" spans="1:4" x14ac:dyDescent="0.25">
      <c r="A232">
        <v>7.0359999999999996</v>
      </c>
      <c r="B232">
        <v>109.65900000000001</v>
      </c>
      <c r="C232">
        <v>1.28</v>
      </c>
      <c r="D232">
        <v>-1.6799999999999999E-4</v>
      </c>
    </row>
    <row r="233" spans="1:4" x14ac:dyDescent="0.25">
      <c r="A233">
        <v>7.0359999999999996</v>
      </c>
      <c r="B233">
        <v>109.858</v>
      </c>
      <c r="C233">
        <v>1.25</v>
      </c>
      <c r="D233">
        <v>-1.6799999999999999E-4</v>
      </c>
    </row>
    <row r="234" spans="1:4" x14ac:dyDescent="0.25">
      <c r="A234">
        <v>7.0359999999999996</v>
      </c>
      <c r="B234">
        <v>110.059</v>
      </c>
      <c r="C234">
        <v>1.25</v>
      </c>
      <c r="D234">
        <v>-1.6699999999999999E-4</v>
      </c>
    </row>
    <row r="235" spans="1:4" x14ac:dyDescent="0.25">
      <c r="A235">
        <v>7.0359999999999996</v>
      </c>
      <c r="B235">
        <v>110.26</v>
      </c>
      <c r="C235">
        <v>1.26</v>
      </c>
      <c r="D235">
        <v>-1.6799999999999999E-4</v>
      </c>
    </row>
    <row r="236" spans="1:4" x14ac:dyDescent="0.25">
      <c r="A236">
        <v>7.0359999999999996</v>
      </c>
      <c r="B236">
        <v>110.459</v>
      </c>
      <c r="C236">
        <v>1.25</v>
      </c>
      <c r="D236">
        <v>-1.6899999999999999E-4</v>
      </c>
    </row>
    <row r="237" spans="1:4" x14ac:dyDescent="0.25">
      <c r="A237">
        <v>7.0359999999999996</v>
      </c>
      <c r="B237">
        <v>110.657</v>
      </c>
      <c r="C237">
        <v>1.24</v>
      </c>
      <c r="D237">
        <v>-1.6799999999999999E-4</v>
      </c>
    </row>
    <row r="238" spans="1:4" x14ac:dyDescent="0.25">
      <c r="A238">
        <v>7.0359999999999996</v>
      </c>
      <c r="B238">
        <v>110.858</v>
      </c>
      <c r="C238">
        <v>1.21</v>
      </c>
      <c r="D238">
        <v>-1.6799999999999999E-4</v>
      </c>
    </row>
    <row r="239" spans="1:4" x14ac:dyDescent="0.25">
      <c r="A239">
        <v>7.0359999999999996</v>
      </c>
      <c r="B239">
        <v>111.059</v>
      </c>
      <c r="C239">
        <v>1.2</v>
      </c>
      <c r="D239">
        <v>-1.6699999999999999E-4</v>
      </c>
    </row>
    <row r="240" spans="1:4" x14ac:dyDescent="0.25">
      <c r="A240">
        <v>7.0359999999999996</v>
      </c>
      <c r="B240">
        <v>111.25700000000001</v>
      </c>
      <c r="C240">
        <v>1.1599999999999999</v>
      </c>
      <c r="D240">
        <v>-1.66E-4</v>
      </c>
    </row>
    <row r="241" spans="1:4" x14ac:dyDescent="0.25">
      <c r="A241">
        <v>7.0359999999999996</v>
      </c>
      <c r="B241">
        <v>111.45699999999999</v>
      </c>
      <c r="C241">
        <v>1.1100000000000001</v>
      </c>
      <c r="D241">
        <v>-1.66E-4</v>
      </c>
    </row>
    <row r="242" spans="1:4" x14ac:dyDescent="0.25">
      <c r="A242">
        <v>7.0359999999999996</v>
      </c>
      <c r="B242">
        <v>111.65900000000001</v>
      </c>
      <c r="C242">
        <v>1.1499999999999999</v>
      </c>
      <c r="D242">
        <v>-1.6799999999999999E-4</v>
      </c>
    </row>
    <row r="243" spans="1:4" x14ac:dyDescent="0.25">
      <c r="A243">
        <v>7.0359999999999996</v>
      </c>
      <c r="B243">
        <v>111.86</v>
      </c>
      <c r="C243">
        <v>1.1000000000000001</v>
      </c>
      <c r="D243">
        <v>-1.6699999999999999E-4</v>
      </c>
    </row>
    <row r="244" spans="1:4" x14ac:dyDescent="0.25">
      <c r="A244">
        <v>7.0359999999999996</v>
      </c>
      <c r="B244">
        <v>112.06</v>
      </c>
      <c r="C244">
        <v>1.1000000000000001</v>
      </c>
      <c r="D244">
        <v>-1.6799999999999999E-4</v>
      </c>
    </row>
    <row r="245" spans="1:4" x14ac:dyDescent="0.25">
      <c r="A245">
        <v>7.0359999999999996</v>
      </c>
      <c r="B245">
        <v>112.25700000000001</v>
      </c>
      <c r="C245">
        <v>1.07</v>
      </c>
      <c r="D245">
        <v>-1.65E-4</v>
      </c>
    </row>
    <row r="246" spans="1:4" x14ac:dyDescent="0.25">
      <c r="A246">
        <v>7.0359999999999996</v>
      </c>
      <c r="B246">
        <v>112.459</v>
      </c>
      <c r="C246">
        <v>1.04</v>
      </c>
      <c r="D246">
        <v>-1.66E-4</v>
      </c>
    </row>
    <row r="247" spans="1:4" x14ac:dyDescent="0.25">
      <c r="A247">
        <v>7.0359999999999996</v>
      </c>
      <c r="B247">
        <v>112.65900000000001</v>
      </c>
      <c r="C247">
        <v>1.02</v>
      </c>
      <c r="D247">
        <v>-1.64E-4</v>
      </c>
    </row>
    <row r="248" spans="1:4" x14ac:dyDescent="0.25">
      <c r="A248">
        <v>7.0359999999999996</v>
      </c>
      <c r="B248">
        <v>112.85899999999999</v>
      </c>
      <c r="C248">
        <v>1</v>
      </c>
      <c r="D248">
        <v>-1.6699999999999999E-4</v>
      </c>
    </row>
    <row r="249" spans="1:4" x14ac:dyDescent="0.25">
      <c r="A249">
        <v>7.0359999999999996</v>
      </c>
      <c r="B249">
        <v>113.056</v>
      </c>
      <c r="C249">
        <v>0.99</v>
      </c>
      <c r="D249">
        <v>-1.6799999999999999E-4</v>
      </c>
    </row>
    <row r="250" spans="1:4" x14ac:dyDescent="0.25">
      <c r="A250">
        <v>7.0359999999999996</v>
      </c>
      <c r="B250">
        <v>113.258</v>
      </c>
      <c r="C250">
        <v>0.99</v>
      </c>
      <c r="D250">
        <v>-1.6799999999999999E-4</v>
      </c>
    </row>
    <row r="251" spans="1:4" x14ac:dyDescent="0.25">
      <c r="A251">
        <v>7.0359999999999996</v>
      </c>
      <c r="B251">
        <v>113.459</v>
      </c>
      <c r="C251">
        <v>0.99</v>
      </c>
      <c r="D251">
        <v>-1.6699999999999999E-4</v>
      </c>
    </row>
    <row r="252" spans="1:4" x14ac:dyDescent="0.25">
      <c r="A252">
        <v>7.0359999999999996</v>
      </c>
      <c r="B252">
        <v>113.658</v>
      </c>
      <c r="C252">
        <v>0.95</v>
      </c>
      <c r="D252">
        <v>-1.6699999999999999E-4</v>
      </c>
    </row>
    <row r="253" spans="1:4" x14ac:dyDescent="0.25">
      <c r="A253">
        <v>7.0359999999999996</v>
      </c>
      <c r="B253">
        <v>113.855</v>
      </c>
      <c r="C253">
        <v>0.94</v>
      </c>
      <c r="D253">
        <v>-1.6799999999999999E-4</v>
      </c>
    </row>
    <row r="254" spans="1:4" x14ac:dyDescent="0.25">
      <c r="A254">
        <v>7.0359999999999996</v>
      </c>
      <c r="B254">
        <v>114.057</v>
      </c>
      <c r="C254">
        <v>0.92</v>
      </c>
      <c r="D254">
        <v>-1.65E-4</v>
      </c>
    </row>
    <row r="255" spans="1:4" x14ac:dyDescent="0.25">
      <c r="A255">
        <v>7.0359999999999996</v>
      </c>
      <c r="B255">
        <v>114.259</v>
      </c>
      <c r="C255">
        <v>0.89</v>
      </c>
      <c r="D255">
        <v>-1.66E-4</v>
      </c>
    </row>
    <row r="256" spans="1:4" x14ac:dyDescent="0.25">
      <c r="A256">
        <v>7.0359999999999996</v>
      </c>
      <c r="B256">
        <v>114.458</v>
      </c>
      <c r="C256">
        <v>0.88</v>
      </c>
      <c r="D256">
        <v>-1.65E-4</v>
      </c>
    </row>
    <row r="257" spans="1:4" x14ac:dyDescent="0.25">
      <c r="A257">
        <v>7.0359999999999996</v>
      </c>
      <c r="B257">
        <v>114.65600000000001</v>
      </c>
      <c r="C257">
        <v>0.83</v>
      </c>
      <c r="D257">
        <v>-1.66E-4</v>
      </c>
    </row>
    <row r="258" spans="1:4" x14ac:dyDescent="0.25">
      <c r="A258">
        <v>7.0359999999999996</v>
      </c>
      <c r="B258">
        <v>114.857</v>
      </c>
      <c r="C258">
        <v>0.81</v>
      </c>
      <c r="D258">
        <v>-1.6699999999999999E-4</v>
      </c>
    </row>
    <row r="259" spans="1:4" x14ac:dyDescent="0.25">
      <c r="A259">
        <v>7.0359999999999996</v>
      </c>
      <c r="B259">
        <v>115.059</v>
      </c>
      <c r="C259">
        <v>0.77</v>
      </c>
      <c r="D259">
        <v>-1.66E-4</v>
      </c>
    </row>
    <row r="260" spans="1:4" x14ac:dyDescent="0.25">
      <c r="A260">
        <v>7.0359999999999996</v>
      </c>
      <c r="B260">
        <v>115.258</v>
      </c>
      <c r="C260">
        <v>0.8</v>
      </c>
      <c r="D260">
        <v>-1.66E-4</v>
      </c>
    </row>
    <row r="261" spans="1:4" x14ac:dyDescent="0.25">
      <c r="A261">
        <v>7.0359999999999996</v>
      </c>
      <c r="B261">
        <v>115.456</v>
      </c>
      <c r="C261">
        <v>0.77</v>
      </c>
      <c r="D261">
        <v>-1.6899999999999999E-4</v>
      </c>
    </row>
    <row r="262" spans="1:4" x14ac:dyDescent="0.25">
      <c r="A262">
        <v>7.0359999999999996</v>
      </c>
      <c r="B262">
        <v>115.658</v>
      </c>
      <c r="C262">
        <v>0.71</v>
      </c>
      <c r="D262">
        <v>-1.66E-4</v>
      </c>
    </row>
    <row r="263" spans="1:4" x14ac:dyDescent="0.25">
      <c r="A263">
        <v>7.0359999999999996</v>
      </c>
      <c r="B263">
        <v>115.85899999999999</v>
      </c>
      <c r="C263">
        <v>0.68</v>
      </c>
      <c r="D263">
        <v>-1.66E-4</v>
      </c>
    </row>
    <row r="264" spans="1:4" x14ac:dyDescent="0.25">
      <c r="A264">
        <v>7.5359999999999996</v>
      </c>
      <c r="B264">
        <v>109.06</v>
      </c>
      <c r="C264">
        <v>1.32</v>
      </c>
      <c r="D264">
        <v>-1.6899999999999999E-4</v>
      </c>
    </row>
    <row r="265" spans="1:4" x14ac:dyDescent="0.25">
      <c r="A265">
        <v>7.5359999999999996</v>
      </c>
      <c r="B265">
        <v>109.259</v>
      </c>
      <c r="C265">
        <v>1.32</v>
      </c>
      <c r="D265">
        <v>-1.6799999999999999E-4</v>
      </c>
    </row>
    <row r="266" spans="1:4" x14ac:dyDescent="0.25">
      <c r="A266">
        <v>7.5359999999999996</v>
      </c>
      <c r="B266">
        <v>109.461</v>
      </c>
      <c r="C266">
        <v>1.32</v>
      </c>
      <c r="D266">
        <v>-1.66E-4</v>
      </c>
    </row>
    <row r="267" spans="1:4" x14ac:dyDescent="0.25">
      <c r="A267">
        <v>7.5359999999999996</v>
      </c>
      <c r="B267">
        <v>109.65900000000001</v>
      </c>
      <c r="C267">
        <v>1.3</v>
      </c>
      <c r="D267">
        <v>-1.6699999999999999E-4</v>
      </c>
    </row>
    <row r="268" spans="1:4" x14ac:dyDescent="0.25">
      <c r="A268">
        <v>7.5359999999999996</v>
      </c>
      <c r="B268">
        <v>109.858</v>
      </c>
      <c r="C268">
        <v>1.26</v>
      </c>
      <c r="D268">
        <v>-1.66E-4</v>
      </c>
    </row>
    <row r="269" spans="1:4" x14ac:dyDescent="0.25">
      <c r="A269">
        <v>7.5359999999999996</v>
      </c>
      <c r="B269">
        <v>110.059</v>
      </c>
      <c r="C269">
        <v>1.29</v>
      </c>
      <c r="D269">
        <v>-1.6799999999999999E-4</v>
      </c>
    </row>
    <row r="270" spans="1:4" x14ac:dyDescent="0.25">
      <c r="A270">
        <v>7.5359999999999996</v>
      </c>
      <c r="B270">
        <v>110.26</v>
      </c>
      <c r="C270">
        <v>1.27</v>
      </c>
      <c r="D270">
        <v>-1.6699999999999999E-4</v>
      </c>
    </row>
    <row r="271" spans="1:4" x14ac:dyDescent="0.25">
      <c r="A271">
        <v>7.5359999999999996</v>
      </c>
      <c r="B271">
        <v>110.459</v>
      </c>
      <c r="C271">
        <v>1.22</v>
      </c>
      <c r="D271">
        <v>-1.65E-4</v>
      </c>
    </row>
    <row r="272" spans="1:4" x14ac:dyDescent="0.25">
      <c r="A272">
        <v>7.5359999999999996</v>
      </c>
      <c r="B272">
        <v>110.657</v>
      </c>
      <c r="C272">
        <v>1.2</v>
      </c>
      <c r="D272">
        <v>-1.66E-4</v>
      </c>
    </row>
    <row r="273" spans="1:4" x14ac:dyDescent="0.25">
      <c r="A273">
        <v>7.5359999999999996</v>
      </c>
      <c r="B273">
        <v>110.85899999999999</v>
      </c>
      <c r="C273">
        <v>1.21</v>
      </c>
      <c r="D273">
        <v>-1.66E-4</v>
      </c>
    </row>
    <row r="274" spans="1:4" x14ac:dyDescent="0.25">
      <c r="A274">
        <v>7.5359999999999996</v>
      </c>
      <c r="B274">
        <v>111.059</v>
      </c>
      <c r="C274">
        <v>1.17</v>
      </c>
      <c r="D274">
        <v>-1.66E-4</v>
      </c>
    </row>
    <row r="275" spans="1:4" x14ac:dyDescent="0.25">
      <c r="A275">
        <v>7.5359999999999996</v>
      </c>
      <c r="B275">
        <v>111.25700000000001</v>
      </c>
      <c r="C275">
        <v>1.18</v>
      </c>
      <c r="D275">
        <v>-1.6699999999999999E-4</v>
      </c>
    </row>
    <row r="276" spans="1:4" x14ac:dyDescent="0.25">
      <c r="A276">
        <v>7.5359999999999996</v>
      </c>
      <c r="B276">
        <v>111.45699999999999</v>
      </c>
      <c r="C276">
        <v>1.1499999999999999</v>
      </c>
      <c r="D276">
        <v>-1.65E-4</v>
      </c>
    </row>
    <row r="277" spans="1:4" x14ac:dyDescent="0.25">
      <c r="A277">
        <v>7.5359999999999996</v>
      </c>
      <c r="B277">
        <v>111.65900000000001</v>
      </c>
      <c r="C277">
        <v>1.1399999999999999</v>
      </c>
      <c r="D277">
        <v>-1.64E-4</v>
      </c>
    </row>
    <row r="278" spans="1:4" x14ac:dyDescent="0.25">
      <c r="A278">
        <v>7.5359999999999996</v>
      </c>
      <c r="B278">
        <v>111.86</v>
      </c>
      <c r="C278">
        <v>1.0900000000000001</v>
      </c>
      <c r="D278">
        <v>-1.65E-4</v>
      </c>
    </row>
    <row r="279" spans="1:4" x14ac:dyDescent="0.25">
      <c r="A279">
        <v>7.5359999999999996</v>
      </c>
      <c r="B279">
        <v>112.059</v>
      </c>
      <c r="C279">
        <v>1.0900000000000001</v>
      </c>
      <c r="D279">
        <v>-1.65E-4</v>
      </c>
    </row>
    <row r="280" spans="1:4" x14ac:dyDescent="0.25">
      <c r="A280">
        <v>7.5359999999999996</v>
      </c>
      <c r="B280">
        <v>112.25700000000001</v>
      </c>
      <c r="C280">
        <v>1.06</v>
      </c>
      <c r="D280">
        <v>-1.66E-4</v>
      </c>
    </row>
    <row r="281" spans="1:4" x14ac:dyDescent="0.25">
      <c r="A281">
        <v>7.5359999999999996</v>
      </c>
      <c r="B281">
        <v>112.459</v>
      </c>
      <c r="C281">
        <v>1.04</v>
      </c>
      <c r="D281">
        <v>-1.65E-4</v>
      </c>
    </row>
    <row r="282" spans="1:4" x14ac:dyDescent="0.25">
      <c r="A282">
        <v>7.5359999999999996</v>
      </c>
      <c r="B282">
        <v>112.65900000000001</v>
      </c>
      <c r="C282">
        <v>1.02</v>
      </c>
      <c r="D282">
        <v>-1.65E-4</v>
      </c>
    </row>
    <row r="283" spans="1:4" x14ac:dyDescent="0.25">
      <c r="A283">
        <v>7.5359999999999996</v>
      </c>
      <c r="B283">
        <v>112.85899999999999</v>
      </c>
      <c r="C283">
        <v>1.04</v>
      </c>
      <c r="D283">
        <v>-1.64E-4</v>
      </c>
    </row>
    <row r="284" spans="1:4" x14ac:dyDescent="0.25">
      <c r="A284">
        <v>7.5359999999999996</v>
      </c>
      <c r="B284">
        <v>113.056</v>
      </c>
      <c r="C284">
        <v>1</v>
      </c>
      <c r="D284">
        <v>-1.64E-4</v>
      </c>
    </row>
    <row r="285" spans="1:4" x14ac:dyDescent="0.25">
      <c r="A285">
        <v>7.5359999999999996</v>
      </c>
      <c r="B285">
        <v>113.258</v>
      </c>
      <c r="C285">
        <v>1</v>
      </c>
      <c r="D285">
        <v>-1.64E-4</v>
      </c>
    </row>
    <row r="286" spans="1:4" x14ac:dyDescent="0.25">
      <c r="A286">
        <v>7.5359999999999996</v>
      </c>
      <c r="B286">
        <v>113.459</v>
      </c>
      <c r="C286">
        <v>0.94</v>
      </c>
      <c r="D286">
        <v>-1.66E-4</v>
      </c>
    </row>
    <row r="287" spans="1:4" x14ac:dyDescent="0.25">
      <c r="A287">
        <v>7.5359999999999996</v>
      </c>
      <c r="B287">
        <v>113.657</v>
      </c>
      <c r="C287">
        <v>0.94</v>
      </c>
      <c r="D287">
        <v>-1.64E-4</v>
      </c>
    </row>
    <row r="288" spans="1:4" x14ac:dyDescent="0.25">
      <c r="A288">
        <v>7.5359999999999996</v>
      </c>
      <c r="B288">
        <v>113.855</v>
      </c>
      <c r="C288">
        <v>0.9</v>
      </c>
      <c r="D288">
        <v>-1.64E-4</v>
      </c>
    </row>
    <row r="289" spans="1:4" x14ac:dyDescent="0.25">
      <c r="A289">
        <v>7.5359999999999996</v>
      </c>
      <c r="B289">
        <v>114.057</v>
      </c>
      <c r="C289">
        <v>0.89</v>
      </c>
      <c r="D289">
        <v>-1.66E-4</v>
      </c>
    </row>
    <row r="290" spans="1:4" x14ac:dyDescent="0.25">
      <c r="A290">
        <v>7.5359999999999996</v>
      </c>
      <c r="B290">
        <v>114.259</v>
      </c>
      <c r="C290">
        <v>0.86</v>
      </c>
      <c r="D290">
        <v>-1.66E-4</v>
      </c>
    </row>
    <row r="291" spans="1:4" x14ac:dyDescent="0.25">
      <c r="A291">
        <v>7.5359999999999996</v>
      </c>
      <c r="B291">
        <v>114.458</v>
      </c>
      <c r="C291">
        <v>0.86</v>
      </c>
      <c r="D291">
        <v>-1.6699999999999999E-4</v>
      </c>
    </row>
    <row r="292" spans="1:4" x14ac:dyDescent="0.25">
      <c r="A292">
        <v>7.5359999999999996</v>
      </c>
      <c r="B292">
        <v>114.65600000000001</v>
      </c>
      <c r="C292">
        <v>0.81</v>
      </c>
      <c r="D292">
        <v>-1.6799999999999999E-4</v>
      </c>
    </row>
    <row r="293" spans="1:4" x14ac:dyDescent="0.25">
      <c r="A293">
        <v>7.5359999999999996</v>
      </c>
      <c r="B293">
        <v>114.857</v>
      </c>
      <c r="C293">
        <v>0.84</v>
      </c>
      <c r="D293">
        <v>-1.6699999999999999E-4</v>
      </c>
    </row>
    <row r="294" spans="1:4" x14ac:dyDescent="0.25">
      <c r="A294">
        <v>7.5359999999999996</v>
      </c>
      <c r="B294">
        <v>115.059</v>
      </c>
      <c r="C294">
        <v>0.78</v>
      </c>
      <c r="D294">
        <v>-1.65E-4</v>
      </c>
    </row>
    <row r="295" spans="1:4" x14ac:dyDescent="0.25">
      <c r="A295">
        <v>7.5359999999999996</v>
      </c>
      <c r="B295">
        <v>115.258</v>
      </c>
      <c r="C295">
        <v>0.78</v>
      </c>
      <c r="D295">
        <v>-1.6699999999999999E-4</v>
      </c>
    </row>
    <row r="296" spans="1:4" x14ac:dyDescent="0.25">
      <c r="A296">
        <v>7.5359999999999996</v>
      </c>
      <c r="B296">
        <v>115.456</v>
      </c>
      <c r="C296">
        <v>0.74</v>
      </c>
      <c r="D296">
        <v>-1.65E-4</v>
      </c>
    </row>
    <row r="297" spans="1:4" x14ac:dyDescent="0.25">
      <c r="A297">
        <v>7.5359999999999996</v>
      </c>
      <c r="B297">
        <v>115.657</v>
      </c>
      <c r="C297">
        <v>0.68</v>
      </c>
      <c r="D297">
        <v>-1.66E-4</v>
      </c>
    </row>
    <row r="298" spans="1:4" x14ac:dyDescent="0.25">
      <c r="A298">
        <v>7.5359999999999996</v>
      </c>
      <c r="B298">
        <v>115.858</v>
      </c>
      <c r="C298">
        <v>0.69</v>
      </c>
      <c r="D298">
        <v>-1.66E-4</v>
      </c>
    </row>
    <row r="299" spans="1:4" x14ac:dyDescent="0.25">
      <c r="A299">
        <v>8.0359999999999996</v>
      </c>
      <c r="B299">
        <v>109.06</v>
      </c>
      <c r="C299">
        <v>1.28</v>
      </c>
      <c r="D299">
        <v>-1.6799999999999999E-4</v>
      </c>
    </row>
    <row r="300" spans="1:4" x14ac:dyDescent="0.25">
      <c r="A300">
        <v>8.0359999999999996</v>
      </c>
      <c r="B300">
        <v>109.259</v>
      </c>
      <c r="C300">
        <v>1.28</v>
      </c>
      <c r="D300">
        <v>-1.66E-4</v>
      </c>
    </row>
    <row r="301" spans="1:4" x14ac:dyDescent="0.25">
      <c r="A301">
        <v>8.0359999999999996</v>
      </c>
      <c r="B301">
        <v>109.461</v>
      </c>
      <c r="C301">
        <v>1.29</v>
      </c>
      <c r="D301">
        <v>-1.6799999999999999E-4</v>
      </c>
    </row>
    <row r="302" spans="1:4" x14ac:dyDescent="0.25">
      <c r="A302">
        <v>8.0359999999999996</v>
      </c>
      <c r="B302">
        <v>109.65900000000001</v>
      </c>
      <c r="C302">
        <v>1.25</v>
      </c>
      <c r="D302">
        <v>-1.6899999999999999E-4</v>
      </c>
    </row>
    <row r="303" spans="1:4" x14ac:dyDescent="0.25">
      <c r="A303">
        <v>8.0359999999999996</v>
      </c>
      <c r="B303">
        <v>109.858</v>
      </c>
      <c r="C303">
        <v>1.23</v>
      </c>
      <c r="D303">
        <v>-1.66E-4</v>
      </c>
    </row>
    <row r="304" spans="1:4" x14ac:dyDescent="0.25">
      <c r="A304">
        <v>8.0359999999999996</v>
      </c>
      <c r="B304">
        <v>110.059</v>
      </c>
      <c r="C304">
        <v>1.21</v>
      </c>
      <c r="D304">
        <v>-1.66E-4</v>
      </c>
    </row>
    <row r="305" spans="1:4" x14ac:dyDescent="0.25">
      <c r="A305">
        <v>8.0359999999999996</v>
      </c>
      <c r="B305">
        <v>110.26</v>
      </c>
      <c r="C305">
        <v>1.22</v>
      </c>
      <c r="D305">
        <v>-1.6699999999999999E-4</v>
      </c>
    </row>
    <row r="306" spans="1:4" x14ac:dyDescent="0.25">
      <c r="A306">
        <v>8.0359999999999996</v>
      </c>
      <c r="B306">
        <v>110.459</v>
      </c>
      <c r="C306">
        <v>1.19</v>
      </c>
      <c r="D306">
        <v>-1.6699999999999999E-4</v>
      </c>
    </row>
    <row r="307" spans="1:4" x14ac:dyDescent="0.25">
      <c r="A307">
        <v>8.0359999999999996</v>
      </c>
      <c r="B307">
        <v>110.657</v>
      </c>
      <c r="C307">
        <v>1.2</v>
      </c>
      <c r="D307">
        <v>-1.66E-4</v>
      </c>
    </row>
    <row r="308" spans="1:4" x14ac:dyDescent="0.25">
      <c r="A308">
        <v>8.0359999999999996</v>
      </c>
      <c r="B308">
        <v>110.858</v>
      </c>
      <c r="C308">
        <v>1.22</v>
      </c>
      <c r="D308">
        <v>-1.6799999999999999E-4</v>
      </c>
    </row>
    <row r="309" spans="1:4" x14ac:dyDescent="0.25">
      <c r="A309">
        <v>8.0359999999999996</v>
      </c>
      <c r="B309">
        <v>111.059</v>
      </c>
      <c r="C309">
        <v>1.21</v>
      </c>
      <c r="D309">
        <v>-1.64E-4</v>
      </c>
    </row>
    <row r="310" spans="1:4" x14ac:dyDescent="0.25">
      <c r="A310">
        <v>8.0359999999999996</v>
      </c>
      <c r="B310">
        <v>111.25700000000001</v>
      </c>
      <c r="C310">
        <v>1.1299999999999999</v>
      </c>
      <c r="D310">
        <v>-1.66E-4</v>
      </c>
    </row>
    <row r="311" spans="1:4" x14ac:dyDescent="0.25">
      <c r="A311">
        <v>8.0359999999999996</v>
      </c>
      <c r="B311">
        <v>111.45699999999999</v>
      </c>
      <c r="C311">
        <v>1.1200000000000001</v>
      </c>
      <c r="D311">
        <v>-1.6699999999999999E-4</v>
      </c>
    </row>
    <row r="312" spans="1:4" x14ac:dyDescent="0.25">
      <c r="A312">
        <v>8.0359999999999996</v>
      </c>
      <c r="B312">
        <v>111.65900000000001</v>
      </c>
      <c r="C312">
        <v>1.08</v>
      </c>
      <c r="D312">
        <v>-1.65E-4</v>
      </c>
    </row>
    <row r="313" spans="1:4" x14ac:dyDescent="0.25">
      <c r="A313">
        <v>8.0359999999999996</v>
      </c>
      <c r="B313">
        <v>111.86</v>
      </c>
      <c r="C313">
        <v>1.0900000000000001</v>
      </c>
      <c r="D313">
        <v>-1.65E-4</v>
      </c>
    </row>
    <row r="314" spans="1:4" x14ac:dyDescent="0.25">
      <c r="A314">
        <v>8.0359999999999996</v>
      </c>
      <c r="B314">
        <v>112.06</v>
      </c>
      <c r="C314">
        <v>1.05</v>
      </c>
      <c r="D314">
        <v>-1.65E-4</v>
      </c>
    </row>
    <row r="315" spans="1:4" x14ac:dyDescent="0.25">
      <c r="A315">
        <v>8.0359999999999996</v>
      </c>
      <c r="B315">
        <v>112.25700000000001</v>
      </c>
      <c r="C315">
        <v>1.07</v>
      </c>
      <c r="D315">
        <v>-1.66E-4</v>
      </c>
    </row>
    <row r="316" spans="1:4" x14ac:dyDescent="0.25">
      <c r="A316">
        <v>8.0359999999999996</v>
      </c>
      <c r="B316">
        <v>112.459</v>
      </c>
      <c r="C316">
        <v>1.02</v>
      </c>
      <c r="D316">
        <v>-1.6699999999999999E-4</v>
      </c>
    </row>
    <row r="317" spans="1:4" x14ac:dyDescent="0.25">
      <c r="A317">
        <v>8.0359999999999996</v>
      </c>
      <c r="B317">
        <v>112.65900000000001</v>
      </c>
      <c r="C317">
        <v>1.02</v>
      </c>
      <c r="D317">
        <v>-1.64E-4</v>
      </c>
    </row>
    <row r="318" spans="1:4" x14ac:dyDescent="0.25">
      <c r="A318">
        <v>8.0359999999999996</v>
      </c>
      <c r="B318">
        <v>112.85899999999999</v>
      </c>
      <c r="C318">
        <v>1.01</v>
      </c>
      <c r="D318">
        <v>-1.66E-4</v>
      </c>
    </row>
    <row r="319" spans="1:4" x14ac:dyDescent="0.25">
      <c r="A319">
        <v>8.0359999999999996</v>
      </c>
      <c r="B319">
        <v>113.056</v>
      </c>
      <c r="C319">
        <v>0.96</v>
      </c>
      <c r="D319">
        <v>-1.65E-4</v>
      </c>
    </row>
    <row r="320" spans="1:4" x14ac:dyDescent="0.25">
      <c r="A320">
        <v>8.0359999999999996</v>
      </c>
      <c r="B320">
        <v>113.258</v>
      </c>
      <c r="C320">
        <v>0.89</v>
      </c>
      <c r="D320">
        <v>-1.64E-4</v>
      </c>
    </row>
    <row r="321" spans="1:4" x14ac:dyDescent="0.25">
      <c r="A321">
        <v>8.0359999999999996</v>
      </c>
      <c r="B321">
        <v>113.459</v>
      </c>
      <c r="C321">
        <v>0.93</v>
      </c>
      <c r="D321">
        <v>-1.66E-4</v>
      </c>
    </row>
    <row r="322" spans="1:4" x14ac:dyDescent="0.25">
      <c r="A322">
        <v>8.0359999999999996</v>
      </c>
      <c r="B322">
        <v>113.658</v>
      </c>
      <c r="C322">
        <v>0.9</v>
      </c>
      <c r="D322">
        <v>-1.6699999999999999E-4</v>
      </c>
    </row>
    <row r="323" spans="1:4" x14ac:dyDescent="0.25">
      <c r="A323">
        <v>8.0359999999999996</v>
      </c>
      <c r="B323">
        <v>113.855</v>
      </c>
      <c r="C323">
        <v>0.87</v>
      </c>
      <c r="D323">
        <v>-1.6899999999999999E-4</v>
      </c>
    </row>
    <row r="324" spans="1:4" x14ac:dyDescent="0.25">
      <c r="A324">
        <v>8.0359999999999996</v>
      </c>
      <c r="B324">
        <v>114.057</v>
      </c>
      <c r="C324">
        <v>0.91</v>
      </c>
      <c r="D324">
        <v>-1.6799999999999999E-4</v>
      </c>
    </row>
    <row r="325" spans="1:4" x14ac:dyDescent="0.25">
      <c r="A325">
        <v>8.0359999999999996</v>
      </c>
      <c r="B325">
        <v>114.259</v>
      </c>
      <c r="C325">
        <v>0.87</v>
      </c>
      <c r="D325">
        <v>-1.6899999999999999E-4</v>
      </c>
    </row>
    <row r="326" spans="1:4" x14ac:dyDescent="0.25">
      <c r="A326">
        <v>8.0359999999999996</v>
      </c>
      <c r="B326">
        <v>114.458</v>
      </c>
      <c r="C326">
        <v>0.81</v>
      </c>
      <c r="D326">
        <v>-1.66E-4</v>
      </c>
    </row>
    <row r="327" spans="1:4" x14ac:dyDescent="0.25">
      <c r="A327">
        <v>8.0359999999999996</v>
      </c>
      <c r="B327">
        <v>114.65600000000001</v>
      </c>
      <c r="C327">
        <v>0.85</v>
      </c>
      <c r="D327">
        <v>-1.66E-4</v>
      </c>
    </row>
    <row r="328" spans="1:4" x14ac:dyDescent="0.25">
      <c r="A328">
        <v>8.0359999999999996</v>
      </c>
      <c r="B328">
        <v>114.857</v>
      </c>
      <c r="C328">
        <v>0.81</v>
      </c>
      <c r="D328">
        <v>-1.66E-4</v>
      </c>
    </row>
    <row r="329" spans="1:4" x14ac:dyDescent="0.25">
      <c r="A329">
        <v>8.0359999999999996</v>
      </c>
      <c r="B329">
        <v>115.059</v>
      </c>
      <c r="C329">
        <v>0.74</v>
      </c>
      <c r="D329">
        <v>-1.66E-4</v>
      </c>
    </row>
    <row r="330" spans="1:4" x14ac:dyDescent="0.25">
      <c r="A330">
        <v>8.0359999999999996</v>
      </c>
      <c r="B330">
        <v>115.258</v>
      </c>
      <c r="C330">
        <v>0.75</v>
      </c>
      <c r="D330">
        <v>-1.6699999999999999E-4</v>
      </c>
    </row>
    <row r="331" spans="1:4" x14ac:dyDescent="0.25">
      <c r="A331">
        <v>8.0359999999999996</v>
      </c>
      <c r="B331">
        <v>115.456</v>
      </c>
      <c r="C331">
        <v>0.73</v>
      </c>
      <c r="D331">
        <v>-1.65E-4</v>
      </c>
    </row>
    <row r="332" spans="1:4" x14ac:dyDescent="0.25">
      <c r="A332">
        <v>8.0359999999999996</v>
      </c>
      <c r="B332">
        <v>115.657</v>
      </c>
      <c r="C332">
        <v>0.7</v>
      </c>
      <c r="D332">
        <v>-1.6699999999999999E-4</v>
      </c>
    </row>
    <row r="333" spans="1:4" x14ac:dyDescent="0.25">
      <c r="A333">
        <v>8.0359999999999996</v>
      </c>
      <c r="B333">
        <v>115.858</v>
      </c>
      <c r="C333">
        <v>0.66</v>
      </c>
      <c r="D333">
        <v>-1.66E-4</v>
      </c>
    </row>
    <row r="334" spans="1:4" x14ac:dyDescent="0.25">
      <c r="A334">
        <v>8.5359999999999996</v>
      </c>
      <c r="B334">
        <v>109.06</v>
      </c>
      <c r="C334">
        <v>1.29</v>
      </c>
      <c r="D334">
        <v>-1.65E-4</v>
      </c>
    </row>
    <row r="335" spans="1:4" x14ac:dyDescent="0.25">
      <c r="A335">
        <v>8.5359999999999996</v>
      </c>
      <c r="B335">
        <v>109.259</v>
      </c>
      <c r="C335">
        <v>1.25</v>
      </c>
      <c r="D335">
        <v>-1.66E-4</v>
      </c>
    </row>
    <row r="336" spans="1:4" x14ac:dyDescent="0.25">
      <c r="A336">
        <v>8.5359999999999996</v>
      </c>
      <c r="B336">
        <v>109.461</v>
      </c>
      <c r="C336">
        <v>1.26</v>
      </c>
      <c r="D336">
        <v>-1.65E-4</v>
      </c>
    </row>
    <row r="337" spans="1:4" x14ac:dyDescent="0.25">
      <c r="A337">
        <v>8.5359999999999996</v>
      </c>
      <c r="B337">
        <v>109.65900000000001</v>
      </c>
      <c r="C337">
        <v>1.24</v>
      </c>
      <c r="D337">
        <v>-1.65E-4</v>
      </c>
    </row>
    <row r="338" spans="1:4" x14ac:dyDescent="0.25">
      <c r="A338">
        <v>8.5359999999999996</v>
      </c>
      <c r="B338">
        <v>109.858</v>
      </c>
      <c r="C338">
        <v>1.21</v>
      </c>
      <c r="D338">
        <v>-1.64E-4</v>
      </c>
    </row>
    <row r="339" spans="1:4" x14ac:dyDescent="0.25">
      <c r="A339">
        <v>8.5359999999999996</v>
      </c>
      <c r="B339">
        <v>110.059</v>
      </c>
      <c r="C339">
        <v>1.22</v>
      </c>
      <c r="D339">
        <v>-1.65E-4</v>
      </c>
    </row>
    <row r="340" spans="1:4" x14ac:dyDescent="0.25">
      <c r="A340">
        <v>8.5359999999999996</v>
      </c>
      <c r="B340">
        <v>110.26</v>
      </c>
      <c r="C340">
        <v>1.19</v>
      </c>
      <c r="D340">
        <v>-1.66E-4</v>
      </c>
    </row>
    <row r="341" spans="1:4" x14ac:dyDescent="0.25">
      <c r="A341">
        <v>8.5359999999999996</v>
      </c>
      <c r="B341">
        <v>110.459</v>
      </c>
      <c r="C341">
        <v>1.18</v>
      </c>
      <c r="D341">
        <v>-1.6699999999999999E-4</v>
      </c>
    </row>
    <row r="342" spans="1:4" x14ac:dyDescent="0.25">
      <c r="A342">
        <v>8.5359999999999996</v>
      </c>
      <c r="B342">
        <v>110.657</v>
      </c>
      <c r="C342">
        <v>1.17</v>
      </c>
      <c r="D342">
        <v>-1.66E-4</v>
      </c>
    </row>
    <row r="343" spans="1:4" x14ac:dyDescent="0.25">
      <c r="A343">
        <v>8.5359999999999996</v>
      </c>
      <c r="B343">
        <v>110.858</v>
      </c>
      <c r="C343">
        <v>1.1299999999999999</v>
      </c>
      <c r="D343">
        <v>-1.66E-4</v>
      </c>
    </row>
    <row r="344" spans="1:4" x14ac:dyDescent="0.25">
      <c r="A344">
        <v>8.5359999999999996</v>
      </c>
      <c r="B344">
        <v>111.059</v>
      </c>
      <c r="C344">
        <v>1.1499999999999999</v>
      </c>
      <c r="D344">
        <v>-1.6699999999999999E-4</v>
      </c>
    </row>
    <row r="345" spans="1:4" x14ac:dyDescent="0.25">
      <c r="A345">
        <v>8.5359999999999996</v>
      </c>
      <c r="B345">
        <v>111.25700000000001</v>
      </c>
      <c r="C345">
        <v>1.1299999999999999</v>
      </c>
      <c r="D345">
        <v>-1.65E-4</v>
      </c>
    </row>
    <row r="346" spans="1:4" x14ac:dyDescent="0.25">
      <c r="A346">
        <v>8.5359999999999996</v>
      </c>
      <c r="B346">
        <v>111.45699999999999</v>
      </c>
      <c r="C346">
        <v>1.1299999999999999</v>
      </c>
      <c r="D346">
        <v>-1.64E-4</v>
      </c>
    </row>
    <row r="347" spans="1:4" x14ac:dyDescent="0.25">
      <c r="A347">
        <v>8.5359999999999996</v>
      </c>
      <c r="B347">
        <v>111.65900000000001</v>
      </c>
      <c r="C347">
        <v>1.08</v>
      </c>
      <c r="D347">
        <v>-1.65E-4</v>
      </c>
    </row>
    <row r="348" spans="1:4" x14ac:dyDescent="0.25">
      <c r="A348">
        <v>8.5359999999999996</v>
      </c>
      <c r="B348">
        <v>111.86</v>
      </c>
      <c r="C348">
        <v>1.0900000000000001</v>
      </c>
      <c r="D348">
        <v>-1.66E-4</v>
      </c>
    </row>
    <row r="349" spans="1:4" x14ac:dyDescent="0.25">
      <c r="A349">
        <v>8.5359999999999996</v>
      </c>
      <c r="B349">
        <v>112.06</v>
      </c>
      <c r="C349">
        <v>1.06</v>
      </c>
      <c r="D349">
        <v>-1.65E-4</v>
      </c>
    </row>
    <row r="350" spans="1:4" x14ac:dyDescent="0.25">
      <c r="A350">
        <v>8.5359999999999996</v>
      </c>
      <c r="B350">
        <v>112.25700000000001</v>
      </c>
      <c r="C350">
        <v>1.05</v>
      </c>
      <c r="D350">
        <v>-1.66E-4</v>
      </c>
    </row>
    <row r="351" spans="1:4" x14ac:dyDescent="0.25">
      <c r="A351">
        <v>8.5359999999999996</v>
      </c>
      <c r="B351">
        <v>112.459</v>
      </c>
      <c r="C351">
        <v>1.05</v>
      </c>
      <c r="D351">
        <v>-1.6799999999999999E-4</v>
      </c>
    </row>
    <row r="352" spans="1:4" x14ac:dyDescent="0.25">
      <c r="A352">
        <v>8.5359999999999996</v>
      </c>
      <c r="B352">
        <v>112.65900000000001</v>
      </c>
      <c r="C352">
        <v>1.05</v>
      </c>
      <c r="D352">
        <v>-1.6699999999999999E-4</v>
      </c>
    </row>
    <row r="353" spans="1:4" x14ac:dyDescent="0.25">
      <c r="A353">
        <v>8.5359999999999996</v>
      </c>
      <c r="B353">
        <v>112.85899999999999</v>
      </c>
      <c r="C353">
        <v>0.99</v>
      </c>
      <c r="D353">
        <v>-1.66E-4</v>
      </c>
    </row>
    <row r="354" spans="1:4" x14ac:dyDescent="0.25">
      <c r="A354">
        <v>8.5359999999999996</v>
      </c>
      <c r="B354">
        <v>113.056</v>
      </c>
      <c r="C354">
        <v>0.97</v>
      </c>
      <c r="D354">
        <v>-1.6699999999999999E-4</v>
      </c>
    </row>
    <row r="355" spans="1:4" x14ac:dyDescent="0.25">
      <c r="A355">
        <v>8.5359999999999996</v>
      </c>
      <c r="B355">
        <v>113.258</v>
      </c>
      <c r="C355">
        <v>0.96</v>
      </c>
      <c r="D355">
        <v>-1.66E-4</v>
      </c>
    </row>
    <row r="356" spans="1:4" x14ac:dyDescent="0.25">
      <c r="A356">
        <v>8.5359999999999996</v>
      </c>
      <c r="B356">
        <v>113.459</v>
      </c>
      <c r="C356">
        <v>0.93</v>
      </c>
      <c r="D356">
        <v>-1.6699999999999999E-4</v>
      </c>
    </row>
    <row r="357" spans="1:4" x14ac:dyDescent="0.25">
      <c r="A357">
        <v>8.5359999999999996</v>
      </c>
      <c r="B357">
        <v>113.658</v>
      </c>
      <c r="C357">
        <v>0.89</v>
      </c>
      <c r="D357">
        <v>-1.66E-4</v>
      </c>
    </row>
    <row r="358" spans="1:4" x14ac:dyDescent="0.25">
      <c r="A358">
        <v>8.5359999999999996</v>
      </c>
      <c r="B358">
        <v>113.855</v>
      </c>
      <c r="C358">
        <v>0.86</v>
      </c>
      <c r="D358">
        <v>-1.6899999999999999E-4</v>
      </c>
    </row>
    <row r="359" spans="1:4" x14ac:dyDescent="0.25">
      <c r="A359">
        <v>8.5359999999999996</v>
      </c>
      <c r="B359">
        <v>114.057</v>
      </c>
      <c r="C359">
        <v>0.87</v>
      </c>
      <c r="D359">
        <v>-1.66E-4</v>
      </c>
    </row>
    <row r="360" spans="1:4" x14ac:dyDescent="0.25">
      <c r="A360">
        <v>8.5359999999999996</v>
      </c>
      <c r="B360">
        <v>114.259</v>
      </c>
      <c r="C360">
        <v>0.86</v>
      </c>
      <c r="D360">
        <v>-1.66E-4</v>
      </c>
    </row>
    <row r="361" spans="1:4" x14ac:dyDescent="0.25">
      <c r="A361">
        <v>8.5359999999999996</v>
      </c>
      <c r="B361">
        <v>114.458</v>
      </c>
      <c r="C361">
        <v>0.83</v>
      </c>
      <c r="D361">
        <v>-1.64E-4</v>
      </c>
    </row>
    <row r="362" spans="1:4" x14ac:dyDescent="0.25">
      <c r="A362">
        <v>8.5359999999999996</v>
      </c>
      <c r="B362">
        <v>114.65600000000001</v>
      </c>
      <c r="C362">
        <v>0.8</v>
      </c>
      <c r="D362">
        <v>-1.66E-4</v>
      </c>
    </row>
    <row r="363" spans="1:4" x14ac:dyDescent="0.25">
      <c r="A363">
        <v>8.5359999999999996</v>
      </c>
      <c r="B363">
        <v>114.857</v>
      </c>
      <c r="C363">
        <v>0.77</v>
      </c>
      <c r="D363">
        <v>-1.6699999999999999E-4</v>
      </c>
    </row>
    <row r="364" spans="1:4" x14ac:dyDescent="0.25">
      <c r="A364">
        <v>8.5359999999999996</v>
      </c>
      <c r="B364">
        <v>115.059</v>
      </c>
      <c r="C364">
        <v>0.75</v>
      </c>
      <c r="D364">
        <v>-1.6699999999999999E-4</v>
      </c>
    </row>
    <row r="365" spans="1:4" x14ac:dyDescent="0.25">
      <c r="A365">
        <v>8.5359999999999996</v>
      </c>
      <c r="B365">
        <v>115.258</v>
      </c>
      <c r="C365">
        <v>0.73</v>
      </c>
      <c r="D365">
        <v>-1.6899999999999999E-4</v>
      </c>
    </row>
    <row r="366" spans="1:4" x14ac:dyDescent="0.25">
      <c r="A366">
        <v>8.5359999999999996</v>
      </c>
      <c r="B366">
        <v>115.456</v>
      </c>
      <c r="C366">
        <v>0.7</v>
      </c>
      <c r="D366">
        <v>-1.6699999999999999E-4</v>
      </c>
    </row>
    <row r="367" spans="1:4" x14ac:dyDescent="0.25">
      <c r="A367">
        <v>8.5359999999999996</v>
      </c>
      <c r="B367">
        <v>115.657</v>
      </c>
      <c r="C367">
        <v>0.7</v>
      </c>
      <c r="D367">
        <v>-1.66E-4</v>
      </c>
    </row>
    <row r="368" spans="1:4" x14ac:dyDescent="0.25">
      <c r="A368">
        <v>8.5359999999999996</v>
      </c>
      <c r="B368">
        <v>115.858</v>
      </c>
      <c r="C368">
        <v>0.68</v>
      </c>
      <c r="D368">
        <v>-1.65E-4</v>
      </c>
    </row>
    <row r="369" spans="1:4" x14ac:dyDescent="0.25">
      <c r="A369">
        <v>9.0359999999999996</v>
      </c>
      <c r="B369">
        <v>109.06100000000001</v>
      </c>
      <c r="C369">
        <v>1.26</v>
      </c>
      <c r="D369">
        <v>-1.66E-4</v>
      </c>
    </row>
    <row r="370" spans="1:4" x14ac:dyDescent="0.25">
      <c r="A370">
        <v>9.0359999999999996</v>
      </c>
      <c r="B370">
        <v>109.259</v>
      </c>
      <c r="C370">
        <v>1.25</v>
      </c>
      <c r="D370">
        <v>-1.66E-4</v>
      </c>
    </row>
    <row r="371" spans="1:4" x14ac:dyDescent="0.25">
      <c r="A371">
        <v>9.0359999999999996</v>
      </c>
      <c r="B371">
        <v>109.461</v>
      </c>
      <c r="C371">
        <v>1.26</v>
      </c>
      <c r="D371">
        <v>-1.64E-4</v>
      </c>
    </row>
    <row r="372" spans="1:4" x14ac:dyDescent="0.25">
      <c r="A372">
        <v>9.0359999999999996</v>
      </c>
      <c r="B372">
        <v>109.65900000000001</v>
      </c>
      <c r="C372">
        <v>1.22</v>
      </c>
      <c r="D372">
        <v>-1.64E-4</v>
      </c>
    </row>
    <row r="373" spans="1:4" x14ac:dyDescent="0.25">
      <c r="A373">
        <v>9.0359999999999996</v>
      </c>
      <c r="B373">
        <v>109.858</v>
      </c>
      <c r="C373">
        <v>1.19</v>
      </c>
      <c r="D373">
        <v>-1.64E-4</v>
      </c>
    </row>
    <row r="374" spans="1:4" x14ac:dyDescent="0.25">
      <c r="A374">
        <v>9.0359999999999996</v>
      </c>
      <c r="B374">
        <v>110.059</v>
      </c>
      <c r="C374">
        <v>1.22</v>
      </c>
      <c r="D374">
        <v>-1.65E-4</v>
      </c>
    </row>
    <row r="375" spans="1:4" x14ac:dyDescent="0.25">
      <c r="A375">
        <v>9.0359999999999996</v>
      </c>
      <c r="B375">
        <v>110.26</v>
      </c>
      <c r="C375">
        <v>1.2</v>
      </c>
      <c r="D375">
        <v>-1.64E-4</v>
      </c>
    </row>
    <row r="376" spans="1:4" x14ac:dyDescent="0.25">
      <c r="A376">
        <v>9.0359999999999996</v>
      </c>
      <c r="B376">
        <v>110.459</v>
      </c>
      <c r="C376">
        <v>1.21</v>
      </c>
      <c r="D376">
        <v>-1.65E-4</v>
      </c>
    </row>
    <row r="377" spans="1:4" x14ac:dyDescent="0.25">
      <c r="A377">
        <v>9.0359999999999996</v>
      </c>
      <c r="B377">
        <v>110.657</v>
      </c>
      <c r="C377">
        <v>1.1499999999999999</v>
      </c>
      <c r="D377">
        <v>-1.66E-4</v>
      </c>
    </row>
    <row r="378" spans="1:4" x14ac:dyDescent="0.25">
      <c r="A378">
        <v>9.0359999999999996</v>
      </c>
      <c r="B378">
        <v>110.858</v>
      </c>
      <c r="C378">
        <v>1.1299999999999999</v>
      </c>
      <c r="D378">
        <v>-1.65E-4</v>
      </c>
    </row>
    <row r="379" spans="1:4" x14ac:dyDescent="0.25">
      <c r="A379">
        <v>9.0359999999999996</v>
      </c>
      <c r="B379">
        <v>111.059</v>
      </c>
      <c r="C379">
        <v>1.1100000000000001</v>
      </c>
      <c r="D379">
        <v>-1.64E-4</v>
      </c>
    </row>
    <row r="380" spans="1:4" x14ac:dyDescent="0.25">
      <c r="A380">
        <v>9.0359999999999996</v>
      </c>
      <c r="B380">
        <v>111.25700000000001</v>
      </c>
      <c r="C380">
        <v>1.1000000000000001</v>
      </c>
      <c r="D380">
        <v>-1.6699999999999999E-4</v>
      </c>
    </row>
    <row r="381" spans="1:4" x14ac:dyDescent="0.25">
      <c r="A381">
        <v>9.0359999999999996</v>
      </c>
      <c r="B381">
        <v>111.45699999999999</v>
      </c>
      <c r="C381">
        <v>1.07</v>
      </c>
      <c r="D381">
        <v>-1.64E-4</v>
      </c>
    </row>
    <row r="382" spans="1:4" x14ac:dyDescent="0.25">
      <c r="A382">
        <v>9.0359999999999996</v>
      </c>
      <c r="B382">
        <v>111.65900000000001</v>
      </c>
      <c r="C382">
        <v>1.06</v>
      </c>
      <c r="D382">
        <v>-1.66E-4</v>
      </c>
    </row>
    <row r="383" spans="1:4" x14ac:dyDescent="0.25">
      <c r="A383">
        <v>9.0359999999999996</v>
      </c>
      <c r="B383">
        <v>111.86</v>
      </c>
      <c r="C383">
        <v>1.06</v>
      </c>
      <c r="D383">
        <v>-1.6699999999999999E-4</v>
      </c>
    </row>
    <row r="384" spans="1:4" x14ac:dyDescent="0.25">
      <c r="A384">
        <v>9.0359999999999996</v>
      </c>
      <c r="B384">
        <v>112.06</v>
      </c>
      <c r="C384">
        <v>1.02</v>
      </c>
      <c r="D384">
        <v>-1.65E-4</v>
      </c>
    </row>
    <row r="385" spans="1:4" x14ac:dyDescent="0.25">
      <c r="A385">
        <v>9.0359999999999996</v>
      </c>
      <c r="B385">
        <v>112.25700000000001</v>
      </c>
      <c r="C385">
        <v>1.03</v>
      </c>
      <c r="D385">
        <v>-1.66E-4</v>
      </c>
    </row>
    <row r="386" spans="1:4" x14ac:dyDescent="0.25">
      <c r="A386">
        <v>9.0359999999999996</v>
      </c>
      <c r="B386">
        <v>112.459</v>
      </c>
      <c r="C386">
        <v>0.99</v>
      </c>
      <c r="D386">
        <v>-1.6699999999999999E-4</v>
      </c>
    </row>
    <row r="387" spans="1:4" x14ac:dyDescent="0.25">
      <c r="A387">
        <v>9.0359999999999996</v>
      </c>
      <c r="B387">
        <v>112.65900000000001</v>
      </c>
      <c r="C387">
        <v>0.97</v>
      </c>
      <c r="D387">
        <v>-1.6699999999999999E-4</v>
      </c>
    </row>
    <row r="388" spans="1:4" x14ac:dyDescent="0.25">
      <c r="A388">
        <v>9.0359999999999996</v>
      </c>
      <c r="B388">
        <v>112.85899999999999</v>
      </c>
      <c r="C388">
        <v>0.97</v>
      </c>
      <c r="D388">
        <v>-1.66E-4</v>
      </c>
    </row>
    <row r="389" spans="1:4" x14ac:dyDescent="0.25">
      <c r="A389">
        <v>9.0359999999999996</v>
      </c>
      <c r="B389">
        <v>113.056</v>
      </c>
      <c r="C389">
        <v>0.94</v>
      </c>
      <c r="D389">
        <v>-1.65E-4</v>
      </c>
    </row>
    <row r="390" spans="1:4" x14ac:dyDescent="0.25">
      <c r="A390">
        <v>9.0359999999999996</v>
      </c>
      <c r="B390">
        <v>113.258</v>
      </c>
      <c r="C390">
        <v>0.94</v>
      </c>
      <c r="D390">
        <v>-1.66E-4</v>
      </c>
    </row>
    <row r="391" spans="1:4" x14ac:dyDescent="0.25">
      <c r="A391">
        <v>9.0359999999999996</v>
      </c>
      <c r="B391">
        <v>113.459</v>
      </c>
      <c r="C391">
        <v>0.91</v>
      </c>
      <c r="D391">
        <v>-1.6699999999999999E-4</v>
      </c>
    </row>
    <row r="392" spans="1:4" x14ac:dyDescent="0.25">
      <c r="A392">
        <v>9.0359999999999996</v>
      </c>
      <c r="B392">
        <v>113.658</v>
      </c>
      <c r="C392">
        <v>0.88</v>
      </c>
      <c r="D392">
        <v>-1.6799999999999999E-4</v>
      </c>
    </row>
    <row r="393" spans="1:4" x14ac:dyDescent="0.25">
      <c r="A393">
        <v>9.0359999999999996</v>
      </c>
      <c r="B393">
        <v>113.855</v>
      </c>
      <c r="C393">
        <v>0.89</v>
      </c>
      <c r="D393">
        <v>-1.6699999999999999E-4</v>
      </c>
    </row>
    <row r="394" spans="1:4" x14ac:dyDescent="0.25">
      <c r="A394">
        <v>9.0359999999999996</v>
      </c>
      <c r="B394">
        <v>114.057</v>
      </c>
      <c r="C394">
        <v>0.86</v>
      </c>
      <c r="D394">
        <v>-1.6699999999999999E-4</v>
      </c>
    </row>
    <row r="395" spans="1:4" x14ac:dyDescent="0.25">
      <c r="A395">
        <v>9.0359999999999996</v>
      </c>
      <c r="B395">
        <v>114.259</v>
      </c>
      <c r="C395">
        <v>0.84</v>
      </c>
      <c r="D395">
        <v>-1.64E-4</v>
      </c>
    </row>
    <row r="396" spans="1:4" x14ac:dyDescent="0.25">
      <c r="A396">
        <v>9.0359999999999996</v>
      </c>
      <c r="B396">
        <v>114.459</v>
      </c>
      <c r="C396">
        <v>0.83</v>
      </c>
      <c r="D396">
        <v>-1.64E-4</v>
      </c>
    </row>
    <row r="397" spans="1:4" x14ac:dyDescent="0.25">
      <c r="A397">
        <v>9.0359999999999996</v>
      </c>
      <c r="B397">
        <v>114.65600000000001</v>
      </c>
      <c r="C397">
        <v>0.82</v>
      </c>
      <c r="D397">
        <v>-1.66E-4</v>
      </c>
    </row>
    <row r="398" spans="1:4" x14ac:dyDescent="0.25">
      <c r="A398">
        <v>9.0359999999999996</v>
      </c>
      <c r="B398">
        <v>114.857</v>
      </c>
      <c r="C398">
        <v>0.79</v>
      </c>
      <c r="D398">
        <v>-1.66E-4</v>
      </c>
    </row>
    <row r="399" spans="1:4" x14ac:dyDescent="0.25">
      <c r="A399">
        <v>9.0359999999999996</v>
      </c>
      <c r="B399">
        <v>115.059</v>
      </c>
      <c r="C399">
        <v>0.8</v>
      </c>
      <c r="D399">
        <v>-1.65E-4</v>
      </c>
    </row>
    <row r="400" spans="1:4" x14ac:dyDescent="0.25">
      <c r="A400">
        <v>9.0359999999999996</v>
      </c>
      <c r="B400">
        <v>115.258</v>
      </c>
      <c r="C400">
        <v>0.72</v>
      </c>
      <c r="D400">
        <v>-1.63E-4</v>
      </c>
    </row>
    <row r="401" spans="1:4" x14ac:dyDescent="0.25">
      <c r="A401">
        <v>9.0359999999999996</v>
      </c>
      <c r="B401">
        <v>115.456</v>
      </c>
      <c r="C401">
        <v>0.71</v>
      </c>
      <c r="D401">
        <v>-1.64E-4</v>
      </c>
    </row>
    <row r="402" spans="1:4" x14ac:dyDescent="0.25">
      <c r="A402">
        <v>9.0359999999999996</v>
      </c>
      <c r="B402">
        <v>115.657</v>
      </c>
      <c r="C402">
        <v>0.7</v>
      </c>
      <c r="D402">
        <v>-1.64E-4</v>
      </c>
    </row>
    <row r="403" spans="1:4" x14ac:dyDescent="0.25">
      <c r="A403">
        <v>9.0359999999999996</v>
      </c>
      <c r="B403">
        <v>115.85899999999999</v>
      </c>
      <c r="C403">
        <v>0.64</v>
      </c>
      <c r="D403">
        <v>-1.64E-4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70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82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0.54510416666666661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83</v>
      </c>
    </row>
    <row r="12" spans="1:18" x14ac:dyDescent="0.25">
      <c r="A12" t="s">
        <v>11</v>
      </c>
      <c r="H12" s="6" t="s">
        <v>12</v>
      </c>
      <c r="I12" s="7">
        <f>AVERAGE(D19:D403)*200</f>
        <v>99.96058597402579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109.06100000000001</v>
      </c>
      <c r="C19">
        <v>507.81</v>
      </c>
      <c r="D19">
        <v>0.49980200000000002</v>
      </c>
      <c r="F19" s="17">
        <f>(G20-G19)/2</f>
        <v>9.8999999999996646E-2</v>
      </c>
      <c r="G19" s="18">
        <f t="shared" ref="G19:G53" si="2">B19-I$13</f>
        <v>15.001000000000005</v>
      </c>
      <c r="H19" s="19">
        <f t="shared" ref="H19:R28" ca="1" si="3">OFFSET($C19, H$1,0)</f>
        <v>507.81</v>
      </c>
      <c r="I19" s="19">
        <f t="shared" ca="1" si="3"/>
        <v>508.16</v>
      </c>
      <c r="J19" s="19">
        <f t="shared" ca="1" si="3"/>
        <v>508.38</v>
      </c>
      <c r="K19" s="19">
        <f t="shared" ca="1" si="3"/>
        <v>508.51</v>
      </c>
      <c r="L19" s="19">
        <f t="shared" ca="1" si="3"/>
        <v>508.56</v>
      </c>
      <c r="M19" s="19">
        <f t="shared" ca="1" si="3"/>
        <v>508.53</v>
      </c>
      <c r="N19" s="19">
        <f t="shared" ca="1" si="3"/>
        <v>508.44</v>
      </c>
      <c r="O19" s="19">
        <f t="shared" ca="1" si="3"/>
        <v>508.29</v>
      </c>
      <c r="P19" s="19">
        <f t="shared" ca="1" si="3"/>
        <v>508.03</v>
      </c>
      <c r="Q19" s="19">
        <f t="shared" ca="1" si="3"/>
        <v>507.72</v>
      </c>
      <c r="R19" s="20">
        <f t="shared" ca="1" si="3"/>
        <v>507.25</v>
      </c>
    </row>
    <row r="20" spans="1:30" x14ac:dyDescent="0.25">
      <c r="A20">
        <v>4.04</v>
      </c>
      <c r="B20">
        <v>109.259</v>
      </c>
      <c r="C20">
        <v>502.33</v>
      </c>
      <c r="D20">
        <v>0.499801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502.33</v>
      </c>
      <c r="I20" s="19">
        <f t="shared" ca="1" si="3"/>
        <v>502.72</v>
      </c>
      <c r="J20" s="19">
        <f t="shared" ca="1" si="3"/>
        <v>502.96</v>
      </c>
      <c r="K20" s="19">
        <f t="shared" ca="1" si="3"/>
        <v>503.17</v>
      </c>
      <c r="L20" s="19">
        <f t="shared" ca="1" si="3"/>
        <v>503.13</v>
      </c>
      <c r="M20" s="19">
        <f t="shared" ca="1" si="3"/>
        <v>503.14</v>
      </c>
      <c r="N20" s="19">
        <f t="shared" ca="1" si="3"/>
        <v>503.06</v>
      </c>
      <c r="O20" s="19">
        <f t="shared" ca="1" si="3"/>
        <v>502.84</v>
      </c>
      <c r="P20" s="19">
        <f t="shared" ca="1" si="3"/>
        <v>502.57</v>
      </c>
      <c r="Q20" s="19">
        <f t="shared" ca="1" si="3"/>
        <v>502.28</v>
      </c>
      <c r="R20" s="20">
        <f t="shared" ca="1" si="3"/>
        <v>501.84</v>
      </c>
    </row>
    <row r="21" spans="1:30" x14ac:dyDescent="0.25">
      <c r="A21">
        <v>4.04</v>
      </c>
      <c r="B21">
        <v>109.461</v>
      </c>
      <c r="C21">
        <v>496.84</v>
      </c>
      <c r="D21">
        <v>0.499801</v>
      </c>
      <c r="F21" s="17">
        <f t="shared" ref="F21:F52" si="4">(G22-G20)/2</f>
        <v>0.20000000000000284</v>
      </c>
      <c r="G21" s="18">
        <f t="shared" si="2"/>
        <v>15.400999999999996</v>
      </c>
      <c r="H21" s="19">
        <f t="shared" ca="1" si="3"/>
        <v>496.84</v>
      </c>
      <c r="I21" s="19">
        <f t="shared" ca="1" si="3"/>
        <v>497.23</v>
      </c>
      <c r="J21" s="19">
        <f t="shared" ca="1" si="3"/>
        <v>497.5</v>
      </c>
      <c r="K21" s="19">
        <f t="shared" ca="1" si="3"/>
        <v>497.66</v>
      </c>
      <c r="L21" s="19">
        <f t="shared" ca="1" si="3"/>
        <v>497.72</v>
      </c>
      <c r="M21" s="19">
        <f t="shared" ca="1" si="3"/>
        <v>497.7</v>
      </c>
      <c r="N21" s="19">
        <f t="shared" ca="1" si="3"/>
        <v>497.59</v>
      </c>
      <c r="O21" s="19">
        <f t="shared" ca="1" si="3"/>
        <v>497.39</v>
      </c>
      <c r="P21" s="19">
        <f t="shared" ca="1" si="3"/>
        <v>497.13</v>
      </c>
      <c r="Q21" s="19">
        <f t="shared" ca="1" si="3"/>
        <v>496.79</v>
      </c>
      <c r="R21" s="20">
        <f t="shared" ca="1" si="3"/>
        <v>496.33</v>
      </c>
    </row>
    <row r="22" spans="1:30" x14ac:dyDescent="0.25">
      <c r="A22">
        <v>4.04</v>
      </c>
      <c r="B22">
        <v>109.65900000000001</v>
      </c>
      <c r="C22">
        <v>491.46</v>
      </c>
      <c r="D22">
        <v>0.49980200000000002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491.46</v>
      </c>
      <c r="I22" s="19">
        <f t="shared" ca="1" si="3"/>
        <v>491.86</v>
      </c>
      <c r="J22" s="19">
        <f t="shared" ca="1" si="3"/>
        <v>492.14</v>
      </c>
      <c r="K22" s="19">
        <f t="shared" ca="1" si="3"/>
        <v>492.29</v>
      </c>
      <c r="L22" s="19">
        <f t="shared" ca="1" si="3"/>
        <v>492.35</v>
      </c>
      <c r="M22" s="19">
        <f t="shared" ca="1" si="3"/>
        <v>492.37</v>
      </c>
      <c r="N22" s="19">
        <f t="shared" ca="1" si="3"/>
        <v>492.25</v>
      </c>
      <c r="O22" s="19">
        <f t="shared" ca="1" si="3"/>
        <v>492.08</v>
      </c>
      <c r="P22" s="19">
        <f t="shared" ca="1" si="3"/>
        <v>491.76</v>
      </c>
      <c r="Q22" s="19">
        <f t="shared" ca="1" si="3"/>
        <v>491.44</v>
      </c>
      <c r="R22" s="20">
        <f t="shared" ca="1" si="3"/>
        <v>490.93</v>
      </c>
    </row>
    <row r="23" spans="1:30" x14ac:dyDescent="0.25">
      <c r="A23">
        <v>4.04</v>
      </c>
      <c r="B23">
        <v>109.858</v>
      </c>
      <c r="C23">
        <v>486.03</v>
      </c>
      <c r="D23">
        <v>0.499803</v>
      </c>
      <c r="F23" s="17">
        <f t="shared" si="4"/>
        <v>0.19999999999999574</v>
      </c>
      <c r="G23" s="18">
        <f t="shared" si="2"/>
        <v>15.798000000000002</v>
      </c>
      <c r="H23" s="19">
        <f t="shared" ca="1" si="3"/>
        <v>486.03</v>
      </c>
      <c r="I23" s="19">
        <f t="shared" ca="1" si="3"/>
        <v>486.49</v>
      </c>
      <c r="J23" s="19">
        <f t="shared" ca="1" si="3"/>
        <v>486.73</v>
      </c>
      <c r="K23" s="19">
        <f t="shared" ca="1" si="3"/>
        <v>486.91</v>
      </c>
      <c r="L23" s="19">
        <f t="shared" ca="1" si="3"/>
        <v>486.99</v>
      </c>
      <c r="M23" s="19">
        <f t="shared" ca="1" si="3"/>
        <v>487.01</v>
      </c>
      <c r="N23" s="19">
        <f t="shared" ca="1" si="3"/>
        <v>486.91</v>
      </c>
      <c r="O23" s="19">
        <f t="shared" ca="1" si="3"/>
        <v>486.69</v>
      </c>
      <c r="P23" s="19">
        <f t="shared" ca="1" si="3"/>
        <v>486.4</v>
      </c>
      <c r="Q23" s="19">
        <f t="shared" ca="1" si="3"/>
        <v>486.01</v>
      </c>
      <c r="R23" s="20">
        <f t="shared" ca="1" si="3"/>
        <v>485.55</v>
      </c>
    </row>
    <row r="24" spans="1:30" x14ac:dyDescent="0.25">
      <c r="A24">
        <v>4.04</v>
      </c>
      <c r="B24">
        <v>110.059</v>
      </c>
      <c r="C24">
        <v>480.64</v>
      </c>
      <c r="D24">
        <v>0.49980200000000002</v>
      </c>
      <c r="F24" s="17">
        <f t="shared" si="4"/>
        <v>0.20149999999999579</v>
      </c>
      <c r="G24" s="18">
        <f t="shared" si="2"/>
        <v>15.998999999999995</v>
      </c>
      <c r="H24" s="19">
        <f t="shared" ca="1" si="3"/>
        <v>480.64</v>
      </c>
      <c r="I24" s="19">
        <f t="shared" ca="1" si="3"/>
        <v>481.07</v>
      </c>
      <c r="J24" s="19">
        <f t="shared" ca="1" si="3"/>
        <v>481.39</v>
      </c>
      <c r="K24" s="19">
        <f t="shared" ca="1" si="3"/>
        <v>481.57</v>
      </c>
      <c r="L24" s="19">
        <f t="shared" ca="1" si="3"/>
        <v>481.67</v>
      </c>
      <c r="M24" s="19">
        <f t="shared" ca="1" si="3"/>
        <v>481.64</v>
      </c>
      <c r="N24" s="19">
        <f t="shared" ca="1" si="3"/>
        <v>481.53</v>
      </c>
      <c r="O24" s="19">
        <f t="shared" ca="1" si="3"/>
        <v>481.34</v>
      </c>
      <c r="P24" s="19">
        <f t="shared" ca="1" si="3"/>
        <v>481.06</v>
      </c>
      <c r="Q24" s="19">
        <f t="shared" ca="1" si="3"/>
        <v>480.68</v>
      </c>
      <c r="R24" s="20">
        <f t="shared" ca="1" si="3"/>
        <v>480.16</v>
      </c>
    </row>
    <row r="25" spans="1:30" x14ac:dyDescent="0.25">
      <c r="A25">
        <v>4.04</v>
      </c>
      <c r="B25">
        <v>110.261</v>
      </c>
      <c r="C25">
        <v>475.26</v>
      </c>
      <c r="D25">
        <v>0.49980000000000002</v>
      </c>
      <c r="F25" s="17">
        <f t="shared" si="4"/>
        <v>0.20000000000000284</v>
      </c>
      <c r="G25" s="18">
        <f t="shared" si="2"/>
        <v>16.200999999999993</v>
      </c>
      <c r="H25" s="19">
        <f t="shared" ca="1" si="3"/>
        <v>475.26</v>
      </c>
      <c r="I25" s="19">
        <f t="shared" ca="1" si="3"/>
        <v>475.74</v>
      </c>
      <c r="J25" s="19">
        <f t="shared" ca="1" si="3"/>
        <v>476.05</v>
      </c>
      <c r="K25" s="19">
        <f t="shared" ca="1" si="3"/>
        <v>476.2</v>
      </c>
      <c r="L25" s="19">
        <f t="shared" ca="1" si="3"/>
        <v>476.34</v>
      </c>
      <c r="M25" s="19">
        <f t="shared" ca="1" si="3"/>
        <v>476.34</v>
      </c>
      <c r="N25" s="19">
        <f t="shared" ca="1" si="3"/>
        <v>476.23</v>
      </c>
      <c r="O25" s="19">
        <f t="shared" ca="1" si="3"/>
        <v>476</v>
      </c>
      <c r="P25" s="19">
        <f t="shared" ca="1" si="3"/>
        <v>475.71</v>
      </c>
      <c r="Q25" s="19">
        <f t="shared" ca="1" si="3"/>
        <v>475.26</v>
      </c>
      <c r="R25" s="20">
        <f t="shared" ca="1" si="3"/>
        <v>474.78</v>
      </c>
    </row>
    <row r="26" spans="1:30" x14ac:dyDescent="0.25">
      <c r="A26">
        <v>4.04</v>
      </c>
      <c r="B26">
        <v>110.459</v>
      </c>
      <c r="C26">
        <v>470.04</v>
      </c>
      <c r="D26">
        <v>0.49980200000000002</v>
      </c>
      <c r="F26" s="17">
        <f t="shared" si="4"/>
        <v>0.1980000000000004</v>
      </c>
      <c r="G26" s="18">
        <f t="shared" si="2"/>
        <v>16.399000000000001</v>
      </c>
      <c r="H26" s="19">
        <f t="shared" ca="1" si="3"/>
        <v>470.04</v>
      </c>
      <c r="I26" s="19">
        <f t="shared" ca="1" si="3"/>
        <v>470.49</v>
      </c>
      <c r="J26" s="19">
        <f t="shared" ca="1" si="3"/>
        <v>470.75</v>
      </c>
      <c r="K26" s="19">
        <f t="shared" ca="1" si="3"/>
        <v>470.98</v>
      </c>
      <c r="L26" s="19">
        <f t="shared" ca="1" si="3"/>
        <v>471.09</v>
      </c>
      <c r="M26" s="19">
        <f t="shared" ca="1" si="3"/>
        <v>471.11</v>
      </c>
      <c r="N26" s="19">
        <f t="shared" ca="1" si="3"/>
        <v>470.97</v>
      </c>
      <c r="O26" s="19">
        <f t="shared" ca="1" si="3"/>
        <v>470.76</v>
      </c>
      <c r="P26" s="19">
        <f t="shared" ca="1" si="3"/>
        <v>470.47</v>
      </c>
      <c r="Q26" s="19">
        <f t="shared" ca="1" si="3"/>
        <v>470.07</v>
      </c>
      <c r="R26" s="20">
        <f t="shared" ca="1" si="3"/>
        <v>469.5</v>
      </c>
    </row>
    <row r="27" spans="1:30" x14ac:dyDescent="0.25">
      <c r="A27">
        <v>4.04</v>
      </c>
      <c r="B27">
        <v>110.657</v>
      </c>
      <c r="C27">
        <v>464.75</v>
      </c>
      <c r="D27">
        <v>0.49980200000000002</v>
      </c>
      <c r="F27" s="17">
        <f t="shared" si="4"/>
        <v>0.19999999999999574</v>
      </c>
      <c r="G27" s="18">
        <f t="shared" si="2"/>
        <v>16.596999999999994</v>
      </c>
      <c r="H27" s="19">
        <f t="shared" ca="1" si="3"/>
        <v>464.75</v>
      </c>
      <c r="I27" s="19">
        <f t="shared" ca="1" si="3"/>
        <v>465.24</v>
      </c>
      <c r="J27" s="19">
        <f t="shared" ca="1" si="3"/>
        <v>465.52</v>
      </c>
      <c r="K27" s="19">
        <f t="shared" ca="1" si="3"/>
        <v>465.76</v>
      </c>
      <c r="L27" s="19">
        <f t="shared" ca="1" si="3"/>
        <v>465.87</v>
      </c>
      <c r="M27" s="19">
        <f t="shared" ca="1" si="3"/>
        <v>465.89</v>
      </c>
      <c r="N27" s="19">
        <f t="shared" ca="1" si="3"/>
        <v>465.77</v>
      </c>
      <c r="O27" s="19">
        <f t="shared" ca="1" si="3"/>
        <v>465.57</v>
      </c>
      <c r="P27" s="19">
        <f t="shared" ca="1" si="3"/>
        <v>465.25</v>
      </c>
      <c r="Q27" s="19">
        <f t="shared" ca="1" si="3"/>
        <v>464.79</v>
      </c>
      <c r="R27" s="20">
        <f t="shared" ca="1" si="3"/>
        <v>464.26</v>
      </c>
    </row>
    <row r="28" spans="1:30" x14ac:dyDescent="0.25">
      <c r="A28">
        <v>4.04</v>
      </c>
      <c r="B28">
        <v>110.85899999999999</v>
      </c>
      <c r="C28">
        <v>459.49</v>
      </c>
      <c r="D28">
        <v>0.499803</v>
      </c>
      <c r="F28" s="17">
        <f t="shared" si="4"/>
        <v>0.2015000000000029</v>
      </c>
      <c r="G28" s="18">
        <f t="shared" si="2"/>
        <v>16.798999999999992</v>
      </c>
      <c r="H28" s="19">
        <f t="shared" ca="1" si="3"/>
        <v>459.49</v>
      </c>
      <c r="I28" s="19">
        <f t="shared" ca="1" si="3"/>
        <v>459.99</v>
      </c>
      <c r="J28" s="19">
        <f t="shared" ca="1" si="3"/>
        <v>460.31</v>
      </c>
      <c r="K28" s="19">
        <f t="shared" ca="1" si="3"/>
        <v>460.5</v>
      </c>
      <c r="L28" s="19">
        <f t="shared" ca="1" si="3"/>
        <v>460.65</v>
      </c>
      <c r="M28" s="19">
        <f t="shared" ca="1" si="3"/>
        <v>460.64</v>
      </c>
      <c r="N28" s="19">
        <f t="shared" ca="1" si="3"/>
        <v>460.56</v>
      </c>
      <c r="O28" s="19">
        <f t="shared" ca="1" si="3"/>
        <v>460.3</v>
      </c>
      <c r="P28" s="19">
        <f t="shared" ca="1" si="3"/>
        <v>460.01</v>
      </c>
      <c r="Q28" s="19">
        <f t="shared" ca="1" si="3"/>
        <v>459.56</v>
      </c>
      <c r="R28" s="20">
        <f t="shared" ca="1" si="3"/>
        <v>458.94</v>
      </c>
    </row>
    <row r="29" spans="1:30" x14ac:dyDescent="0.25">
      <c r="A29">
        <v>4.04</v>
      </c>
      <c r="B29">
        <v>111.06</v>
      </c>
      <c r="C29">
        <v>454.25</v>
      </c>
      <c r="D29">
        <v>0.499805</v>
      </c>
      <c r="F29" s="17">
        <f t="shared" si="4"/>
        <v>0.19900000000000517</v>
      </c>
      <c r="G29" s="18">
        <f t="shared" si="2"/>
        <v>17</v>
      </c>
      <c r="H29" s="19">
        <f t="shared" ref="H29:R38" ca="1" si="5">OFFSET($C29, H$1,0)</f>
        <v>454.25</v>
      </c>
      <c r="I29" s="19">
        <f t="shared" ca="1" si="5"/>
        <v>454.73</v>
      </c>
      <c r="J29" s="19">
        <f t="shared" ca="1" si="5"/>
        <v>455.11</v>
      </c>
      <c r="K29" s="19">
        <f t="shared" ca="1" si="5"/>
        <v>455.31</v>
      </c>
      <c r="L29" s="19">
        <f t="shared" ca="1" si="5"/>
        <v>455.44</v>
      </c>
      <c r="M29" s="19">
        <f t="shared" ca="1" si="5"/>
        <v>455.46</v>
      </c>
      <c r="N29" s="19">
        <f t="shared" ca="1" si="5"/>
        <v>455.37</v>
      </c>
      <c r="O29" s="19">
        <f t="shared" ca="1" si="5"/>
        <v>455.11</v>
      </c>
      <c r="P29" s="19">
        <f t="shared" ca="1" si="5"/>
        <v>454.79</v>
      </c>
      <c r="Q29" s="19">
        <f t="shared" ca="1" si="5"/>
        <v>454.36</v>
      </c>
      <c r="R29" s="20">
        <f t="shared" ca="1" si="5"/>
        <v>453.75</v>
      </c>
    </row>
    <row r="30" spans="1:30" x14ac:dyDescent="0.25">
      <c r="A30">
        <v>4.04</v>
      </c>
      <c r="B30">
        <v>111.25700000000001</v>
      </c>
      <c r="C30">
        <v>449.16</v>
      </c>
      <c r="D30">
        <v>0.49980400000000003</v>
      </c>
      <c r="F30" s="17">
        <f t="shared" si="4"/>
        <v>0.19849999999999568</v>
      </c>
      <c r="G30" s="18">
        <f t="shared" si="2"/>
        <v>17.197000000000003</v>
      </c>
      <c r="H30" s="19">
        <f t="shared" ca="1" si="5"/>
        <v>449.16</v>
      </c>
      <c r="I30" s="19">
        <f t="shared" ca="1" si="5"/>
        <v>449.62</v>
      </c>
      <c r="J30" s="19">
        <f t="shared" ca="1" si="5"/>
        <v>450.01</v>
      </c>
      <c r="K30" s="19">
        <f t="shared" ca="1" si="5"/>
        <v>450.22</v>
      </c>
      <c r="L30" s="19">
        <f t="shared" ca="1" si="5"/>
        <v>450.34</v>
      </c>
      <c r="M30" s="19">
        <f t="shared" ca="1" si="5"/>
        <v>450.36</v>
      </c>
      <c r="N30" s="19">
        <f t="shared" ca="1" si="5"/>
        <v>450.26</v>
      </c>
      <c r="O30" s="19">
        <f t="shared" ca="1" si="5"/>
        <v>450.03</v>
      </c>
      <c r="P30" s="19">
        <f t="shared" ca="1" si="5"/>
        <v>449.69</v>
      </c>
      <c r="Q30" s="19">
        <f t="shared" ca="1" si="5"/>
        <v>449.23</v>
      </c>
      <c r="R30" s="20">
        <f t="shared" ca="1" si="5"/>
        <v>448.67</v>
      </c>
    </row>
    <row r="31" spans="1:30" x14ac:dyDescent="0.25">
      <c r="A31">
        <v>4.04</v>
      </c>
      <c r="B31">
        <v>111.45699999999999</v>
      </c>
      <c r="C31">
        <v>443.99</v>
      </c>
      <c r="D31">
        <v>0.49980400000000003</v>
      </c>
      <c r="F31" s="17">
        <f t="shared" si="4"/>
        <v>0.20100000000000051</v>
      </c>
      <c r="G31" s="18">
        <f t="shared" si="2"/>
        <v>17.396999999999991</v>
      </c>
      <c r="H31" s="19">
        <f t="shared" ca="1" si="5"/>
        <v>443.99</v>
      </c>
      <c r="I31" s="19">
        <f t="shared" ca="1" si="5"/>
        <v>444.5</v>
      </c>
      <c r="J31" s="19">
        <f t="shared" ca="1" si="5"/>
        <v>444.87</v>
      </c>
      <c r="K31" s="19">
        <f t="shared" ca="1" si="5"/>
        <v>445.15</v>
      </c>
      <c r="L31" s="19">
        <f t="shared" ca="1" si="5"/>
        <v>445.25</v>
      </c>
      <c r="M31" s="19">
        <f t="shared" ca="1" si="5"/>
        <v>445.24</v>
      </c>
      <c r="N31" s="19">
        <f t="shared" ca="1" si="5"/>
        <v>445.19</v>
      </c>
      <c r="O31" s="19">
        <f t="shared" ca="1" si="5"/>
        <v>444.93</v>
      </c>
      <c r="P31" s="19">
        <f t="shared" ca="1" si="5"/>
        <v>444.55</v>
      </c>
      <c r="Q31" s="19">
        <f t="shared" ca="1" si="5"/>
        <v>444.1</v>
      </c>
      <c r="R31" s="20">
        <f t="shared" ca="1" si="5"/>
        <v>443.54</v>
      </c>
    </row>
    <row r="32" spans="1:30" x14ac:dyDescent="0.25">
      <c r="A32">
        <v>4.04</v>
      </c>
      <c r="B32">
        <v>111.65900000000001</v>
      </c>
      <c r="C32">
        <v>438.84</v>
      </c>
      <c r="D32">
        <v>0.49980200000000002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438.84</v>
      </c>
      <c r="I32" s="19">
        <f t="shared" ca="1" si="5"/>
        <v>439.42</v>
      </c>
      <c r="J32" s="19">
        <f t="shared" ca="1" si="5"/>
        <v>439.79</v>
      </c>
      <c r="K32" s="19">
        <f t="shared" ca="1" si="5"/>
        <v>440</v>
      </c>
      <c r="L32" s="19">
        <f t="shared" ca="1" si="5"/>
        <v>440.14</v>
      </c>
      <c r="M32" s="19">
        <f t="shared" ca="1" si="5"/>
        <v>440.12</v>
      </c>
      <c r="N32" s="19">
        <f t="shared" ca="1" si="5"/>
        <v>440.06</v>
      </c>
      <c r="O32" s="19">
        <f t="shared" ca="1" si="5"/>
        <v>439.82</v>
      </c>
      <c r="P32" s="19">
        <f t="shared" ca="1" si="5"/>
        <v>439.46</v>
      </c>
      <c r="Q32" s="19">
        <f t="shared" ca="1" si="5"/>
        <v>438.96</v>
      </c>
      <c r="R32" s="20">
        <f t="shared" ca="1" si="5"/>
        <v>438.38</v>
      </c>
    </row>
    <row r="33" spans="1:18" x14ac:dyDescent="0.25">
      <c r="A33">
        <v>4.04</v>
      </c>
      <c r="B33">
        <v>111.86</v>
      </c>
      <c r="C33">
        <v>433.8</v>
      </c>
      <c r="D33">
        <v>0.49980200000000002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433.8</v>
      </c>
      <c r="I33" s="19">
        <f t="shared" ca="1" si="5"/>
        <v>434.32</v>
      </c>
      <c r="J33" s="19">
        <f t="shared" ca="1" si="5"/>
        <v>434.69</v>
      </c>
      <c r="K33" s="19">
        <f t="shared" ca="1" si="5"/>
        <v>434.96</v>
      </c>
      <c r="L33" s="19">
        <f t="shared" ca="1" si="5"/>
        <v>435.06</v>
      </c>
      <c r="M33" s="19">
        <f t="shared" ca="1" si="5"/>
        <v>435.07</v>
      </c>
      <c r="N33" s="19">
        <f t="shared" ca="1" si="5"/>
        <v>435.02</v>
      </c>
      <c r="O33" s="19">
        <f t="shared" ca="1" si="5"/>
        <v>434.77</v>
      </c>
      <c r="P33" s="19">
        <f t="shared" ca="1" si="5"/>
        <v>434.34</v>
      </c>
      <c r="Q33" s="19">
        <f t="shared" ca="1" si="5"/>
        <v>433.88</v>
      </c>
      <c r="R33" s="20">
        <f t="shared" ca="1" si="5"/>
        <v>433.32</v>
      </c>
    </row>
    <row r="34" spans="1:18" x14ac:dyDescent="0.25">
      <c r="A34">
        <v>4.04</v>
      </c>
      <c r="B34">
        <v>112.06</v>
      </c>
      <c r="C34">
        <v>428.77</v>
      </c>
      <c r="D34">
        <v>0.49980200000000002</v>
      </c>
      <c r="F34" s="17">
        <f t="shared" si="4"/>
        <v>0.19850000000000279</v>
      </c>
      <c r="G34" s="18">
        <f t="shared" si="2"/>
        <v>18</v>
      </c>
      <c r="H34" s="19">
        <f t="shared" ca="1" si="5"/>
        <v>428.77</v>
      </c>
      <c r="I34" s="19">
        <f t="shared" ca="1" si="5"/>
        <v>429.35</v>
      </c>
      <c r="J34" s="19">
        <f t="shared" ca="1" si="5"/>
        <v>429.71</v>
      </c>
      <c r="K34" s="19">
        <f t="shared" ca="1" si="5"/>
        <v>429.98</v>
      </c>
      <c r="L34" s="19">
        <f t="shared" ca="1" si="5"/>
        <v>430.11</v>
      </c>
      <c r="M34" s="19">
        <f t="shared" ca="1" si="5"/>
        <v>430.08</v>
      </c>
      <c r="N34" s="19">
        <f t="shared" ca="1" si="5"/>
        <v>430.03</v>
      </c>
      <c r="O34" s="19">
        <f t="shared" ca="1" si="5"/>
        <v>429.8</v>
      </c>
      <c r="P34" s="19">
        <f t="shared" ca="1" si="5"/>
        <v>429.39</v>
      </c>
      <c r="Q34" s="19">
        <f t="shared" ca="1" si="5"/>
        <v>428.91</v>
      </c>
      <c r="R34" s="20">
        <f t="shared" ca="1" si="5"/>
        <v>428.3</v>
      </c>
    </row>
    <row r="35" spans="1:18" x14ac:dyDescent="0.25">
      <c r="A35">
        <v>4.04</v>
      </c>
      <c r="B35">
        <v>112.25700000000001</v>
      </c>
      <c r="C35">
        <v>423.85</v>
      </c>
      <c r="D35">
        <v>0.49980200000000002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423.85</v>
      </c>
      <c r="I35" s="19">
        <f t="shared" ca="1" si="5"/>
        <v>424.41</v>
      </c>
      <c r="J35" s="19">
        <f t="shared" ca="1" si="5"/>
        <v>424.79</v>
      </c>
      <c r="K35" s="19">
        <f t="shared" ca="1" si="5"/>
        <v>425.05</v>
      </c>
      <c r="L35" s="19">
        <f t="shared" ca="1" si="5"/>
        <v>425.2</v>
      </c>
      <c r="M35" s="19">
        <f t="shared" ca="1" si="5"/>
        <v>425.21</v>
      </c>
      <c r="N35" s="19">
        <f t="shared" ca="1" si="5"/>
        <v>425.11</v>
      </c>
      <c r="O35" s="19">
        <f t="shared" ca="1" si="5"/>
        <v>424.85</v>
      </c>
      <c r="P35" s="19">
        <f t="shared" ca="1" si="5"/>
        <v>424.47</v>
      </c>
      <c r="Q35" s="19">
        <f t="shared" ca="1" si="5"/>
        <v>423.99</v>
      </c>
      <c r="R35" s="20">
        <f t="shared" ca="1" si="5"/>
        <v>423.38</v>
      </c>
    </row>
    <row r="36" spans="1:18" x14ac:dyDescent="0.25">
      <c r="A36">
        <v>4.04</v>
      </c>
      <c r="B36">
        <v>112.459</v>
      </c>
      <c r="C36">
        <v>418.87</v>
      </c>
      <c r="D36">
        <v>0.499803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418.87</v>
      </c>
      <c r="I36" s="19">
        <f t="shared" ca="1" si="5"/>
        <v>419.47</v>
      </c>
      <c r="J36" s="19">
        <f t="shared" ca="1" si="5"/>
        <v>419.85</v>
      </c>
      <c r="K36" s="19">
        <f t="shared" ca="1" si="5"/>
        <v>420.12</v>
      </c>
      <c r="L36" s="19">
        <f t="shared" ca="1" si="5"/>
        <v>420.26</v>
      </c>
      <c r="M36" s="19">
        <f t="shared" ca="1" si="5"/>
        <v>420.27</v>
      </c>
      <c r="N36" s="19">
        <f t="shared" ca="1" si="5"/>
        <v>420.19</v>
      </c>
      <c r="O36" s="19">
        <f t="shared" ca="1" si="5"/>
        <v>419.93</v>
      </c>
      <c r="P36" s="19">
        <f t="shared" ca="1" si="5"/>
        <v>419.55</v>
      </c>
      <c r="Q36" s="19">
        <f t="shared" ca="1" si="5"/>
        <v>419.05</v>
      </c>
      <c r="R36" s="20">
        <f t="shared" ca="1" si="5"/>
        <v>418.4</v>
      </c>
    </row>
    <row r="37" spans="1:18" x14ac:dyDescent="0.25">
      <c r="A37">
        <v>4.04</v>
      </c>
      <c r="B37">
        <v>112.65900000000001</v>
      </c>
      <c r="C37">
        <v>413.95</v>
      </c>
      <c r="D37">
        <v>0.49980400000000003</v>
      </c>
      <c r="F37" s="17">
        <f t="shared" si="4"/>
        <v>0.19999999999999574</v>
      </c>
      <c r="G37" s="18">
        <f t="shared" si="2"/>
        <v>18.599000000000004</v>
      </c>
      <c r="H37" s="19">
        <f t="shared" ca="1" si="5"/>
        <v>413.95</v>
      </c>
      <c r="I37" s="19">
        <f t="shared" ca="1" si="5"/>
        <v>414.54</v>
      </c>
      <c r="J37" s="19">
        <f t="shared" ca="1" si="5"/>
        <v>414.97</v>
      </c>
      <c r="K37" s="19">
        <f t="shared" ca="1" si="5"/>
        <v>415.17</v>
      </c>
      <c r="L37" s="19">
        <f t="shared" ca="1" si="5"/>
        <v>415.37</v>
      </c>
      <c r="M37" s="19">
        <f t="shared" ca="1" si="5"/>
        <v>415.36</v>
      </c>
      <c r="N37" s="19">
        <f t="shared" ca="1" si="5"/>
        <v>415.28</v>
      </c>
      <c r="O37" s="19">
        <f t="shared" ca="1" si="5"/>
        <v>415.02</v>
      </c>
      <c r="P37" s="19">
        <f t="shared" ca="1" si="5"/>
        <v>414.63</v>
      </c>
      <c r="Q37" s="19">
        <f t="shared" ca="1" si="5"/>
        <v>414.15</v>
      </c>
      <c r="R37" s="20">
        <f t="shared" ca="1" si="5"/>
        <v>413.54</v>
      </c>
    </row>
    <row r="38" spans="1:18" x14ac:dyDescent="0.25">
      <c r="A38">
        <v>4.04</v>
      </c>
      <c r="B38">
        <v>112.85899999999999</v>
      </c>
      <c r="C38">
        <v>409.12</v>
      </c>
      <c r="D38">
        <v>0.49980400000000003</v>
      </c>
      <c r="F38" s="17">
        <f t="shared" si="4"/>
        <v>0.19849999999999568</v>
      </c>
      <c r="G38" s="18">
        <f t="shared" si="2"/>
        <v>18.798999999999992</v>
      </c>
      <c r="H38" s="19">
        <f t="shared" ca="1" si="5"/>
        <v>409.12</v>
      </c>
      <c r="I38" s="19">
        <f t="shared" ca="1" si="5"/>
        <v>409.7</v>
      </c>
      <c r="J38" s="19">
        <f t="shared" ca="1" si="5"/>
        <v>410.09</v>
      </c>
      <c r="K38" s="19">
        <f t="shared" ca="1" si="5"/>
        <v>410.35</v>
      </c>
      <c r="L38" s="19">
        <f t="shared" ca="1" si="5"/>
        <v>410.51</v>
      </c>
      <c r="M38" s="19">
        <f t="shared" ca="1" si="5"/>
        <v>410.56</v>
      </c>
      <c r="N38" s="19">
        <f t="shared" ca="1" si="5"/>
        <v>410.45</v>
      </c>
      <c r="O38" s="19">
        <f t="shared" ca="1" si="5"/>
        <v>410.18</v>
      </c>
      <c r="P38" s="19">
        <f t="shared" ca="1" si="5"/>
        <v>409.76</v>
      </c>
      <c r="Q38" s="19">
        <f t="shared" ca="1" si="5"/>
        <v>409.29</v>
      </c>
      <c r="R38" s="20">
        <f t="shared" ca="1" si="5"/>
        <v>408.67</v>
      </c>
    </row>
    <row r="39" spans="1:18" x14ac:dyDescent="0.25">
      <c r="A39">
        <v>4.04</v>
      </c>
      <c r="B39">
        <v>113.056</v>
      </c>
      <c r="C39">
        <v>404.32</v>
      </c>
      <c r="D39">
        <v>0.49980400000000003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404.32</v>
      </c>
      <c r="I39" s="19">
        <f t="shared" ca="1" si="6"/>
        <v>404.96</v>
      </c>
      <c r="J39" s="19">
        <f t="shared" ca="1" si="6"/>
        <v>405.33</v>
      </c>
      <c r="K39" s="19">
        <f t="shared" ca="1" si="6"/>
        <v>405.62</v>
      </c>
      <c r="L39" s="19">
        <f t="shared" ca="1" si="6"/>
        <v>405.77</v>
      </c>
      <c r="M39" s="19">
        <f t="shared" ca="1" si="6"/>
        <v>405.81</v>
      </c>
      <c r="N39" s="19">
        <f t="shared" ca="1" si="6"/>
        <v>405.7</v>
      </c>
      <c r="O39" s="19">
        <f t="shared" ca="1" si="6"/>
        <v>405.46</v>
      </c>
      <c r="P39" s="19">
        <f t="shared" ca="1" si="6"/>
        <v>405.04</v>
      </c>
      <c r="Q39" s="19">
        <f t="shared" ca="1" si="6"/>
        <v>404.52</v>
      </c>
      <c r="R39" s="20">
        <f t="shared" ca="1" si="6"/>
        <v>403.92</v>
      </c>
    </row>
    <row r="40" spans="1:18" x14ac:dyDescent="0.25">
      <c r="A40">
        <v>4.04</v>
      </c>
      <c r="B40">
        <v>113.258</v>
      </c>
      <c r="C40">
        <v>399.57</v>
      </c>
      <c r="D40">
        <v>0.49980200000000002</v>
      </c>
      <c r="F40" s="17">
        <f t="shared" si="4"/>
        <v>0.2015000000000029</v>
      </c>
      <c r="G40" s="18">
        <f t="shared" si="2"/>
        <v>19.197999999999993</v>
      </c>
      <c r="H40" s="19">
        <f t="shared" ca="1" si="6"/>
        <v>399.57</v>
      </c>
      <c r="I40" s="19">
        <f t="shared" ca="1" si="6"/>
        <v>400.16</v>
      </c>
      <c r="J40" s="19">
        <f t="shared" ca="1" si="6"/>
        <v>400.56</v>
      </c>
      <c r="K40" s="19">
        <f t="shared" ca="1" si="6"/>
        <v>400.87</v>
      </c>
      <c r="L40" s="19">
        <f t="shared" ca="1" si="6"/>
        <v>401</v>
      </c>
      <c r="M40" s="19">
        <f t="shared" ca="1" si="6"/>
        <v>401.04</v>
      </c>
      <c r="N40" s="19">
        <f t="shared" ca="1" si="6"/>
        <v>400.93</v>
      </c>
      <c r="O40" s="19">
        <f t="shared" ca="1" si="6"/>
        <v>400.69</v>
      </c>
      <c r="P40" s="19">
        <f t="shared" ca="1" si="6"/>
        <v>400.26</v>
      </c>
      <c r="Q40" s="19">
        <f t="shared" ca="1" si="6"/>
        <v>399.77</v>
      </c>
      <c r="R40" s="20">
        <f t="shared" ca="1" si="6"/>
        <v>399.13</v>
      </c>
    </row>
    <row r="41" spans="1:18" x14ac:dyDescent="0.25">
      <c r="A41">
        <v>4.04</v>
      </c>
      <c r="B41">
        <v>113.459</v>
      </c>
      <c r="C41">
        <v>394.83</v>
      </c>
      <c r="D41">
        <v>0.49980200000000002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394.83</v>
      </c>
      <c r="I41" s="19">
        <f t="shared" ca="1" si="6"/>
        <v>395.44</v>
      </c>
      <c r="J41" s="19">
        <f t="shared" ca="1" si="6"/>
        <v>395.79</v>
      </c>
      <c r="K41" s="19">
        <f t="shared" ca="1" si="6"/>
        <v>396.12</v>
      </c>
      <c r="L41" s="19">
        <f t="shared" ca="1" si="6"/>
        <v>396.3</v>
      </c>
      <c r="M41" s="19">
        <f t="shared" ca="1" si="6"/>
        <v>396.29</v>
      </c>
      <c r="N41" s="19">
        <f t="shared" ca="1" si="6"/>
        <v>396.2</v>
      </c>
      <c r="O41" s="19">
        <f t="shared" ca="1" si="6"/>
        <v>395.94</v>
      </c>
      <c r="P41" s="19">
        <f t="shared" ca="1" si="6"/>
        <v>395.53</v>
      </c>
      <c r="Q41" s="19">
        <f t="shared" ca="1" si="6"/>
        <v>395.02</v>
      </c>
      <c r="R41" s="20">
        <f t="shared" ca="1" si="6"/>
        <v>394.39</v>
      </c>
    </row>
    <row r="42" spans="1:18" x14ac:dyDescent="0.25">
      <c r="A42">
        <v>4.04</v>
      </c>
      <c r="B42">
        <v>113.658</v>
      </c>
      <c r="C42">
        <v>390.17</v>
      </c>
      <c r="D42">
        <v>0.499801</v>
      </c>
      <c r="F42" s="17">
        <f t="shared" si="4"/>
        <v>0.19849999999999568</v>
      </c>
      <c r="G42" s="18">
        <f t="shared" si="2"/>
        <v>19.597999999999999</v>
      </c>
      <c r="H42" s="19">
        <f t="shared" ca="1" si="6"/>
        <v>390.17</v>
      </c>
      <c r="I42" s="19">
        <f t="shared" ca="1" si="6"/>
        <v>390.74</v>
      </c>
      <c r="J42" s="19">
        <f t="shared" ca="1" si="6"/>
        <v>391.18</v>
      </c>
      <c r="K42" s="19">
        <f t="shared" ca="1" si="6"/>
        <v>391.49</v>
      </c>
      <c r="L42" s="19">
        <f t="shared" ca="1" si="6"/>
        <v>391.64</v>
      </c>
      <c r="M42" s="19">
        <f t="shared" ca="1" si="6"/>
        <v>391.63</v>
      </c>
      <c r="N42" s="19">
        <f t="shared" ca="1" si="6"/>
        <v>391.57</v>
      </c>
      <c r="O42" s="19">
        <f t="shared" ca="1" si="6"/>
        <v>391.31</v>
      </c>
      <c r="P42" s="19">
        <f t="shared" ca="1" si="6"/>
        <v>390.91</v>
      </c>
      <c r="Q42" s="19">
        <f t="shared" ca="1" si="6"/>
        <v>390.36</v>
      </c>
      <c r="R42" s="20">
        <f t="shared" ca="1" si="6"/>
        <v>389.74</v>
      </c>
    </row>
    <row r="43" spans="1:18" x14ac:dyDescent="0.25">
      <c r="A43">
        <v>4.04</v>
      </c>
      <c r="B43">
        <v>113.85599999999999</v>
      </c>
      <c r="C43">
        <v>385.57</v>
      </c>
      <c r="D43">
        <v>0.49980200000000002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385.57</v>
      </c>
      <c r="I43" s="19">
        <f t="shared" ca="1" si="6"/>
        <v>386.19</v>
      </c>
      <c r="J43" s="19">
        <f t="shared" ca="1" si="6"/>
        <v>386.58</v>
      </c>
      <c r="K43" s="19">
        <f t="shared" ca="1" si="6"/>
        <v>386.91</v>
      </c>
      <c r="L43" s="19">
        <f t="shared" ca="1" si="6"/>
        <v>387.07</v>
      </c>
      <c r="M43" s="19">
        <f t="shared" ca="1" si="6"/>
        <v>387.1</v>
      </c>
      <c r="N43" s="19">
        <f t="shared" ca="1" si="6"/>
        <v>387.01</v>
      </c>
      <c r="O43" s="19">
        <f t="shared" ca="1" si="6"/>
        <v>386.75</v>
      </c>
      <c r="P43" s="19">
        <f t="shared" ca="1" si="6"/>
        <v>386.35</v>
      </c>
      <c r="Q43" s="19">
        <f t="shared" ca="1" si="6"/>
        <v>385.78</v>
      </c>
      <c r="R43" s="20">
        <f t="shared" ca="1" si="6"/>
        <v>385.15</v>
      </c>
    </row>
    <row r="44" spans="1:18" x14ac:dyDescent="0.25">
      <c r="A44">
        <v>4.04</v>
      </c>
      <c r="B44">
        <v>114.057</v>
      </c>
      <c r="C44">
        <v>380.94</v>
      </c>
      <c r="D44">
        <v>0.49980200000000002</v>
      </c>
      <c r="F44" s="17">
        <f t="shared" si="4"/>
        <v>0.2015000000000029</v>
      </c>
      <c r="G44" s="18">
        <f t="shared" si="2"/>
        <v>19.997</v>
      </c>
      <c r="H44" s="19">
        <f t="shared" ca="1" si="6"/>
        <v>380.94</v>
      </c>
      <c r="I44" s="19">
        <f t="shared" ca="1" si="6"/>
        <v>381.58</v>
      </c>
      <c r="J44" s="19">
        <f t="shared" ca="1" si="6"/>
        <v>382</v>
      </c>
      <c r="K44" s="19">
        <f t="shared" ca="1" si="6"/>
        <v>382.26</v>
      </c>
      <c r="L44" s="19">
        <f t="shared" ca="1" si="6"/>
        <v>382.46</v>
      </c>
      <c r="M44" s="19">
        <f t="shared" ca="1" si="6"/>
        <v>382.48</v>
      </c>
      <c r="N44" s="19">
        <f t="shared" ca="1" si="6"/>
        <v>382.38</v>
      </c>
      <c r="O44" s="19">
        <f t="shared" ca="1" si="6"/>
        <v>382.12</v>
      </c>
      <c r="P44" s="19">
        <f t="shared" ca="1" si="6"/>
        <v>381.71</v>
      </c>
      <c r="Q44" s="19">
        <f t="shared" ca="1" si="6"/>
        <v>381.16</v>
      </c>
      <c r="R44" s="20">
        <f t="shared" ca="1" si="6"/>
        <v>380.52</v>
      </c>
    </row>
    <row r="45" spans="1:18" x14ac:dyDescent="0.25">
      <c r="A45">
        <v>4.04</v>
      </c>
      <c r="B45">
        <v>114.259</v>
      </c>
      <c r="C45">
        <v>376.36</v>
      </c>
      <c r="D45">
        <v>0.49980200000000002</v>
      </c>
      <c r="F45" s="17">
        <f t="shared" si="4"/>
        <v>0.20100000000000051</v>
      </c>
      <c r="G45" s="18">
        <f t="shared" si="2"/>
        <v>20.198999999999998</v>
      </c>
      <c r="H45" s="19">
        <f t="shared" ca="1" si="6"/>
        <v>376.36</v>
      </c>
      <c r="I45" s="19">
        <f t="shared" ca="1" si="6"/>
        <v>376.98</v>
      </c>
      <c r="J45" s="19">
        <f t="shared" ca="1" si="6"/>
        <v>377.44</v>
      </c>
      <c r="K45" s="19">
        <f t="shared" ca="1" si="6"/>
        <v>377.74</v>
      </c>
      <c r="L45" s="19">
        <f t="shared" ca="1" si="6"/>
        <v>377.89</v>
      </c>
      <c r="M45" s="19">
        <f t="shared" ca="1" si="6"/>
        <v>377.89</v>
      </c>
      <c r="N45" s="19">
        <f t="shared" ca="1" si="6"/>
        <v>377.79</v>
      </c>
      <c r="O45" s="19">
        <f t="shared" ca="1" si="6"/>
        <v>377.53</v>
      </c>
      <c r="P45" s="19">
        <f t="shared" ca="1" si="6"/>
        <v>377.13</v>
      </c>
      <c r="Q45" s="19">
        <f t="shared" ca="1" si="6"/>
        <v>376.6</v>
      </c>
      <c r="R45" s="20">
        <f t="shared" ca="1" si="6"/>
        <v>375.95</v>
      </c>
    </row>
    <row r="46" spans="1:18" x14ac:dyDescent="0.25">
      <c r="A46">
        <v>4.04</v>
      </c>
      <c r="B46">
        <v>114.459</v>
      </c>
      <c r="C46">
        <v>371.87</v>
      </c>
      <c r="D46">
        <v>0.499803</v>
      </c>
      <c r="F46" s="17">
        <f t="shared" si="4"/>
        <v>0.19850000000000279</v>
      </c>
      <c r="G46" s="18">
        <f t="shared" si="2"/>
        <v>20.399000000000001</v>
      </c>
      <c r="H46" s="19">
        <f t="shared" ca="1" si="6"/>
        <v>371.87</v>
      </c>
      <c r="I46" s="19">
        <f t="shared" ca="1" si="6"/>
        <v>372.5</v>
      </c>
      <c r="J46" s="19">
        <f t="shared" ca="1" si="6"/>
        <v>372.91</v>
      </c>
      <c r="K46" s="19">
        <f t="shared" ca="1" si="6"/>
        <v>373.22</v>
      </c>
      <c r="L46" s="19">
        <f t="shared" ca="1" si="6"/>
        <v>373.38</v>
      </c>
      <c r="M46" s="19">
        <f t="shared" ca="1" si="6"/>
        <v>373.39</v>
      </c>
      <c r="N46" s="19">
        <f t="shared" ca="1" si="6"/>
        <v>373.32</v>
      </c>
      <c r="O46" s="19">
        <f t="shared" ca="1" si="6"/>
        <v>373.05</v>
      </c>
      <c r="P46" s="19">
        <f t="shared" ca="1" si="6"/>
        <v>372.62</v>
      </c>
      <c r="Q46" s="19">
        <f t="shared" ca="1" si="6"/>
        <v>372.11</v>
      </c>
      <c r="R46" s="20">
        <f t="shared" ca="1" si="6"/>
        <v>371.46</v>
      </c>
    </row>
    <row r="47" spans="1:18" x14ac:dyDescent="0.25">
      <c r="A47">
        <v>4.04</v>
      </c>
      <c r="B47">
        <v>114.65600000000001</v>
      </c>
      <c r="C47">
        <v>367.43</v>
      </c>
      <c r="D47">
        <v>0.49980400000000003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367.43</v>
      </c>
      <c r="I47" s="19">
        <f t="shared" ca="1" si="6"/>
        <v>368.07</v>
      </c>
      <c r="J47" s="19">
        <f t="shared" ca="1" si="6"/>
        <v>368.49</v>
      </c>
      <c r="K47" s="19">
        <f t="shared" ca="1" si="6"/>
        <v>368.79</v>
      </c>
      <c r="L47" s="19">
        <f t="shared" ca="1" si="6"/>
        <v>368.93</v>
      </c>
      <c r="M47" s="19">
        <f t="shared" ca="1" si="6"/>
        <v>368.99</v>
      </c>
      <c r="N47" s="19">
        <f t="shared" ca="1" si="6"/>
        <v>368.87</v>
      </c>
      <c r="O47" s="19">
        <f t="shared" ca="1" si="6"/>
        <v>368.63</v>
      </c>
      <c r="P47" s="19">
        <f t="shared" ca="1" si="6"/>
        <v>368.18</v>
      </c>
      <c r="Q47" s="19">
        <f t="shared" ca="1" si="6"/>
        <v>367.71</v>
      </c>
      <c r="R47" s="20">
        <f t="shared" ca="1" si="6"/>
        <v>367.02</v>
      </c>
    </row>
    <row r="48" spans="1:18" x14ac:dyDescent="0.25">
      <c r="A48">
        <v>4.04</v>
      </c>
      <c r="B48">
        <v>114.858</v>
      </c>
      <c r="C48">
        <v>363.01</v>
      </c>
      <c r="D48">
        <v>0.499803</v>
      </c>
      <c r="F48" s="17">
        <f t="shared" si="4"/>
        <v>0.20149999999999579</v>
      </c>
      <c r="G48" s="18">
        <f t="shared" si="2"/>
        <v>20.798000000000002</v>
      </c>
      <c r="H48" s="19">
        <f t="shared" ca="1" si="6"/>
        <v>363.01</v>
      </c>
      <c r="I48" s="19">
        <f t="shared" ca="1" si="6"/>
        <v>363.66</v>
      </c>
      <c r="J48" s="19">
        <f t="shared" ca="1" si="6"/>
        <v>364.08</v>
      </c>
      <c r="K48" s="19">
        <f t="shared" ca="1" si="6"/>
        <v>364.36</v>
      </c>
      <c r="L48" s="19">
        <f t="shared" ca="1" si="6"/>
        <v>364.56</v>
      </c>
      <c r="M48" s="19">
        <f t="shared" ca="1" si="6"/>
        <v>364.55</v>
      </c>
      <c r="N48" s="19">
        <f t="shared" ca="1" si="6"/>
        <v>364.46</v>
      </c>
      <c r="O48" s="19">
        <f t="shared" ca="1" si="6"/>
        <v>364.18</v>
      </c>
      <c r="P48" s="19">
        <f t="shared" ca="1" si="6"/>
        <v>363.8</v>
      </c>
      <c r="Q48" s="19">
        <f t="shared" ca="1" si="6"/>
        <v>363.23</v>
      </c>
      <c r="R48" s="20">
        <f t="shared" ca="1" si="6"/>
        <v>362.59</v>
      </c>
    </row>
    <row r="49" spans="1:18" x14ac:dyDescent="0.25">
      <c r="A49">
        <v>4.04</v>
      </c>
      <c r="B49">
        <v>115.059</v>
      </c>
      <c r="C49">
        <v>358.64</v>
      </c>
      <c r="D49">
        <v>0.499805</v>
      </c>
      <c r="F49" s="17">
        <f t="shared" si="4"/>
        <v>0.19999999999999574</v>
      </c>
      <c r="G49" s="18">
        <f t="shared" si="2"/>
        <v>20.998999999999995</v>
      </c>
      <c r="H49" s="19">
        <f t="shared" ca="1" si="6"/>
        <v>358.64</v>
      </c>
      <c r="I49" s="19">
        <f t="shared" ca="1" si="6"/>
        <v>359.22</v>
      </c>
      <c r="J49" s="19">
        <f t="shared" ca="1" si="6"/>
        <v>359.68</v>
      </c>
      <c r="K49" s="19">
        <f t="shared" ca="1" si="6"/>
        <v>359.93</v>
      </c>
      <c r="L49" s="19">
        <f t="shared" ca="1" si="6"/>
        <v>360.15</v>
      </c>
      <c r="M49" s="19">
        <f t="shared" ca="1" si="6"/>
        <v>360.14</v>
      </c>
      <c r="N49" s="19">
        <f t="shared" ca="1" si="6"/>
        <v>360.02</v>
      </c>
      <c r="O49" s="19">
        <f t="shared" ca="1" si="6"/>
        <v>359.75</v>
      </c>
      <c r="P49" s="19">
        <f t="shared" ca="1" si="6"/>
        <v>359.36</v>
      </c>
      <c r="Q49" s="19">
        <f t="shared" ca="1" si="6"/>
        <v>358.87</v>
      </c>
      <c r="R49" s="20">
        <f t="shared" ca="1" si="6"/>
        <v>358.2</v>
      </c>
    </row>
    <row r="50" spans="1:18" x14ac:dyDescent="0.25">
      <c r="A50">
        <v>4.04</v>
      </c>
      <c r="B50">
        <v>115.258</v>
      </c>
      <c r="C50">
        <v>354.33</v>
      </c>
      <c r="D50">
        <v>0.49980200000000002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354.33</v>
      </c>
      <c r="I50" s="19">
        <f t="shared" ca="1" si="6"/>
        <v>354.92</v>
      </c>
      <c r="J50" s="19">
        <f t="shared" ca="1" si="6"/>
        <v>355.31</v>
      </c>
      <c r="K50" s="19">
        <f t="shared" ca="1" si="6"/>
        <v>355.63</v>
      </c>
      <c r="L50" s="19">
        <f t="shared" ca="1" si="6"/>
        <v>355.78</v>
      </c>
      <c r="M50" s="19">
        <f t="shared" ca="1" si="6"/>
        <v>355.83</v>
      </c>
      <c r="N50" s="19">
        <f t="shared" ca="1" si="6"/>
        <v>355.71</v>
      </c>
      <c r="O50" s="19">
        <f t="shared" ca="1" si="6"/>
        <v>355.45</v>
      </c>
      <c r="P50" s="19">
        <f t="shared" ca="1" si="6"/>
        <v>355.05</v>
      </c>
      <c r="Q50" s="19">
        <f t="shared" ca="1" si="6"/>
        <v>354.55</v>
      </c>
      <c r="R50" s="20">
        <f t="shared" ca="1" si="6"/>
        <v>353.93</v>
      </c>
    </row>
    <row r="51" spans="1:18" x14ac:dyDescent="0.25">
      <c r="A51">
        <v>4.04</v>
      </c>
      <c r="B51">
        <v>115.456</v>
      </c>
      <c r="C51">
        <v>350.06</v>
      </c>
      <c r="D51">
        <v>0.49980400000000003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350.06</v>
      </c>
      <c r="I51" s="19">
        <f t="shared" ca="1" si="6"/>
        <v>350.68</v>
      </c>
      <c r="J51" s="19">
        <f t="shared" ca="1" si="6"/>
        <v>351.07</v>
      </c>
      <c r="K51" s="19">
        <f t="shared" ca="1" si="6"/>
        <v>351.36</v>
      </c>
      <c r="L51" s="19">
        <f t="shared" ca="1" si="6"/>
        <v>351.53</v>
      </c>
      <c r="M51" s="19">
        <f t="shared" ca="1" si="6"/>
        <v>351.56</v>
      </c>
      <c r="N51" s="19">
        <f t="shared" ca="1" si="6"/>
        <v>351.43</v>
      </c>
      <c r="O51" s="19">
        <f t="shared" ca="1" si="6"/>
        <v>351.19</v>
      </c>
      <c r="P51" s="19">
        <f t="shared" ca="1" si="6"/>
        <v>350.77</v>
      </c>
      <c r="Q51" s="19">
        <f t="shared" ca="1" si="6"/>
        <v>350.27</v>
      </c>
      <c r="R51" s="20">
        <f t="shared" ca="1" si="6"/>
        <v>349.68</v>
      </c>
    </row>
    <row r="52" spans="1:18" x14ac:dyDescent="0.25">
      <c r="A52">
        <v>4.04</v>
      </c>
      <c r="B52">
        <v>115.657</v>
      </c>
      <c r="C52">
        <v>345.81</v>
      </c>
      <c r="D52">
        <v>0.499803</v>
      </c>
      <c r="F52" s="17">
        <f t="shared" si="4"/>
        <v>0.20149999999999579</v>
      </c>
      <c r="G52" s="18">
        <f t="shared" si="2"/>
        <v>21.596999999999994</v>
      </c>
      <c r="H52" s="19">
        <f t="shared" ca="1" si="6"/>
        <v>345.81</v>
      </c>
      <c r="I52" s="19">
        <f t="shared" ca="1" si="6"/>
        <v>346.39</v>
      </c>
      <c r="J52" s="19">
        <f t="shared" ca="1" si="6"/>
        <v>346.8</v>
      </c>
      <c r="K52" s="19">
        <f t="shared" ca="1" si="6"/>
        <v>347.1</v>
      </c>
      <c r="L52" s="19">
        <f t="shared" ca="1" si="6"/>
        <v>347.25</v>
      </c>
      <c r="M52" s="19">
        <f t="shared" ca="1" si="6"/>
        <v>347.27</v>
      </c>
      <c r="N52" s="19">
        <f t="shared" ca="1" si="6"/>
        <v>347.15</v>
      </c>
      <c r="O52" s="19">
        <f t="shared" ca="1" si="6"/>
        <v>346.94</v>
      </c>
      <c r="P52" s="19">
        <f t="shared" ca="1" si="6"/>
        <v>346.52</v>
      </c>
      <c r="Q52" s="19">
        <f t="shared" ca="1" si="6"/>
        <v>346.03</v>
      </c>
      <c r="R52" s="20">
        <f t="shared" ca="1" si="6"/>
        <v>345.41</v>
      </c>
    </row>
    <row r="53" spans="1:18" x14ac:dyDescent="0.25">
      <c r="A53">
        <v>4.04</v>
      </c>
      <c r="B53">
        <v>115.85899999999999</v>
      </c>
      <c r="C53">
        <v>341.62</v>
      </c>
      <c r="D53">
        <v>0.499803</v>
      </c>
      <c r="F53" s="17">
        <f>(G53-G52)/2</f>
        <v>0.10099999999999909</v>
      </c>
      <c r="G53" s="18">
        <f t="shared" si="2"/>
        <v>21.798999999999992</v>
      </c>
      <c r="H53" s="19">
        <f t="shared" ca="1" si="6"/>
        <v>341.62</v>
      </c>
      <c r="I53" s="19">
        <f t="shared" ca="1" si="6"/>
        <v>342.21</v>
      </c>
      <c r="J53" s="19">
        <f t="shared" ca="1" si="6"/>
        <v>342.57</v>
      </c>
      <c r="K53" s="19">
        <f t="shared" ca="1" si="6"/>
        <v>342.86</v>
      </c>
      <c r="L53" s="19">
        <f t="shared" ca="1" si="6"/>
        <v>343</v>
      </c>
      <c r="M53" s="19">
        <f t="shared" ca="1" si="6"/>
        <v>343.06</v>
      </c>
      <c r="N53" s="19">
        <f t="shared" ca="1" si="6"/>
        <v>342.94</v>
      </c>
      <c r="O53" s="19">
        <f t="shared" ca="1" si="6"/>
        <v>342.7</v>
      </c>
      <c r="P53" s="19">
        <f t="shared" ca="1" si="6"/>
        <v>342.32</v>
      </c>
      <c r="Q53" s="19">
        <f t="shared" ca="1" si="6"/>
        <v>341.81</v>
      </c>
      <c r="R53" s="20">
        <f t="shared" ca="1" si="6"/>
        <v>341.23</v>
      </c>
    </row>
    <row r="54" spans="1:18" x14ac:dyDescent="0.25">
      <c r="A54">
        <v>4.5380000000000003</v>
      </c>
      <c r="B54">
        <v>109.06100000000001</v>
      </c>
      <c r="C54">
        <v>508.16</v>
      </c>
      <c r="D54">
        <v>0.49980400000000003</v>
      </c>
    </row>
    <row r="55" spans="1:18" x14ac:dyDescent="0.25">
      <c r="A55">
        <v>4.5380000000000003</v>
      </c>
      <c r="B55">
        <v>109.259</v>
      </c>
      <c r="C55">
        <v>502.72</v>
      </c>
      <c r="D55">
        <v>0.499803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109.461</v>
      </c>
      <c r="C56">
        <v>497.23</v>
      </c>
      <c r="D56">
        <v>0.499803</v>
      </c>
      <c r="G56" s="21" t="s">
        <v>39</v>
      </c>
      <c r="H56" s="19">
        <f t="shared" ref="H56:R56" ca="1" si="8">SUMPRODUCT(H19:H54,$F19:$F54)</f>
        <v>2860.7031149999953</v>
      </c>
      <c r="I56" s="19">
        <f t="shared" ca="1" si="8"/>
        <v>2864.402664999996</v>
      </c>
      <c r="J56" s="19">
        <f t="shared" ca="1" si="8"/>
        <v>2866.8743249999948</v>
      </c>
      <c r="K56" s="19">
        <f t="shared" ca="1" si="8"/>
        <v>2868.5759249999942</v>
      </c>
      <c r="L56" s="19">
        <f t="shared" ca="1" si="8"/>
        <v>2869.4849299999946</v>
      </c>
      <c r="M56" s="19">
        <f t="shared" ca="1" si="8"/>
        <v>2869.555729999995</v>
      </c>
      <c r="N56" s="19">
        <f t="shared" ca="1" si="8"/>
        <v>2868.9010299999945</v>
      </c>
      <c r="O56" s="19">
        <f t="shared" ca="1" si="8"/>
        <v>2867.2683499999939</v>
      </c>
      <c r="P56" s="19">
        <f t="shared" ca="1" si="8"/>
        <v>2864.7690149999939</v>
      </c>
      <c r="Q56" s="19">
        <f t="shared" ca="1" si="8"/>
        <v>2861.5993949999947</v>
      </c>
      <c r="R56" s="19">
        <f t="shared" ca="1" si="8"/>
        <v>2857.6053499999944</v>
      </c>
    </row>
    <row r="57" spans="1:18" x14ac:dyDescent="0.25">
      <c r="A57">
        <v>4.5380000000000003</v>
      </c>
      <c r="B57">
        <v>109.65900000000001</v>
      </c>
      <c r="C57">
        <v>491.86</v>
      </c>
      <c r="D57">
        <v>0.49980200000000002</v>
      </c>
      <c r="G57" s="21" t="s">
        <v>28</v>
      </c>
      <c r="H57" s="22">
        <f t="shared" ref="H57:L57" ca="1" si="9">1-$M56/H56</f>
        <v>-3.0945591500151082E-3</v>
      </c>
      <c r="I57" s="22">
        <f t="shared" ca="1" si="9"/>
        <v>-1.7990016078968107E-3</v>
      </c>
      <c r="J57" s="22">
        <f t="shared" ca="1" si="9"/>
        <v>-9.3530608461533937E-4</v>
      </c>
      <c r="K57" s="22">
        <f t="shared" ca="1" si="9"/>
        <v>-3.4156495265191822E-4</v>
      </c>
      <c r="L57" s="22">
        <f t="shared" ca="1" si="9"/>
        <v>-2.4673417609033521E-5</v>
      </c>
      <c r="M57" s="22">
        <f ca="1">1-$M56/M56</f>
        <v>0</v>
      </c>
      <c r="N57" s="22">
        <f t="shared" ref="N57:R57" ca="1" si="10">1-$M56/N56</f>
        <v>-2.2820585065641552E-4</v>
      </c>
      <c r="O57" s="22">
        <f t="shared" ca="1" si="10"/>
        <v>-7.9775581521723815E-4</v>
      </c>
      <c r="P57" s="22">
        <f t="shared" ca="1" si="10"/>
        <v>-1.6708903841593514E-3</v>
      </c>
      <c r="Q57" s="22">
        <f t="shared" ca="1" si="10"/>
        <v>-2.780380445251085E-3</v>
      </c>
      <c r="R57" s="22">
        <f t="shared" ca="1" si="10"/>
        <v>-4.1819560563185476E-3</v>
      </c>
    </row>
    <row r="58" spans="1:18" x14ac:dyDescent="0.25">
      <c r="A58">
        <v>4.5380000000000003</v>
      </c>
      <c r="B58">
        <v>109.858</v>
      </c>
      <c r="C58">
        <v>486.49</v>
      </c>
      <c r="D58">
        <v>0.49980400000000003</v>
      </c>
    </row>
    <row r="59" spans="1:18" x14ac:dyDescent="0.25">
      <c r="A59">
        <v>4.5380000000000003</v>
      </c>
      <c r="B59">
        <v>110.059</v>
      </c>
      <c r="C59">
        <v>481.07</v>
      </c>
      <c r="D59">
        <v>0.499803</v>
      </c>
    </row>
    <row r="60" spans="1:18" x14ac:dyDescent="0.25">
      <c r="A60">
        <v>4.5380000000000003</v>
      </c>
      <c r="B60">
        <v>110.26</v>
      </c>
      <c r="C60">
        <v>475.74</v>
      </c>
      <c r="D60">
        <v>0.499805</v>
      </c>
    </row>
    <row r="61" spans="1:18" x14ac:dyDescent="0.25">
      <c r="A61">
        <v>4.5380000000000003</v>
      </c>
      <c r="B61">
        <v>110.459</v>
      </c>
      <c r="C61">
        <v>470.49</v>
      </c>
      <c r="D61">
        <v>0.499803</v>
      </c>
    </row>
    <row r="62" spans="1:18" x14ac:dyDescent="0.25">
      <c r="A62">
        <v>4.5380000000000003</v>
      </c>
      <c r="B62">
        <v>110.657</v>
      </c>
      <c r="C62">
        <v>465.24</v>
      </c>
      <c r="D62">
        <v>0.499801</v>
      </c>
    </row>
    <row r="63" spans="1:18" x14ac:dyDescent="0.25">
      <c r="A63">
        <v>4.5380000000000003</v>
      </c>
      <c r="B63">
        <v>110.85899999999999</v>
      </c>
      <c r="C63">
        <v>459.99</v>
      </c>
      <c r="D63">
        <v>0.49980200000000002</v>
      </c>
    </row>
    <row r="64" spans="1:18" x14ac:dyDescent="0.25">
      <c r="A64">
        <v>4.5380000000000003</v>
      </c>
      <c r="B64">
        <v>111.059</v>
      </c>
      <c r="C64">
        <v>454.73</v>
      </c>
      <c r="D64">
        <v>0.49979899999999999</v>
      </c>
    </row>
    <row r="65" spans="1:6" x14ac:dyDescent="0.25">
      <c r="A65">
        <v>4.5380000000000003</v>
      </c>
      <c r="B65">
        <v>111.25700000000001</v>
      </c>
      <c r="C65">
        <v>449.62</v>
      </c>
      <c r="D65">
        <v>0.49979800000000002</v>
      </c>
    </row>
    <row r="66" spans="1:6" x14ac:dyDescent="0.25">
      <c r="A66">
        <v>4.5380000000000003</v>
      </c>
      <c r="B66">
        <v>111.45699999999999</v>
      </c>
      <c r="C66">
        <v>444.5</v>
      </c>
      <c r="D66">
        <v>0.49980000000000002</v>
      </c>
    </row>
    <row r="67" spans="1:6" x14ac:dyDescent="0.25">
      <c r="A67">
        <v>4.5380000000000003</v>
      </c>
      <c r="B67">
        <v>111.65900000000001</v>
      </c>
      <c r="C67">
        <v>439.42</v>
      </c>
      <c r="D67">
        <v>0.49980200000000002</v>
      </c>
    </row>
    <row r="68" spans="1:6" x14ac:dyDescent="0.25">
      <c r="A68">
        <v>4.5380000000000003</v>
      </c>
      <c r="B68">
        <v>111.86</v>
      </c>
      <c r="C68">
        <v>434.32</v>
      </c>
      <c r="D68">
        <v>0.49980200000000002</v>
      </c>
    </row>
    <row r="69" spans="1:6" x14ac:dyDescent="0.25">
      <c r="A69">
        <v>4.5380000000000003</v>
      </c>
      <c r="B69">
        <v>112.06</v>
      </c>
      <c r="C69">
        <v>429.35</v>
      </c>
      <c r="D69">
        <v>0.49980000000000002</v>
      </c>
    </row>
    <row r="70" spans="1:6" x14ac:dyDescent="0.25">
      <c r="A70">
        <v>4.5380000000000003</v>
      </c>
      <c r="B70">
        <v>112.25700000000001</v>
      </c>
      <c r="C70">
        <v>424.41</v>
      </c>
      <c r="D70">
        <v>0.49979899999999999</v>
      </c>
      <c r="F70" s="17"/>
    </row>
    <row r="71" spans="1:6" x14ac:dyDescent="0.25">
      <c r="A71">
        <v>4.5380000000000003</v>
      </c>
      <c r="B71">
        <v>112.459</v>
      </c>
      <c r="C71">
        <v>419.47</v>
      </c>
      <c r="D71">
        <v>0.499803</v>
      </c>
      <c r="F71" s="17"/>
    </row>
    <row r="72" spans="1:6" x14ac:dyDescent="0.25">
      <c r="A72">
        <v>4.5380000000000003</v>
      </c>
      <c r="B72">
        <v>112.65900000000001</v>
      </c>
      <c r="C72">
        <v>414.54</v>
      </c>
      <c r="D72">
        <v>0.499801</v>
      </c>
      <c r="F72" s="17"/>
    </row>
    <row r="73" spans="1:6" x14ac:dyDescent="0.25">
      <c r="A73">
        <v>4.5380000000000003</v>
      </c>
      <c r="B73">
        <v>112.85899999999999</v>
      </c>
      <c r="C73">
        <v>409.7</v>
      </c>
      <c r="D73">
        <v>0.49980200000000002</v>
      </c>
      <c r="F73" s="17"/>
    </row>
    <row r="74" spans="1:6" x14ac:dyDescent="0.25">
      <c r="A74">
        <v>4.5380000000000003</v>
      </c>
      <c r="B74">
        <v>113.056</v>
      </c>
      <c r="C74">
        <v>404.96</v>
      </c>
      <c r="D74">
        <v>0.499801</v>
      </c>
      <c r="F74" s="17"/>
    </row>
    <row r="75" spans="1:6" x14ac:dyDescent="0.25">
      <c r="A75">
        <v>4.5380000000000003</v>
      </c>
      <c r="B75">
        <v>113.258</v>
      </c>
      <c r="C75">
        <v>400.16</v>
      </c>
      <c r="D75">
        <v>0.49980200000000002</v>
      </c>
      <c r="F75" s="17"/>
    </row>
    <row r="76" spans="1:6" x14ac:dyDescent="0.25">
      <c r="A76">
        <v>4.5380000000000003</v>
      </c>
      <c r="B76">
        <v>113.459</v>
      </c>
      <c r="C76">
        <v>395.44</v>
      </c>
      <c r="D76">
        <v>0.49980200000000002</v>
      </c>
      <c r="F76" s="17"/>
    </row>
    <row r="77" spans="1:6" x14ac:dyDescent="0.25">
      <c r="A77">
        <v>4.5380000000000003</v>
      </c>
      <c r="B77">
        <v>113.658</v>
      </c>
      <c r="C77">
        <v>390.74</v>
      </c>
      <c r="D77">
        <v>0.49980200000000002</v>
      </c>
      <c r="F77" s="17"/>
    </row>
    <row r="78" spans="1:6" x14ac:dyDescent="0.25">
      <c r="A78">
        <v>4.5380000000000003</v>
      </c>
      <c r="B78">
        <v>113.855</v>
      </c>
      <c r="C78">
        <v>386.19</v>
      </c>
      <c r="D78">
        <v>0.49980200000000002</v>
      </c>
      <c r="F78" s="17"/>
    </row>
    <row r="79" spans="1:6" x14ac:dyDescent="0.25">
      <c r="A79">
        <v>4.5380000000000003</v>
      </c>
      <c r="B79">
        <v>114.057</v>
      </c>
      <c r="C79">
        <v>381.58</v>
      </c>
      <c r="D79">
        <v>0.499803</v>
      </c>
      <c r="F79" s="17"/>
    </row>
    <row r="80" spans="1:6" x14ac:dyDescent="0.25">
      <c r="A80">
        <v>4.5380000000000003</v>
      </c>
      <c r="B80">
        <v>114.259</v>
      </c>
      <c r="C80">
        <v>376.98</v>
      </c>
      <c r="D80">
        <v>0.49980200000000002</v>
      </c>
      <c r="F80" s="17"/>
    </row>
    <row r="81" spans="1:6" x14ac:dyDescent="0.25">
      <c r="A81">
        <v>4.5380000000000003</v>
      </c>
      <c r="B81">
        <v>114.459</v>
      </c>
      <c r="C81">
        <v>372.5</v>
      </c>
      <c r="D81">
        <v>0.49980200000000002</v>
      </c>
      <c r="F81" s="17"/>
    </row>
    <row r="82" spans="1:6" x14ac:dyDescent="0.25">
      <c r="A82">
        <v>4.5380000000000003</v>
      </c>
      <c r="B82">
        <v>114.65600000000001</v>
      </c>
      <c r="C82">
        <v>368.07</v>
      </c>
      <c r="D82">
        <v>0.499803</v>
      </c>
      <c r="F82" s="17"/>
    </row>
    <row r="83" spans="1:6" x14ac:dyDescent="0.25">
      <c r="A83">
        <v>4.5380000000000003</v>
      </c>
      <c r="B83">
        <v>114.857</v>
      </c>
      <c r="C83">
        <v>363.66</v>
      </c>
      <c r="D83">
        <v>0.499803</v>
      </c>
      <c r="F83" s="17"/>
    </row>
    <row r="84" spans="1:6" x14ac:dyDescent="0.25">
      <c r="A84">
        <v>4.5380000000000003</v>
      </c>
      <c r="B84">
        <v>115.059</v>
      </c>
      <c r="C84">
        <v>359.22</v>
      </c>
      <c r="D84">
        <v>0.49980200000000002</v>
      </c>
      <c r="F84" s="17"/>
    </row>
    <row r="85" spans="1:6" x14ac:dyDescent="0.25">
      <c r="A85">
        <v>4.5380000000000003</v>
      </c>
      <c r="B85">
        <v>115.258</v>
      </c>
      <c r="C85">
        <v>354.92</v>
      </c>
      <c r="D85">
        <v>0.49980200000000002</v>
      </c>
      <c r="F85" s="17"/>
    </row>
    <row r="86" spans="1:6" x14ac:dyDescent="0.25">
      <c r="A86">
        <v>4.5380000000000003</v>
      </c>
      <c r="B86">
        <v>115.456</v>
      </c>
      <c r="C86">
        <v>350.68</v>
      </c>
      <c r="D86">
        <v>0.499803</v>
      </c>
      <c r="F86" s="17"/>
    </row>
    <row r="87" spans="1:6" x14ac:dyDescent="0.25">
      <c r="A87">
        <v>4.5380000000000003</v>
      </c>
      <c r="B87">
        <v>115.657</v>
      </c>
      <c r="C87">
        <v>346.39</v>
      </c>
      <c r="D87">
        <v>0.499803</v>
      </c>
      <c r="F87" s="17"/>
    </row>
    <row r="88" spans="1:6" x14ac:dyDescent="0.25">
      <c r="A88">
        <v>4.5380000000000003</v>
      </c>
      <c r="B88">
        <v>115.85899999999999</v>
      </c>
      <c r="C88">
        <v>342.21</v>
      </c>
      <c r="D88">
        <v>0.49980400000000003</v>
      </c>
      <c r="F88" s="17"/>
    </row>
    <row r="89" spans="1:6" x14ac:dyDescent="0.25">
      <c r="A89">
        <v>5.0369999999999999</v>
      </c>
      <c r="B89">
        <v>109.06100000000001</v>
      </c>
      <c r="C89">
        <v>508.38</v>
      </c>
      <c r="D89">
        <v>0.49980200000000002</v>
      </c>
      <c r="F89" s="17"/>
    </row>
    <row r="90" spans="1:6" x14ac:dyDescent="0.25">
      <c r="A90">
        <v>5.0369999999999999</v>
      </c>
      <c r="B90">
        <v>109.259</v>
      </c>
      <c r="C90">
        <v>502.96</v>
      </c>
      <c r="D90">
        <v>0.49980400000000003</v>
      </c>
      <c r="F90" s="17"/>
    </row>
    <row r="91" spans="1:6" x14ac:dyDescent="0.25">
      <c r="A91">
        <v>5.0369999999999999</v>
      </c>
      <c r="B91">
        <v>109.461</v>
      </c>
      <c r="C91">
        <v>497.5</v>
      </c>
      <c r="D91">
        <v>0.499803</v>
      </c>
      <c r="F91" s="17"/>
    </row>
    <row r="92" spans="1:6" x14ac:dyDescent="0.25">
      <c r="A92">
        <v>5.0369999999999999</v>
      </c>
      <c r="B92">
        <v>109.65900000000001</v>
      </c>
      <c r="C92">
        <v>492.14</v>
      </c>
      <c r="D92">
        <v>0.49980000000000002</v>
      </c>
      <c r="F92" s="17"/>
    </row>
    <row r="93" spans="1:6" x14ac:dyDescent="0.25">
      <c r="A93">
        <v>5.0369999999999999</v>
      </c>
      <c r="B93">
        <v>109.858</v>
      </c>
      <c r="C93">
        <v>486.73</v>
      </c>
      <c r="D93">
        <v>0.49980200000000002</v>
      </c>
      <c r="F93" s="17"/>
    </row>
    <row r="94" spans="1:6" x14ac:dyDescent="0.25">
      <c r="A94">
        <v>5.0369999999999999</v>
      </c>
      <c r="B94">
        <v>110.059</v>
      </c>
      <c r="C94">
        <v>481.39</v>
      </c>
      <c r="D94">
        <v>0.49980200000000002</v>
      </c>
      <c r="F94" s="17"/>
    </row>
    <row r="95" spans="1:6" x14ac:dyDescent="0.25">
      <c r="A95">
        <v>5.0369999999999999</v>
      </c>
      <c r="B95">
        <v>110.26</v>
      </c>
      <c r="C95">
        <v>476.05</v>
      </c>
      <c r="D95">
        <v>0.49980200000000002</v>
      </c>
      <c r="F95" s="17"/>
    </row>
    <row r="96" spans="1:6" x14ac:dyDescent="0.25">
      <c r="A96">
        <v>5.0369999999999999</v>
      </c>
      <c r="B96">
        <v>110.459</v>
      </c>
      <c r="C96">
        <v>470.75</v>
      </c>
      <c r="D96">
        <v>0.499803</v>
      </c>
      <c r="F96" s="17"/>
    </row>
    <row r="97" spans="1:6" x14ac:dyDescent="0.25">
      <c r="A97">
        <v>5.0369999999999999</v>
      </c>
      <c r="B97">
        <v>110.657</v>
      </c>
      <c r="C97">
        <v>465.52</v>
      </c>
      <c r="D97">
        <v>0.49980400000000003</v>
      </c>
      <c r="F97" s="17"/>
    </row>
    <row r="98" spans="1:6" x14ac:dyDescent="0.25">
      <c r="A98">
        <v>5.0369999999999999</v>
      </c>
      <c r="B98">
        <v>110.85899999999999</v>
      </c>
      <c r="C98">
        <v>460.31</v>
      </c>
      <c r="D98">
        <v>0.49980200000000002</v>
      </c>
      <c r="F98" s="17"/>
    </row>
    <row r="99" spans="1:6" x14ac:dyDescent="0.25">
      <c r="A99">
        <v>5.0369999999999999</v>
      </c>
      <c r="B99">
        <v>111.06</v>
      </c>
      <c r="C99">
        <v>455.11</v>
      </c>
      <c r="D99">
        <v>0.499803</v>
      </c>
      <c r="F99" s="17"/>
    </row>
    <row r="100" spans="1:6" x14ac:dyDescent="0.25">
      <c r="A100">
        <v>5.0369999999999999</v>
      </c>
      <c r="B100">
        <v>111.25700000000001</v>
      </c>
      <c r="C100">
        <v>450.01</v>
      </c>
      <c r="D100">
        <v>0.499801</v>
      </c>
      <c r="F100" s="17"/>
    </row>
    <row r="101" spans="1:6" x14ac:dyDescent="0.25">
      <c r="A101">
        <v>5.0369999999999999</v>
      </c>
      <c r="B101">
        <v>111.45699999999999</v>
      </c>
      <c r="C101">
        <v>444.87</v>
      </c>
      <c r="D101">
        <v>0.499807</v>
      </c>
      <c r="F101" s="17"/>
    </row>
    <row r="102" spans="1:6" x14ac:dyDescent="0.25">
      <c r="A102">
        <v>5.0369999999999999</v>
      </c>
      <c r="B102">
        <v>111.65900000000001</v>
      </c>
      <c r="C102">
        <v>439.79</v>
      </c>
      <c r="D102">
        <v>0.49980599999999997</v>
      </c>
      <c r="F102" s="17"/>
    </row>
    <row r="103" spans="1:6" x14ac:dyDescent="0.25">
      <c r="A103">
        <v>5.0369999999999999</v>
      </c>
      <c r="B103">
        <v>111.86</v>
      </c>
      <c r="C103">
        <v>434.69</v>
      </c>
      <c r="D103">
        <v>0.49980599999999997</v>
      </c>
      <c r="F103" s="17"/>
    </row>
    <row r="104" spans="1:6" x14ac:dyDescent="0.25">
      <c r="A104">
        <v>5.0369999999999999</v>
      </c>
      <c r="B104">
        <v>112.06</v>
      </c>
      <c r="C104">
        <v>429.71</v>
      </c>
      <c r="D104">
        <v>0.499803</v>
      </c>
      <c r="F104" s="17"/>
    </row>
    <row r="105" spans="1:6" x14ac:dyDescent="0.25">
      <c r="A105">
        <v>5.0369999999999999</v>
      </c>
      <c r="B105">
        <v>112.25700000000001</v>
      </c>
      <c r="C105">
        <v>424.79</v>
      </c>
      <c r="D105">
        <v>0.499801</v>
      </c>
      <c r="F105" s="17"/>
    </row>
    <row r="106" spans="1:6" x14ac:dyDescent="0.25">
      <c r="A106">
        <v>5.0369999999999999</v>
      </c>
      <c r="B106">
        <v>112.459</v>
      </c>
      <c r="C106">
        <v>419.85</v>
      </c>
      <c r="D106">
        <v>0.499803</v>
      </c>
      <c r="F106" s="17"/>
    </row>
    <row r="107" spans="1:6" x14ac:dyDescent="0.25">
      <c r="A107">
        <v>5.0369999999999999</v>
      </c>
      <c r="B107">
        <v>112.65900000000001</v>
      </c>
      <c r="C107">
        <v>414.97</v>
      </c>
      <c r="D107">
        <v>0.49980400000000003</v>
      </c>
      <c r="F107" s="17"/>
    </row>
    <row r="108" spans="1:6" x14ac:dyDescent="0.25">
      <c r="A108">
        <v>5.0369999999999999</v>
      </c>
      <c r="B108">
        <v>112.85899999999999</v>
      </c>
      <c r="C108">
        <v>410.09</v>
      </c>
      <c r="D108">
        <v>0.49980200000000002</v>
      </c>
      <c r="F108" s="17"/>
    </row>
    <row r="109" spans="1:6" x14ac:dyDescent="0.25">
      <c r="A109">
        <v>5.0369999999999999</v>
      </c>
      <c r="B109">
        <v>113.056</v>
      </c>
      <c r="C109">
        <v>405.33</v>
      </c>
      <c r="D109">
        <v>0.49980400000000003</v>
      </c>
      <c r="F109" s="17"/>
    </row>
    <row r="110" spans="1:6" x14ac:dyDescent="0.25">
      <c r="A110">
        <v>5.0369999999999999</v>
      </c>
      <c r="B110">
        <v>113.258</v>
      </c>
      <c r="C110">
        <v>400.56</v>
      </c>
      <c r="D110">
        <v>0.499803</v>
      </c>
      <c r="F110" s="17"/>
    </row>
    <row r="111" spans="1:6" x14ac:dyDescent="0.25">
      <c r="A111">
        <v>5.0369999999999999</v>
      </c>
      <c r="B111">
        <v>113.459</v>
      </c>
      <c r="C111">
        <v>395.79</v>
      </c>
      <c r="D111">
        <v>0.499803</v>
      </c>
      <c r="F111" s="17"/>
    </row>
    <row r="112" spans="1:6" x14ac:dyDescent="0.25">
      <c r="A112">
        <v>5.0369999999999999</v>
      </c>
      <c r="B112">
        <v>113.658</v>
      </c>
      <c r="C112">
        <v>391.18</v>
      </c>
      <c r="D112">
        <v>0.499805</v>
      </c>
      <c r="F112" s="17"/>
    </row>
    <row r="113" spans="1:20" x14ac:dyDescent="0.25">
      <c r="A113">
        <v>5.0369999999999999</v>
      </c>
      <c r="B113">
        <v>113.855</v>
      </c>
      <c r="C113">
        <v>386.58</v>
      </c>
      <c r="D113">
        <v>0.49980400000000003</v>
      </c>
      <c r="F113" s="17"/>
    </row>
    <row r="114" spans="1:20" x14ac:dyDescent="0.25">
      <c r="A114">
        <v>5.0369999999999999</v>
      </c>
      <c r="B114">
        <v>114.057</v>
      </c>
      <c r="C114">
        <v>382</v>
      </c>
      <c r="D114">
        <v>0.49980400000000003</v>
      </c>
      <c r="F114" s="17"/>
    </row>
    <row r="115" spans="1:20" x14ac:dyDescent="0.25">
      <c r="A115">
        <v>5.0369999999999999</v>
      </c>
      <c r="B115">
        <v>114.259</v>
      </c>
      <c r="C115">
        <v>377.44</v>
      </c>
      <c r="D115">
        <v>0.499801</v>
      </c>
      <c r="F115" s="17"/>
    </row>
    <row r="116" spans="1:20" x14ac:dyDescent="0.25">
      <c r="A116">
        <v>5.0369999999999999</v>
      </c>
      <c r="B116">
        <v>114.459</v>
      </c>
      <c r="C116">
        <v>372.91</v>
      </c>
      <c r="D116">
        <v>0.49980200000000002</v>
      </c>
      <c r="F116" s="17"/>
    </row>
    <row r="117" spans="1:20" x14ac:dyDescent="0.25">
      <c r="A117">
        <v>5.0369999999999999</v>
      </c>
      <c r="B117">
        <v>114.65600000000001</v>
      </c>
      <c r="C117">
        <v>368.49</v>
      </c>
      <c r="D117">
        <v>0.49980200000000002</v>
      </c>
      <c r="F117" s="17"/>
    </row>
    <row r="118" spans="1:20" x14ac:dyDescent="0.25">
      <c r="A118">
        <v>5.0369999999999999</v>
      </c>
      <c r="B118">
        <v>114.857</v>
      </c>
      <c r="C118">
        <v>364.08</v>
      </c>
      <c r="D118">
        <v>0.499803</v>
      </c>
      <c r="F118" s="17"/>
    </row>
    <row r="119" spans="1:20" x14ac:dyDescent="0.25">
      <c r="A119">
        <v>5.0369999999999999</v>
      </c>
      <c r="B119">
        <v>115.059</v>
      </c>
      <c r="C119">
        <v>359.68</v>
      </c>
      <c r="D119">
        <v>0.49980200000000002</v>
      </c>
      <c r="F119" s="17"/>
    </row>
    <row r="120" spans="1:20" x14ac:dyDescent="0.25">
      <c r="A120">
        <v>5.0369999999999999</v>
      </c>
      <c r="B120">
        <v>115.258</v>
      </c>
      <c r="C120">
        <v>355.31</v>
      </c>
      <c r="D120">
        <v>0.49980200000000002</v>
      </c>
      <c r="T120" s="23"/>
    </row>
    <row r="121" spans="1:20" x14ac:dyDescent="0.25">
      <c r="A121">
        <v>5.0369999999999999</v>
      </c>
      <c r="B121">
        <v>115.456</v>
      </c>
      <c r="C121">
        <v>351.07</v>
      </c>
      <c r="D121">
        <v>0.49980400000000003</v>
      </c>
    </row>
    <row r="122" spans="1:20" x14ac:dyDescent="0.25">
      <c r="A122">
        <v>5.0369999999999999</v>
      </c>
      <c r="B122">
        <v>115.657</v>
      </c>
      <c r="C122">
        <v>346.8</v>
      </c>
      <c r="D122">
        <v>0.49980200000000002</v>
      </c>
    </row>
    <row r="123" spans="1:20" x14ac:dyDescent="0.25">
      <c r="A123">
        <v>5.0369999999999999</v>
      </c>
      <c r="B123">
        <v>115.85899999999999</v>
      </c>
      <c r="C123">
        <v>342.57</v>
      </c>
      <c r="D123">
        <v>0.49980400000000003</v>
      </c>
    </row>
    <row r="124" spans="1:20" x14ac:dyDescent="0.25">
      <c r="A124">
        <v>5.5369999999999999</v>
      </c>
      <c r="B124">
        <v>109.06100000000001</v>
      </c>
      <c r="C124">
        <v>508.51</v>
      </c>
      <c r="D124">
        <v>0.499805</v>
      </c>
    </row>
    <row r="125" spans="1:20" x14ac:dyDescent="0.25">
      <c r="A125">
        <v>5.5369999999999999</v>
      </c>
      <c r="B125">
        <v>109.259</v>
      </c>
      <c r="C125">
        <v>503.17</v>
      </c>
      <c r="D125">
        <v>0.499801</v>
      </c>
    </row>
    <row r="126" spans="1:20" x14ac:dyDescent="0.25">
      <c r="A126">
        <v>5.5369999999999999</v>
      </c>
      <c r="B126">
        <v>109.461</v>
      </c>
      <c r="C126">
        <v>497.66</v>
      </c>
      <c r="D126">
        <v>0.49980200000000002</v>
      </c>
    </row>
    <row r="127" spans="1:20" x14ac:dyDescent="0.25">
      <c r="A127">
        <v>5.5369999999999999</v>
      </c>
      <c r="B127">
        <v>109.65900000000001</v>
      </c>
      <c r="C127">
        <v>492.29</v>
      </c>
      <c r="D127">
        <v>0.49980000000000002</v>
      </c>
    </row>
    <row r="128" spans="1:20" x14ac:dyDescent="0.25">
      <c r="A128">
        <v>5.5369999999999999</v>
      </c>
      <c r="B128">
        <v>109.858</v>
      </c>
      <c r="C128">
        <v>486.91</v>
      </c>
      <c r="D128">
        <v>0.49980200000000002</v>
      </c>
    </row>
    <row r="129" spans="1:4" x14ac:dyDescent="0.25">
      <c r="A129">
        <v>5.5369999999999999</v>
      </c>
      <c r="B129">
        <v>110.059</v>
      </c>
      <c r="C129">
        <v>481.57</v>
      </c>
      <c r="D129">
        <v>0.49980200000000002</v>
      </c>
    </row>
    <row r="130" spans="1:4" x14ac:dyDescent="0.25">
      <c r="A130">
        <v>5.5369999999999999</v>
      </c>
      <c r="B130">
        <v>110.261</v>
      </c>
      <c r="C130">
        <v>476.2</v>
      </c>
      <c r="D130">
        <v>0.499805</v>
      </c>
    </row>
    <row r="131" spans="1:4" x14ac:dyDescent="0.25">
      <c r="A131">
        <v>5.5369999999999999</v>
      </c>
      <c r="B131">
        <v>110.459</v>
      </c>
      <c r="C131">
        <v>470.98</v>
      </c>
      <c r="D131">
        <v>0.499803</v>
      </c>
    </row>
    <row r="132" spans="1:4" x14ac:dyDescent="0.25">
      <c r="A132">
        <v>5.5369999999999999</v>
      </c>
      <c r="B132">
        <v>110.657</v>
      </c>
      <c r="C132">
        <v>465.76</v>
      </c>
      <c r="D132">
        <v>0.499805</v>
      </c>
    </row>
    <row r="133" spans="1:4" x14ac:dyDescent="0.25">
      <c r="A133">
        <v>5.5369999999999999</v>
      </c>
      <c r="B133">
        <v>110.85899999999999</v>
      </c>
      <c r="C133">
        <v>460.5</v>
      </c>
      <c r="D133">
        <v>0.49980200000000002</v>
      </c>
    </row>
    <row r="134" spans="1:4" x14ac:dyDescent="0.25">
      <c r="A134">
        <v>5.5369999999999999</v>
      </c>
      <c r="B134">
        <v>111.059</v>
      </c>
      <c r="C134">
        <v>455.31</v>
      </c>
      <c r="D134">
        <v>0.49980400000000003</v>
      </c>
    </row>
    <row r="135" spans="1:4" x14ac:dyDescent="0.25">
      <c r="A135">
        <v>5.5369999999999999</v>
      </c>
      <c r="B135">
        <v>111.25700000000001</v>
      </c>
      <c r="C135">
        <v>450.22</v>
      </c>
      <c r="D135">
        <v>0.499805</v>
      </c>
    </row>
    <row r="136" spans="1:4" x14ac:dyDescent="0.25">
      <c r="A136">
        <v>5.5369999999999999</v>
      </c>
      <c r="B136">
        <v>111.45699999999999</v>
      </c>
      <c r="C136">
        <v>445.15</v>
      </c>
      <c r="D136">
        <v>0.49980400000000003</v>
      </c>
    </row>
    <row r="137" spans="1:4" x14ac:dyDescent="0.25">
      <c r="A137">
        <v>5.5369999999999999</v>
      </c>
      <c r="B137">
        <v>111.65900000000001</v>
      </c>
      <c r="C137">
        <v>440</v>
      </c>
      <c r="D137">
        <v>0.499805</v>
      </c>
    </row>
    <row r="138" spans="1:4" x14ac:dyDescent="0.25">
      <c r="A138">
        <v>5.5369999999999999</v>
      </c>
      <c r="B138">
        <v>111.86</v>
      </c>
      <c r="C138">
        <v>434.96</v>
      </c>
      <c r="D138">
        <v>0.499805</v>
      </c>
    </row>
    <row r="139" spans="1:4" x14ac:dyDescent="0.25">
      <c r="A139">
        <v>5.5369999999999999</v>
      </c>
      <c r="B139">
        <v>112.06</v>
      </c>
      <c r="C139">
        <v>429.98</v>
      </c>
      <c r="D139">
        <v>0.49980400000000003</v>
      </c>
    </row>
    <row r="140" spans="1:4" x14ac:dyDescent="0.25">
      <c r="A140">
        <v>5.5369999999999999</v>
      </c>
      <c r="B140">
        <v>112.25700000000001</v>
      </c>
      <c r="C140">
        <v>425.05</v>
      </c>
      <c r="D140">
        <v>0.499805</v>
      </c>
    </row>
    <row r="141" spans="1:4" x14ac:dyDescent="0.25">
      <c r="A141">
        <v>5.5369999999999999</v>
      </c>
      <c r="B141">
        <v>112.459</v>
      </c>
      <c r="C141">
        <v>420.12</v>
      </c>
      <c r="D141">
        <v>0.49980400000000003</v>
      </c>
    </row>
    <row r="142" spans="1:4" x14ac:dyDescent="0.25">
      <c r="A142">
        <v>5.5369999999999999</v>
      </c>
      <c r="B142">
        <v>112.65900000000001</v>
      </c>
      <c r="C142">
        <v>415.17</v>
      </c>
      <c r="D142">
        <v>0.49980400000000003</v>
      </c>
    </row>
    <row r="143" spans="1:4" x14ac:dyDescent="0.25">
      <c r="A143">
        <v>5.5369999999999999</v>
      </c>
      <c r="B143">
        <v>112.85899999999999</v>
      </c>
      <c r="C143">
        <v>410.35</v>
      </c>
      <c r="D143">
        <v>0.499805</v>
      </c>
    </row>
    <row r="144" spans="1:4" x14ac:dyDescent="0.25">
      <c r="A144">
        <v>5.5369999999999999</v>
      </c>
      <c r="B144">
        <v>113.056</v>
      </c>
      <c r="C144">
        <v>405.62</v>
      </c>
      <c r="D144">
        <v>0.49980400000000003</v>
      </c>
    </row>
    <row r="145" spans="1:4" x14ac:dyDescent="0.25">
      <c r="A145">
        <v>5.5369999999999999</v>
      </c>
      <c r="B145">
        <v>113.258</v>
      </c>
      <c r="C145">
        <v>400.87</v>
      </c>
      <c r="D145">
        <v>0.499805</v>
      </c>
    </row>
    <row r="146" spans="1:4" x14ac:dyDescent="0.25">
      <c r="A146">
        <v>5.5369999999999999</v>
      </c>
      <c r="B146">
        <v>113.459</v>
      </c>
      <c r="C146">
        <v>396.12</v>
      </c>
      <c r="D146">
        <v>0.49980400000000003</v>
      </c>
    </row>
    <row r="147" spans="1:4" x14ac:dyDescent="0.25">
      <c r="A147">
        <v>5.5369999999999999</v>
      </c>
      <c r="B147">
        <v>113.658</v>
      </c>
      <c r="C147">
        <v>391.49</v>
      </c>
      <c r="D147">
        <v>0.499805</v>
      </c>
    </row>
    <row r="148" spans="1:4" x14ac:dyDescent="0.25">
      <c r="A148">
        <v>5.5369999999999999</v>
      </c>
      <c r="B148">
        <v>113.855</v>
      </c>
      <c r="C148">
        <v>386.91</v>
      </c>
      <c r="D148">
        <v>0.49980400000000003</v>
      </c>
    </row>
    <row r="149" spans="1:4" x14ac:dyDescent="0.25">
      <c r="A149">
        <v>5.5369999999999999</v>
      </c>
      <c r="B149">
        <v>114.057</v>
      </c>
      <c r="C149">
        <v>382.26</v>
      </c>
      <c r="D149">
        <v>0.49980400000000003</v>
      </c>
    </row>
    <row r="150" spans="1:4" x14ac:dyDescent="0.25">
      <c r="A150">
        <v>5.5369999999999999</v>
      </c>
      <c r="B150">
        <v>114.259</v>
      </c>
      <c r="C150">
        <v>377.74</v>
      </c>
      <c r="D150">
        <v>0.49980200000000002</v>
      </c>
    </row>
    <row r="151" spans="1:4" x14ac:dyDescent="0.25">
      <c r="A151">
        <v>5.5369999999999999</v>
      </c>
      <c r="B151">
        <v>114.459</v>
      </c>
      <c r="C151">
        <v>373.22</v>
      </c>
      <c r="D151">
        <v>0.499803</v>
      </c>
    </row>
    <row r="152" spans="1:4" x14ac:dyDescent="0.25">
      <c r="A152">
        <v>5.5369999999999999</v>
      </c>
      <c r="B152">
        <v>114.65600000000001</v>
      </c>
      <c r="C152">
        <v>368.79</v>
      </c>
      <c r="D152">
        <v>0.499803</v>
      </c>
    </row>
    <row r="153" spans="1:4" x14ac:dyDescent="0.25">
      <c r="A153">
        <v>5.5369999999999999</v>
      </c>
      <c r="B153">
        <v>114.857</v>
      </c>
      <c r="C153">
        <v>364.36</v>
      </c>
      <c r="D153">
        <v>0.499801</v>
      </c>
    </row>
    <row r="154" spans="1:4" x14ac:dyDescent="0.25">
      <c r="A154">
        <v>5.5369999999999999</v>
      </c>
      <c r="B154">
        <v>115.059</v>
      </c>
      <c r="C154">
        <v>359.93</v>
      </c>
      <c r="D154">
        <v>0.49980400000000003</v>
      </c>
    </row>
    <row r="155" spans="1:4" x14ac:dyDescent="0.25">
      <c r="A155">
        <v>5.5369999999999999</v>
      </c>
      <c r="B155">
        <v>115.258</v>
      </c>
      <c r="C155">
        <v>355.63</v>
      </c>
      <c r="D155">
        <v>0.499803</v>
      </c>
    </row>
    <row r="156" spans="1:4" x14ac:dyDescent="0.25">
      <c r="A156">
        <v>5.5369999999999999</v>
      </c>
      <c r="B156">
        <v>115.456</v>
      </c>
      <c r="C156">
        <v>351.36</v>
      </c>
      <c r="D156">
        <v>0.49980400000000003</v>
      </c>
    </row>
    <row r="157" spans="1:4" x14ac:dyDescent="0.25">
      <c r="A157">
        <v>5.5369999999999999</v>
      </c>
      <c r="B157">
        <v>115.657</v>
      </c>
      <c r="C157">
        <v>347.1</v>
      </c>
      <c r="D157">
        <v>0.499805</v>
      </c>
    </row>
    <row r="158" spans="1:4" x14ac:dyDescent="0.25">
      <c r="A158">
        <v>5.5369999999999999</v>
      </c>
      <c r="B158">
        <v>115.85899999999999</v>
      </c>
      <c r="C158">
        <v>342.86</v>
      </c>
      <c r="D158">
        <v>0.499803</v>
      </c>
    </row>
    <row r="159" spans="1:4" x14ac:dyDescent="0.25">
      <c r="A159">
        <v>6.0369999999999999</v>
      </c>
      <c r="B159">
        <v>109.06100000000001</v>
      </c>
      <c r="C159">
        <v>508.56</v>
      </c>
      <c r="D159">
        <v>0.49980200000000002</v>
      </c>
    </row>
    <row r="160" spans="1:4" x14ac:dyDescent="0.25">
      <c r="A160">
        <v>6.0369999999999999</v>
      </c>
      <c r="B160">
        <v>109.259</v>
      </c>
      <c r="C160">
        <v>503.13</v>
      </c>
      <c r="D160">
        <v>0.499805</v>
      </c>
    </row>
    <row r="161" spans="1:4" x14ac:dyDescent="0.25">
      <c r="A161">
        <v>6.0369999999999999</v>
      </c>
      <c r="B161">
        <v>109.461</v>
      </c>
      <c r="C161">
        <v>497.72</v>
      </c>
      <c r="D161">
        <v>0.499803</v>
      </c>
    </row>
    <row r="162" spans="1:4" x14ac:dyDescent="0.25">
      <c r="A162">
        <v>6.0369999999999999</v>
      </c>
      <c r="B162">
        <v>109.65900000000001</v>
      </c>
      <c r="C162">
        <v>492.35</v>
      </c>
      <c r="D162">
        <v>0.49980200000000002</v>
      </c>
    </row>
    <row r="163" spans="1:4" x14ac:dyDescent="0.25">
      <c r="A163">
        <v>6.0369999999999999</v>
      </c>
      <c r="B163">
        <v>109.858</v>
      </c>
      <c r="C163">
        <v>486.99</v>
      </c>
      <c r="D163">
        <v>0.499805</v>
      </c>
    </row>
    <row r="164" spans="1:4" x14ac:dyDescent="0.25">
      <c r="A164">
        <v>6.0369999999999999</v>
      </c>
      <c r="B164">
        <v>110.059</v>
      </c>
      <c r="C164">
        <v>481.67</v>
      </c>
      <c r="D164">
        <v>0.499801</v>
      </c>
    </row>
    <row r="165" spans="1:4" x14ac:dyDescent="0.25">
      <c r="A165">
        <v>6.0369999999999999</v>
      </c>
      <c r="B165">
        <v>110.26</v>
      </c>
      <c r="C165">
        <v>476.34</v>
      </c>
      <c r="D165">
        <v>0.499801</v>
      </c>
    </row>
    <row r="166" spans="1:4" x14ac:dyDescent="0.25">
      <c r="A166">
        <v>6.0369999999999999</v>
      </c>
      <c r="B166">
        <v>110.459</v>
      </c>
      <c r="C166">
        <v>471.09</v>
      </c>
      <c r="D166">
        <v>0.499801</v>
      </c>
    </row>
    <row r="167" spans="1:4" x14ac:dyDescent="0.25">
      <c r="A167">
        <v>6.0369999999999999</v>
      </c>
      <c r="B167">
        <v>110.657</v>
      </c>
      <c r="C167">
        <v>465.87</v>
      </c>
      <c r="D167">
        <v>0.499801</v>
      </c>
    </row>
    <row r="168" spans="1:4" x14ac:dyDescent="0.25">
      <c r="A168">
        <v>6.0369999999999999</v>
      </c>
      <c r="B168">
        <v>110.85899999999999</v>
      </c>
      <c r="C168">
        <v>460.65</v>
      </c>
      <c r="D168">
        <v>0.499801</v>
      </c>
    </row>
    <row r="169" spans="1:4" x14ac:dyDescent="0.25">
      <c r="A169">
        <v>6.0369999999999999</v>
      </c>
      <c r="B169">
        <v>111.059</v>
      </c>
      <c r="C169">
        <v>455.44</v>
      </c>
      <c r="D169">
        <v>0.499803</v>
      </c>
    </row>
    <row r="170" spans="1:4" x14ac:dyDescent="0.25">
      <c r="A170">
        <v>6.0369999999999999</v>
      </c>
      <c r="B170">
        <v>111.25700000000001</v>
      </c>
      <c r="C170">
        <v>450.34</v>
      </c>
      <c r="D170">
        <v>0.499803</v>
      </c>
    </row>
    <row r="171" spans="1:4" x14ac:dyDescent="0.25">
      <c r="A171">
        <v>6.0369999999999999</v>
      </c>
      <c r="B171">
        <v>111.45699999999999</v>
      </c>
      <c r="C171">
        <v>445.25</v>
      </c>
      <c r="D171">
        <v>0.499803</v>
      </c>
    </row>
    <row r="172" spans="1:4" x14ac:dyDescent="0.25">
      <c r="A172">
        <v>6.0369999999999999</v>
      </c>
      <c r="B172">
        <v>111.65900000000001</v>
      </c>
      <c r="C172">
        <v>440.14</v>
      </c>
      <c r="D172">
        <v>0.499803</v>
      </c>
    </row>
    <row r="173" spans="1:4" x14ac:dyDescent="0.25">
      <c r="A173">
        <v>6.0369999999999999</v>
      </c>
      <c r="B173">
        <v>111.86</v>
      </c>
      <c r="C173">
        <v>435.06</v>
      </c>
      <c r="D173">
        <v>0.499805</v>
      </c>
    </row>
    <row r="174" spans="1:4" x14ac:dyDescent="0.25">
      <c r="A174">
        <v>6.0369999999999999</v>
      </c>
      <c r="B174">
        <v>112.06</v>
      </c>
      <c r="C174">
        <v>430.11</v>
      </c>
      <c r="D174">
        <v>0.499801</v>
      </c>
    </row>
    <row r="175" spans="1:4" x14ac:dyDescent="0.25">
      <c r="A175">
        <v>6.0369999999999999</v>
      </c>
      <c r="B175">
        <v>112.25700000000001</v>
      </c>
      <c r="C175">
        <v>425.2</v>
      </c>
      <c r="D175">
        <v>0.49980200000000002</v>
      </c>
    </row>
    <row r="176" spans="1:4" x14ac:dyDescent="0.25">
      <c r="A176">
        <v>6.0369999999999999</v>
      </c>
      <c r="B176">
        <v>112.459</v>
      </c>
      <c r="C176">
        <v>420.26</v>
      </c>
      <c r="D176">
        <v>0.499803</v>
      </c>
    </row>
    <row r="177" spans="1:4" x14ac:dyDescent="0.25">
      <c r="A177">
        <v>6.0369999999999999</v>
      </c>
      <c r="B177">
        <v>112.65900000000001</v>
      </c>
      <c r="C177">
        <v>415.37</v>
      </c>
      <c r="D177">
        <v>0.49980400000000003</v>
      </c>
    </row>
    <row r="178" spans="1:4" x14ac:dyDescent="0.25">
      <c r="A178">
        <v>6.0369999999999999</v>
      </c>
      <c r="B178">
        <v>112.85899999999999</v>
      </c>
      <c r="C178">
        <v>410.51</v>
      </c>
      <c r="D178">
        <v>0.499803</v>
      </c>
    </row>
    <row r="179" spans="1:4" x14ac:dyDescent="0.25">
      <c r="A179">
        <v>6.0369999999999999</v>
      </c>
      <c r="B179">
        <v>113.056</v>
      </c>
      <c r="C179">
        <v>405.77</v>
      </c>
      <c r="D179">
        <v>0.49980400000000003</v>
      </c>
    </row>
    <row r="180" spans="1:4" x14ac:dyDescent="0.25">
      <c r="A180">
        <v>6.0369999999999999</v>
      </c>
      <c r="B180">
        <v>113.258</v>
      </c>
      <c r="C180">
        <v>401</v>
      </c>
      <c r="D180">
        <v>0.49980400000000003</v>
      </c>
    </row>
    <row r="181" spans="1:4" x14ac:dyDescent="0.25">
      <c r="A181">
        <v>6.0369999999999999</v>
      </c>
      <c r="B181">
        <v>113.459</v>
      </c>
      <c r="C181">
        <v>396.3</v>
      </c>
      <c r="D181">
        <v>0.499807</v>
      </c>
    </row>
    <row r="182" spans="1:4" x14ac:dyDescent="0.25">
      <c r="A182">
        <v>6.0369999999999999</v>
      </c>
      <c r="B182">
        <v>113.658</v>
      </c>
      <c r="C182">
        <v>391.64</v>
      </c>
      <c r="D182">
        <v>0.499805</v>
      </c>
    </row>
    <row r="183" spans="1:4" x14ac:dyDescent="0.25">
      <c r="A183">
        <v>6.0369999999999999</v>
      </c>
      <c r="B183">
        <v>113.855</v>
      </c>
      <c r="C183">
        <v>387.07</v>
      </c>
      <c r="D183">
        <v>0.499807</v>
      </c>
    </row>
    <row r="184" spans="1:4" x14ac:dyDescent="0.25">
      <c r="A184">
        <v>6.0369999999999999</v>
      </c>
      <c r="B184">
        <v>114.057</v>
      </c>
      <c r="C184">
        <v>382.46</v>
      </c>
      <c r="D184">
        <v>0.499803</v>
      </c>
    </row>
    <row r="185" spans="1:4" x14ac:dyDescent="0.25">
      <c r="A185">
        <v>6.0369999999999999</v>
      </c>
      <c r="B185">
        <v>114.259</v>
      </c>
      <c r="C185">
        <v>377.89</v>
      </c>
      <c r="D185">
        <v>0.499805</v>
      </c>
    </row>
    <row r="186" spans="1:4" x14ac:dyDescent="0.25">
      <c r="A186">
        <v>6.0369999999999999</v>
      </c>
      <c r="B186">
        <v>114.459</v>
      </c>
      <c r="C186">
        <v>373.38</v>
      </c>
      <c r="D186">
        <v>0.49980599999999997</v>
      </c>
    </row>
    <row r="187" spans="1:4" x14ac:dyDescent="0.25">
      <c r="A187">
        <v>6.0369999999999999</v>
      </c>
      <c r="B187">
        <v>114.65600000000001</v>
      </c>
      <c r="C187">
        <v>368.93</v>
      </c>
      <c r="D187">
        <v>0.49980599999999997</v>
      </c>
    </row>
    <row r="188" spans="1:4" x14ac:dyDescent="0.25">
      <c r="A188">
        <v>6.0369999999999999</v>
      </c>
      <c r="B188">
        <v>114.857</v>
      </c>
      <c r="C188">
        <v>364.56</v>
      </c>
      <c r="D188">
        <v>0.499803</v>
      </c>
    </row>
    <row r="189" spans="1:4" x14ac:dyDescent="0.25">
      <c r="A189">
        <v>6.0369999999999999</v>
      </c>
      <c r="B189">
        <v>115.059</v>
      </c>
      <c r="C189">
        <v>360.15</v>
      </c>
      <c r="D189">
        <v>0.49980599999999997</v>
      </c>
    </row>
    <row r="190" spans="1:4" x14ac:dyDescent="0.25">
      <c r="A190">
        <v>6.0369999999999999</v>
      </c>
      <c r="B190">
        <v>115.258</v>
      </c>
      <c r="C190">
        <v>355.78</v>
      </c>
      <c r="D190">
        <v>0.499805</v>
      </c>
    </row>
    <row r="191" spans="1:4" x14ac:dyDescent="0.25">
      <c r="A191">
        <v>6.0369999999999999</v>
      </c>
      <c r="B191">
        <v>115.456</v>
      </c>
      <c r="C191">
        <v>351.53</v>
      </c>
      <c r="D191">
        <v>0.49980599999999997</v>
      </c>
    </row>
    <row r="192" spans="1:4" x14ac:dyDescent="0.25">
      <c r="A192">
        <v>6.0369999999999999</v>
      </c>
      <c r="B192">
        <v>115.657</v>
      </c>
      <c r="C192">
        <v>347.25</v>
      </c>
      <c r="D192">
        <v>0.499805</v>
      </c>
    </row>
    <row r="193" spans="1:4" x14ac:dyDescent="0.25">
      <c r="A193">
        <v>6.0369999999999999</v>
      </c>
      <c r="B193">
        <v>115.85899999999999</v>
      </c>
      <c r="C193">
        <v>343</v>
      </c>
      <c r="D193">
        <v>0.49980400000000003</v>
      </c>
    </row>
    <row r="194" spans="1:4" x14ac:dyDescent="0.25">
      <c r="A194">
        <v>6.5369999999999999</v>
      </c>
      <c r="B194">
        <v>109.06100000000001</v>
      </c>
      <c r="C194">
        <v>508.53</v>
      </c>
      <c r="D194">
        <v>0.49980400000000003</v>
      </c>
    </row>
    <row r="195" spans="1:4" x14ac:dyDescent="0.25">
      <c r="A195">
        <v>6.5369999999999999</v>
      </c>
      <c r="B195">
        <v>109.259</v>
      </c>
      <c r="C195">
        <v>503.14</v>
      </c>
      <c r="D195">
        <v>0.49980400000000003</v>
      </c>
    </row>
    <row r="196" spans="1:4" x14ac:dyDescent="0.25">
      <c r="A196">
        <v>6.5369999999999999</v>
      </c>
      <c r="B196">
        <v>109.461</v>
      </c>
      <c r="C196">
        <v>497.7</v>
      </c>
      <c r="D196">
        <v>0.49980400000000003</v>
      </c>
    </row>
    <row r="197" spans="1:4" x14ac:dyDescent="0.25">
      <c r="A197">
        <v>6.5369999999999999</v>
      </c>
      <c r="B197">
        <v>109.65900000000001</v>
      </c>
      <c r="C197">
        <v>492.37</v>
      </c>
      <c r="D197">
        <v>0.49980400000000003</v>
      </c>
    </row>
    <row r="198" spans="1:4" x14ac:dyDescent="0.25">
      <c r="A198">
        <v>6.5369999999999999</v>
      </c>
      <c r="B198">
        <v>109.857</v>
      </c>
      <c r="C198">
        <v>487.01</v>
      </c>
      <c r="D198">
        <v>0.49980599999999997</v>
      </c>
    </row>
    <row r="199" spans="1:4" x14ac:dyDescent="0.25">
      <c r="A199">
        <v>6.5369999999999999</v>
      </c>
      <c r="B199">
        <v>110.059</v>
      </c>
      <c r="C199">
        <v>481.64</v>
      </c>
      <c r="D199">
        <v>0.499805</v>
      </c>
    </row>
    <row r="200" spans="1:4" x14ac:dyDescent="0.25">
      <c r="A200">
        <v>6.5369999999999999</v>
      </c>
      <c r="B200">
        <v>110.26</v>
      </c>
      <c r="C200">
        <v>476.34</v>
      </c>
      <c r="D200">
        <v>0.49980599999999997</v>
      </c>
    </row>
    <row r="201" spans="1:4" x14ac:dyDescent="0.25">
      <c r="A201">
        <v>6.5369999999999999</v>
      </c>
      <c r="B201">
        <v>110.459</v>
      </c>
      <c r="C201">
        <v>471.11</v>
      </c>
      <c r="D201">
        <v>0.499805</v>
      </c>
    </row>
    <row r="202" spans="1:4" x14ac:dyDescent="0.25">
      <c r="A202">
        <v>6.5369999999999999</v>
      </c>
      <c r="B202">
        <v>110.657</v>
      </c>
      <c r="C202">
        <v>465.89</v>
      </c>
      <c r="D202">
        <v>0.499805</v>
      </c>
    </row>
    <row r="203" spans="1:4" x14ac:dyDescent="0.25">
      <c r="A203">
        <v>6.5369999999999999</v>
      </c>
      <c r="B203">
        <v>110.858</v>
      </c>
      <c r="C203">
        <v>460.64</v>
      </c>
      <c r="D203">
        <v>0.49980400000000003</v>
      </c>
    </row>
    <row r="204" spans="1:4" x14ac:dyDescent="0.25">
      <c r="A204">
        <v>6.5369999999999999</v>
      </c>
      <c r="B204">
        <v>111.059</v>
      </c>
      <c r="C204">
        <v>455.46</v>
      </c>
      <c r="D204">
        <v>0.499805</v>
      </c>
    </row>
    <row r="205" spans="1:4" x14ac:dyDescent="0.25">
      <c r="A205">
        <v>6.5369999999999999</v>
      </c>
      <c r="B205">
        <v>111.25700000000001</v>
      </c>
      <c r="C205">
        <v>450.36</v>
      </c>
      <c r="D205">
        <v>0.499805</v>
      </c>
    </row>
    <row r="206" spans="1:4" x14ac:dyDescent="0.25">
      <c r="A206">
        <v>6.5369999999999999</v>
      </c>
      <c r="B206">
        <v>111.45699999999999</v>
      </c>
      <c r="C206">
        <v>445.24</v>
      </c>
      <c r="D206">
        <v>0.499805</v>
      </c>
    </row>
    <row r="207" spans="1:4" x14ac:dyDescent="0.25">
      <c r="A207">
        <v>6.5369999999999999</v>
      </c>
      <c r="B207">
        <v>111.65900000000001</v>
      </c>
      <c r="C207">
        <v>440.12</v>
      </c>
      <c r="D207">
        <v>0.49980400000000003</v>
      </c>
    </row>
    <row r="208" spans="1:4" x14ac:dyDescent="0.25">
      <c r="A208">
        <v>6.5369999999999999</v>
      </c>
      <c r="B208">
        <v>111.86</v>
      </c>
      <c r="C208">
        <v>435.07</v>
      </c>
      <c r="D208">
        <v>0.49980200000000002</v>
      </c>
    </row>
    <row r="209" spans="1:4" x14ac:dyDescent="0.25">
      <c r="A209">
        <v>6.5369999999999999</v>
      </c>
      <c r="B209">
        <v>112.06</v>
      </c>
      <c r="C209">
        <v>430.08</v>
      </c>
      <c r="D209">
        <v>0.499803</v>
      </c>
    </row>
    <row r="210" spans="1:4" x14ac:dyDescent="0.25">
      <c r="A210">
        <v>6.5369999999999999</v>
      </c>
      <c r="B210">
        <v>112.25700000000001</v>
      </c>
      <c r="C210">
        <v>425.21</v>
      </c>
      <c r="D210">
        <v>0.499803</v>
      </c>
    </row>
    <row r="211" spans="1:4" x14ac:dyDescent="0.25">
      <c r="A211">
        <v>6.5369999999999999</v>
      </c>
      <c r="B211">
        <v>112.459</v>
      </c>
      <c r="C211">
        <v>420.27</v>
      </c>
      <c r="D211">
        <v>0.49980200000000002</v>
      </c>
    </row>
    <row r="212" spans="1:4" x14ac:dyDescent="0.25">
      <c r="A212">
        <v>6.5369999999999999</v>
      </c>
      <c r="B212">
        <v>112.65900000000001</v>
      </c>
      <c r="C212">
        <v>415.36</v>
      </c>
      <c r="D212">
        <v>0.499803</v>
      </c>
    </row>
    <row r="213" spans="1:4" x14ac:dyDescent="0.25">
      <c r="A213">
        <v>6.5369999999999999</v>
      </c>
      <c r="B213">
        <v>112.85899999999999</v>
      </c>
      <c r="C213">
        <v>410.56</v>
      </c>
      <c r="D213">
        <v>0.499805</v>
      </c>
    </row>
    <row r="214" spans="1:4" x14ac:dyDescent="0.25">
      <c r="A214">
        <v>6.5369999999999999</v>
      </c>
      <c r="B214">
        <v>113.056</v>
      </c>
      <c r="C214">
        <v>405.81</v>
      </c>
      <c r="D214">
        <v>0.499801</v>
      </c>
    </row>
    <row r="215" spans="1:4" x14ac:dyDescent="0.25">
      <c r="A215">
        <v>6.5369999999999999</v>
      </c>
      <c r="B215">
        <v>113.258</v>
      </c>
      <c r="C215">
        <v>401.04</v>
      </c>
      <c r="D215">
        <v>0.49980400000000003</v>
      </c>
    </row>
    <row r="216" spans="1:4" x14ac:dyDescent="0.25">
      <c r="A216">
        <v>6.5369999999999999</v>
      </c>
      <c r="B216">
        <v>113.459</v>
      </c>
      <c r="C216">
        <v>396.29</v>
      </c>
      <c r="D216">
        <v>0.49980400000000003</v>
      </c>
    </row>
    <row r="217" spans="1:4" x14ac:dyDescent="0.25">
      <c r="A217">
        <v>6.5369999999999999</v>
      </c>
      <c r="B217">
        <v>113.658</v>
      </c>
      <c r="C217">
        <v>391.63</v>
      </c>
      <c r="D217">
        <v>0.499803</v>
      </c>
    </row>
    <row r="218" spans="1:4" x14ac:dyDescent="0.25">
      <c r="A218">
        <v>6.5369999999999999</v>
      </c>
      <c r="B218">
        <v>113.855</v>
      </c>
      <c r="C218">
        <v>387.1</v>
      </c>
      <c r="D218">
        <v>0.499803</v>
      </c>
    </row>
    <row r="219" spans="1:4" x14ac:dyDescent="0.25">
      <c r="A219">
        <v>6.5369999999999999</v>
      </c>
      <c r="B219">
        <v>114.057</v>
      </c>
      <c r="C219">
        <v>382.48</v>
      </c>
      <c r="D219">
        <v>0.49980400000000003</v>
      </c>
    </row>
    <row r="220" spans="1:4" x14ac:dyDescent="0.25">
      <c r="A220">
        <v>6.5369999999999999</v>
      </c>
      <c r="B220">
        <v>114.259</v>
      </c>
      <c r="C220">
        <v>377.89</v>
      </c>
      <c r="D220">
        <v>0.499803</v>
      </c>
    </row>
    <row r="221" spans="1:4" x14ac:dyDescent="0.25">
      <c r="A221">
        <v>6.5369999999999999</v>
      </c>
      <c r="B221">
        <v>114.458</v>
      </c>
      <c r="C221">
        <v>373.39</v>
      </c>
      <c r="D221">
        <v>0.49980200000000002</v>
      </c>
    </row>
    <row r="222" spans="1:4" x14ac:dyDescent="0.25">
      <c r="A222">
        <v>6.5369999999999999</v>
      </c>
      <c r="B222">
        <v>114.65600000000001</v>
      </c>
      <c r="C222">
        <v>368.99</v>
      </c>
      <c r="D222">
        <v>0.499803</v>
      </c>
    </row>
    <row r="223" spans="1:4" x14ac:dyDescent="0.25">
      <c r="A223">
        <v>6.5369999999999999</v>
      </c>
      <c r="B223">
        <v>114.857</v>
      </c>
      <c r="C223">
        <v>364.55</v>
      </c>
      <c r="D223">
        <v>0.49980400000000003</v>
      </c>
    </row>
    <row r="224" spans="1:4" x14ac:dyDescent="0.25">
      <c r="A224">
        <v>6.5369999999999999</v>
      </c>
      <c r="B224">
        <v>115.059</v>
      </c>
      <c r="C224">
        <v>360.14</v>
      </c>
      <c r="D224">
        <v>0.49980200000000002</v>
      </c>
    </row>
    <row r="225" spans="1:4" x14ac:dyDescent="0.25">
      <c r="A225">
        <v>6.5369999999999999</v>
      </c>
      <c r="B225">
        <v>115.258</v>
      </c>
      <c r="C225">
        <v>355.83</v>
      </c>
      <c r="D225">
        <v>0.499803</v>
      </c>
    </row>
    <row r="226" spans="1:4" x14ac:dyDescent="0.25">
      <c r="A226">
        <v>6.5369999999999999</v>
      </c>
      <c r="B226">
        <v>115.456</v>
      </c>
      <c r="C226">
        <v>351.56</v>
      </c>
      <c r="D226">
        <v>0.499805</v>
      </c>
    </row>
    <row r="227" spans="1:4" x14ac:dyDescent="0.25">
      <c r="A227">
        <v>6.5369999999999999</v>
      </c>
      <c r="B227">
        <v>115.657</v>
      </c>
      <c r="C227">
        <v>347.27</v>
      </c>
      <c r="D227">
        <v>0.499805</v>
      </c>
    </row>
    <row r="228" spans="1:4" x14ac:dyDescent="0.25">
      <c r="A228">
        <v>6.5369999999999999</v>
      </c>
      <c r="B228">
        <v>115.85899999999999</v>
      </c>
      <c r="C228">
        <v>343.06</v>
      </c>
      <c r="D228">
        <v>0.49980400000000003</v>
      </c>
    </row>
    <row r="229" spans="1:4" x14ac:dyDescent="0.25">
      <c r="A229">
        <v>7.0359999999999996</v>
      </c>
      <c r="B229">
        <v>109.06100000000001</v>
      </c>
      <c r="C229">
        <v>508.44</v>
      </c>
      <c r="D229">
        <v>0.499803</v>
      </c>
    </row>
    <row r="230" spans="1:4" x14ac:dyDescent="0.25">
      <c r="A230">
        <v>7.0359999999999996</v>
      </c>
      <c r="B230">
        <v>109.259</v>
      </c>
      <c r="C230">
        <v>503.06</v>
      </c>
      <c r="D230">
        <v>0.49980200000000002</v>
      </c>
    </row>
    <row r="231" spans="1:4" x14ac:dyDescent="0.25">
      <c r="A231">
        <v>7.0359999999999996</v>
      </c>
      <c r="B231">
        <v>109.461</v>
      </c>
      <c r="C231">
        <v>497.59</v>
      </c>
      <c r="D231">
        <v>0.49980400000000003</v>
      </c>
    </row>
    <row r="232" spans="1:4" x14ac:dyDescent="0.25">
      <c r="A232">
        <v>7.0359999999999996</v>
      </c>
      <c r="B232">
        <v>109.65900000000001</v>
      </c>
      <c r="C232">
        <v>492.25</v>
      </c>
      <c r="D232">
        <v>0.49980200000000002</v>
      </c>
    </row>
    <row r="233" spans="1:4" x14ac:dyDescent="0.25">
      <c r="A233">
        <v>7.0359999999999996</v>
      </c>
      <c r="B233">
        <v>109.857</v>
      </c>
      <c r="C233">
        <v>486.91</v>
      </c>
      <c r="D233">
        <v>0.49979899999999999</v>
      </c>
    </row>
    <row r="234" spans="1:4" x14ac:dyDescent="0.25">
      <c r="A234">
        <v>7.0359999999999996</v>
      </c>
      <c r="B234">
        <v>110.059</v>
      </c>
      <c r="C234">
        <v>481.53</v>
      </c>
      <c r="D234">
        <v>0.49980200000000002</v>
      </c>
    </row>
    <row r="235" spans="1:4" x14ac:dyDescent="0.25">
      <c r="A235">
        <v>7.0359999999999996</v>
      </c>
      <c r="B235">
        <v>110.26</v>
      </c>
      <c r="C235">
        <v>476.23</v>
      </c>
      <c r="D235">
        <v>0.49980400000000003</v>
      </c>
    </row>
    <row r="236" spans="1:4" x14ac:dyDescent="0.25">
      <c r="A236">
        <v>7.0359999999999996</v>
      </c>
      <c r="B236">
        <v>110.459</v>
      </c>
      <c r="C236">
        <v>470.97</v>
      </c>
      <c r="D236">
        <v>0.49980400000000003</v>
      </c>
    </row>
    <row r="237" spans="1:4" x14ac:dyDescent="0.25">
      <c r="A237">
        <v>7.0359999999999996</v>
      </c>
      <c r="B237">
        <v>110.657</v>
      </c>
      <c r="C237">
        <v>465.77</v>
      </c>
      <c r="D237">
        <v>0.499801</v>
      </c>
    </row>
    <row r="238" spans="1:4" x14ac:dyDescent="0.25">
      <c r="A238">
        <v>7.0359999999999996</v>
      </c>
      <c r="B238">
        <v>110.85899999999999</v>
      </c>
      <c r="C238">
        <v>460.56</v>
      </c>
      <c r="D238">
        <v>0.499803</v>
      </c>
    </row>
    <row r="239" spans="1:4" x14ac:dyDescent="0.25">
      <c r="A239">
        <v>7.0359999999999996</v>
      </c>
      <c r="B239">
        <v>111.059</v>
      </c>
      <c r="C239">
        <v>455.37</v>
      </c>
      <c r="D239">
        <v>0.49980200000000002</v>
      </c>
    </row>
    <row r="240" spans="1:4" x14ac:dyDescent="0.25">
      <c r="A240">
        <v>7.0359999999999996</v>
      </c>
      <c r="B240">
        <v>111.25700000000001</v>
      </c>
      <c r="C240">
        <v>450.26</v>
      </c>
      <c r="D240">
        <v>0.499803</v>
      </c>
    </row>
    <row r="241" spans="1:4" x14ac:dyDescent="0.25">
      <c r="A241">
        <v>7.0359999999999996</v>
      </c>
      <c r="B241">
        <v>111.45699999999999</v>
      </c>
      <c r="C241">
        <v>445.19</v>
      </c>
      <c r="D241">
        <v>0.499805</v>
      </c>
    </row>
    <row r="242" spans="1:4" x14ac:dyDescent="0.25">
      <c r="A242">
        <v>7.0359999999999996</v>
      </c>
      <c r="B242">
        <v>111.65900000000001</v>
      </c>
      <c r="C242">
        <v>440.06</v>
      </c>
      <c r="D242">
        <v>0.49980200000000002</v>
      </c>
    </row>
    <row r="243" spans="1:4" x14ac:dyDescent="0.25">
      <c r="A243">
        <v>7.0359999999999996</v>
      </c>
      <c r="B243">
        <v>111.86</v>
      </c>
      <c r="C243">
        <v>435.02</v>
      </c>
      <c r="D243">
        <v>0.49980400000000003</v>
      </c>
    </row>
    <row r="244" spans="1:4" x14ac:dyDescent="0.25">
      <c r="A244">
        <v>7.0359999999999996</v>
      </c>
      <c r="B244">
        <v>112.06</v>
      </c>
      <c r="C244">
        <v>430.03</v>
      </c>
      <c r="D244">
        <v>0.49980400000000003</v>
      </c>
    </row>
    <row r="245" spans="1:4" x14ac:dyDescent="0.25">
      <c r="A245">
        <v>7.0359999999999996</v>
      </c>
      <c r="B245">
        <v>112.25700000000001</v>
      </c>
      <c r="C245">
        <v>425.11</v>
      </c>
      <c r="D245">
        <v>0.49980599999999997</v>
      </c>
    </row>
    <row r="246" spans="1:4" x14ac:dyDescent="0.25">
      <c r="A246">
        <v>7.0359999999999996</v>
      </c>
      <c r="B246">
        <v>112.459</v>
      </c>
      <c r="C246">
        <v>420.19</v>
      </c>
      <c r="D246">
        <v>0.499803</v>
      </c>
    </row>
    <row r="247" spans="1:4" x14ac:dyDescent="0.25">
      <c r="A247">
        <v>7.0359999999999996</v>
      </c>
      <c r="B247">
        <v>112.65900000000001</v>
      </c>
      <c r="C247">
        <v>415.28</v>
      </c>
      <c r="D247">
        <v>0.499801</v>
      </c>
    </row>
    <row r="248" spans="1:4" x14ac:dyDescent="0.25">
      <c r="A248">
        <v>7.0359999999999996</v>
      </c>
      <c r="B248">
        <v>112.85899999999999</v>
      </c>
      <c r="C248">
        <v>410.45</v>
      </c>
      <c r="D248">
        <v>0.499803</v>
      </c>
    </row>
    <row r="249" spans="1:4" x14ac:dyDescent="0.25">
      <c r="A249">
        <v>7.0359999999999996</v>
      </c>
      <c r="B249">
        <v>113.056</v>
      </c>
      <c r="C249">
        <v>405.7</v>
      </c>
      <c r="D249">
        <v>0.49980200000000002</v>
      </c>
    </row>
    <row r="250" spans="1:4" x14ac:dyDescent="0.25">
      <c r="A250">
        <v>7.0359999999999996</v>
      </c>
      <c r="B250">
        <v>113.258</v>
      </c>
      <c r="C250">
        <v>400.93</v>
      </c>
      <c r="D250">
        <v>0.499803</v>
      </c>
    </row>
    <row r="251" spans="1:4" x14ac:dyDescent="0.25">
      <c r="A251">
        <v>7.0359999999999996</v>
      </c>
      <c r="B251">
        <v>113.459</v>
      </c>
      <c r="C251">
        <v>396.2</v>
      </c>
      <c r="D251">
        <v>0.49980200000000002</v>
      </c>
    </row>
    <row r="252" spans="1:4" x14ac:dyDescent="0.25">
      <c r="A252">
        <v>7.0359999999999996</v>
      </c>
      <c r="B252">
        <v>113.658</v>
      </c>
      <c r="C252">
        <v>391.57</v>
      </c>
      <c r="D252">
        <v>0.49980000000000002</v>
      </c>
    </row>
    <row r="253" spans="1:4" x14ac:dyDescent="0.25">
      <c r="A253">
        <v>7.0359999999999996</v>
      </c>
      <c r="B253">
        <v>113.855</v>
      </c>
      <c r="C253">
        <v>387.01</v>
      </c>
      <c r="D253">
        <v>0.499801</v>
      </c>
    </row>
    <row r="254" spans="1:4" x14ac:dyDescent="0.25">
      <c r="A254">
        <v>7.0359999999999996</v>
      </c>
      <c r="B254">
        <v>114.057</v>
      </c>
      <c r="C254">
        <v>382.38</v>
      </c>
      <c r="D254">
        <v>0.499803</v>
      </c>
    </row>
    <row r="255" spans="1:4" x14ac:dyDescent="0.25">
      <c r="A255">
        <v>7.0359999999999996</v>
      </c>
      <c r="B255">
        <v>114.259</v>
      </c>
      <c r="C255">
        <v>377.79</v>
      </c>
      <c r="D255">
        <v>0.49980200000000002</v>
      </c>
    </row>
    <row r="256" spans="1:4" x14ac:dyDescent="0.25">
      <c r="A256">
        <v>7.0359999999999996</v>
      </c>
      <c r="B256">
        <v>114.458</v>
      </c>
      <c r="C256">
        <v>373.32</v>
      </c>
      <c r="D256">
        <v>0.499803</v>
      </c>
    </row>
    <row r="257" spans="1:4" x14ac:dyDescent="0.25">
      <c r="A257">
        <v>7.0359999999999996</v>
      </c>
      <c r="B257">
        <v>114.65600000000001</v>
      </c>
      <c r="C257">
        <v>368.87</v>
      </c>
      <c r="D257">
        <v>0.499801</v>
      </c>
    </row>
    <row r="258" spans="1:4" x14ac:dyDescent="0.25">
      <c r="A258">
        <v>7.0359999999999996</v>
      </c>
      <c r="B258">
        <v>114.857</v>
      </c>
      <c r="C258">
        <v>364.46</v>
      </c>
      <c r="D258">
        <v>0.49980200000000002</v>
      </c>
    </row>
    <row r="259" spans="1:4" x14ac:dyDescent="0.25">
      <c r="A259">
        <v>7.0359999999999996</v>
      </c>
      <c r="B259">
        <v>115.059</v>
      </c>
      <c r="C259">
        <v>360.02</v>
      </c>
      <c r="D259">
        <v>0.499801</v>
      </c>
    </row>
    <row r="260" spans="1:4" x14ac:dyDescent="0.25">
      <c r="A260">
        <v>7.0359999999999996</v>
      </c>
      <c r="B260">
        <v>115.258</v>
      </c>
      <c r="C260">
        <v>355.71</v>
      </c>
      <c r="D260">
        <v>0.49980200000000002</v>
      </c>
    </row>
    <row r="261" spans="1:4" x14ac:dyDescent="0.25">
      <c r="A261">
        <v>7.0359999999999996</v>
      </c>
      <c r="B261">
        <v>115.456</v>
      </c>
      <c r="C261">
        <v>351.43</v>
      </c>
      <c r="D261">
        <v>0.499803</v>
      </c>
    </row>
    <row r="262" spans="1:4" x14ac:dyDescent="0.25">
      <c r="A262">
        <v>7.0359999999999996</v>
      </c>
      <c r="B262">
        <v>115.658</v>
      </c>
      <c r="C262">
        <v>347.15</v>
      </c>
      <c r="D262">
        <v>0.49980200000000002</v>
      </c>
    </row>
    <row r="263" spans="1:4" x14ac:dyDescent="0.25">
      <c r="A263">
        <v>7.0359999999999996</v>
      </c>
      <c r="B263">
        <v>115.85899999999999</v>
      </c>
      <c r="C263">
        <v>342.94</v>
      </c>
      <c r="D263">
        <v>0.49980200000000002</v>
      </c>
    </row>
    <row r="264" spans="1:4" x14ac:dyDescent="0.25">
      <c r="A264">
        <v>7.5359999999999996</v>
      </c>
      <c r="B264">
        <v>109.06100000000001</v>
      </c>
      <c r="C264">
        <v>508.29</v>
      </c>
      <c r="D264">
        <v>0.49980400000000003</v>
      </c>
    </row>
    <row r="265" spans="1:4" x14ac:dyDescent="0.25">
      <c r="A265">
        <v>7.5359999999999996</v>
      </c>
      <c r="B265">
        <v>109.259</v>
      </c>
      <c r="C265">
        <v>502.84</v>
      </c>
      <c r="D265">
        <v>0.499801</v>
      </c>
    </row>
    <row r="266" spans="1:4" x14ac:dyDescent="0.25">
      <c r="A266">
        <v>7.5359999999999996</v>
      </c>
      <c r="B266">
        <v>109.461</v>
      </c>
      <c r="C266">
        <v>497.39</v>
      </c>
      <c r="D266">
        <v>0.499805</v>
      </c>
    </row>
    <row r="267" spans="1:4" x14ac:dyDescent="0.25">
      <c r="A267">
        <v>7.5359999999999996</v>
      </c>
      <c r="B267">
        <v>109.65900000000001</v>
      </c>
      <c r="C267">
        <v>492.08</v>
      </c>
      <c r="D267">
        <v>0.499803</v>
      </c>
    </row>
    <row r="268" spans="1:4" x14ac:dyDescent="0.25">
      <c r="A268">
        <v>7.5359999999999996</v>
      </c>
      <c r="B268">
        <v>109.857</v>
      </c>
      <c r="C268">
        <v>486.69</v>
      </c>
      <c r="D268">
        <v>0.49980200000000002</v>
      </c>
    </row>
    <row r="269" spans="1:4" x14ac:dyDescent="0.25">
      <c r="A269">
        <v>7.5359999999999996</v>
      </c>
      <c r="B269">
        <v>110.059</v>
      </c>
      <c r="C269">
        <v>481.34</v>
      </c>
      <c r="D269">
        <v>0.499803</v>
      </c>
    </row>
    <row r="270" spans="1:4" x14ac:dyDescent="0.25">
      <c r="A270">
        <v>7.5359999999999996</v>
      </c>
      <c r="B270">
        <v>110.26</v>
      </c>
      <c r="C270">
        <v>476</v>
      </c>
      <c r="D270">
        <v>0.49980400000000003</v>
      </c>
    </row>
    <row r="271" spans="1:4" x14ac:dyDescent="0.25">
      <c r="A271">
        <v>7.5359999999999996</v>
      </c>
      <c r="B271">
        <v>110.459</v>
      </c>
      <c r="C271">
        <v>470.76</v>
      </c>
      <c r="D271">
        <v>0.499803</v>
      </c>
    </row>
    <row r="272" spans="1:4" x14ac:dyDescent="0.25">
      <c r="A272">
        <v>7.5359999999999996</v>
      </c>
      <c r="B272">
        <v>110.657</v>
      </c>
      <c r="C272">
        <v>465.57</v>
      </c>
      <c r="D272">
        <v>0.499803</v>
      </c>
    </row>
    <row r="273" spans="1:4" x14ac:dyDescent="0.25">
      <c r="A273">
        <v>7.5359999999999996</v>
      </c>
      <c r="B273">
        <v>110.85899999999999</v>
      </c>
      <c r="C273">
        <v>460.3</v>
      </c>
      <c r="D273">
        <v>0.49980200000000002</v>
      </c>
    </row>
    <row r="274" spans="1:4" x14ac:dyDescent="0.25">
      <c r="A274">
        <v>7.5359999999999996</v>
      </c>
      <c r="B274">
        <v>111.059</v>
      </c>
      <c r="C274">
        <v>455.11</v>
      </c>
      <c r="D274">
        <v>0.499803</v>
      </c>
    </row>
    <row r="275" spans="1:4" x14ac:dyDescent="0.25">
      <c r="A275">
        <v>7.5359999999999996</v>
      </c>
      <c r="B275">
        <v>111.25700000000001</v>
      </c>
      <c r="C275">
        <v>450.03</v>
      </c>
      <c r="D275">
        <v>0.49980400000000003</v>
      </c>
    </row>
    <row r="276" spans="1:4" x14ac:dyDescent="0.25">
      <c r="A276">
        <v>7.5359999999999996</v>
      </c>
      <c r="B276">
        <v>111.45699999999999</v>
      </c>
      <c r="C276">
        <v>444.93</v>
      </c>
      <c r="D276">
        <v>0.499805</v>
      </c>
    </row>
    <row r="277" spans="1:4" x14ac:dyDescent="0.25">
      <c r="A277">
        <v>7.5359999999999996</v>
      </c>
      <c r="B277">
        <v>111.65900000000001</v>
      </c>
      <c r="C277">
        <v>439.82</v>
      </c>
      <c r="D277">
        <v>0.49980400000000003</v>
      </c>
    </row>
    <row r="278" spans="1:4" x14ac:dyDescent="0.25">
      <c r="A278">
        <v>7.5359999999999996</v>
      </c>
      <c r="B278">
        <v>111.86</v>
      </c>
      <c r="C278">
        <v>434.77</v>
      </c>
      <c r="D278">
        <v>0.49980400000000003</v>
      </c>
    </row>
    <row r="279" spans="1:4" x14ac:dyDescent="0.25">
      <c r="A279">
        <v>7.5359999999999996</v>
      </c>
      <c r="B279">
        <v>112.06</v>
      </c>
      <c r="C279">
        <v>429.8</v>
      </c>
      <c r="D279">
        <v>0.499803</v>
      </c>
    </row>
    <row r="280" spans="1:4" x14ac:dyDescent="0.25">
      <c r="A280">
        <v>7.5359999999999996</v>
      </c>
      <c r="B280">
        <v>112.25700000000001</v>
      </c>
      <c r="C280">
        <v>424.85</v>
      </c>
      <c r="D280">
        <v>0.49980400000000003</v>
      </c>
    </row>
    <row r="281" spans="1:4" x14ac:dyDescent="0.25">
      <c r="A281">
        <v>7.5359999999999996</v>
      </c>
      <c r="B281">
        <v>112.459</v>
      </c>
      <c r="C281">
        <v>419.93</v>
      </c>
      <c r="D281">
        <v>0.49980400000000003</v>
      </c>
    </row>
    <row r="282" spans="1:4" x14ac:dyDescent="0.25">
      <c r="A282">
        <v>7.5359999999999996</v>
      </c>
      <c r="B282">
        <v>112.65900000000001</v>
      </c>
      <c r="C282">
        <v>415.02</v>
      </c>
      <c r="D282">
        <v>0.499803</v>
      </c>
    </row>
    <row r="283" spans="1:4" x14ac:dyDescent="0.25">
      <c r="A283">
        <v>7.5359999999999996</v>
      </c>
      <c r="B283">
        <v>112.85899999999999</v>
      </c>
      <c r="C283">
        <v>410.18</v>
      </c>
      <c r="D283">
        <v>0.499803</v>
      </c>
    </row>
    <row r="284" spans="1:4" x14ac:dyDescent="0.25">
      <c r="A284">
        <v>7.5359999999999996</v>
      </c>
      <c r="B284">
        <v>113.056</v>
      </c>
      <c r="C284">
        <v>405.46</v>
      </c>
      <c r="D284">
        <v>0.499807</v>
      </c>
    </row>
    <row r="285" spans="1:4" x14ac:dyDescent="0.25">
      <c r="A285">
        <v>7.5359999999999996</v>
      </c>
      <c r="B285">
        <v>113.258</v>
      </c>
      <c r="C285">
        <v>400.69</v>
      </c>
      <c r="D285">
        <v>0.49980599999999997</v>
      </c>
    </row>
    <row r="286" spans="1:4" x14ac:dyDescent="0.25">
      <c r="A286">
        <v>7.5359999999999996</v>
      </c>
      <c r="B286">
        <v>113.459</v>
      </c>
      <c r="C286">
        <v>395.94</v>
      </c>
      <c r="D286">
        <v>0.49980599999999997</v>
      </c>
    </row>
    <row r="287" spans="1:4" x14ac:dyDescent="0.25">
      <c r="A287">
        <v>7.5359999999999996</v>
      </c>
      <c r="B287">
        <v>113.658</v>
      </c>
      <c r="C287">
        <v>391.31</v>
      </c>
      <c r="D287">
        <v>0.499805</v>
      </c>
    </row>
    <row r="288" spans="1:4" x14ac:dyDescent="0.25">
      <c r="A288">
        <v>7.5359999999999996</v>
      </c>
      <c r="B288">
        <v>113.855</v>
      </c>
      <c r="C288">
        <v>386.75</v>
      </c>
      <c r="D288">
        <v>0.499805</v>
      </c>
    </row>
    <row r="289" spans="1:4" x14ac:dyDescent="0.25">
      <c r="A289">
        <v>7.5359999999999996</v>
      </c>
      <c r="B289">
        <v>114.057</v>
      </c>
      <c r="C289">
        <v>382.12</v>
      </c>
      <c r="D289">
        <v>0.499803</v>
      </c>
    </row>
    <row r="290" spans="1:4" x14ac:dyDescent="0.25">
      <c r="A290">
        <v>7.5359999999999996</v>
      </c>
      <c r="B290">
        <v>114.259</v>
      </c>
      <c r="C290">
        <v>377.53</v>
      </c>
      <c r="D290">
        <v>0.499803</v>
      </c>
    </row>
    <row r="291" spans="1:4" x14ac:dyDescent="0.25">
      <c r="A291">
        <v>7.5359999999999996</v>
      </c>
      <c r="B291">
        <v>114.458</v>
      </c>
      <c r="C291">
        <v>373.05</v>
      </c>
      <c r="D291">
        <v>0.499803</v>
      </c>
    </row>
    <row r="292" spans="1:4" x14ac:dyDescent="0.25">
      <c r="A292">
        <v>7.5359999999999996</v>
      </c>
      <c r="B292">
        <v>114.65600000000001</v>
      </c>
      <c r="C292">
        <v>368.63</v>
      </c>
      <c r="D292">
        <v>0.499803</v>
      </c>
    </row>
    <row r="293" spans="1:4" x14ac:dyDescent="0.25">
      <c r="A293">
        <v>7.5359999999999996</v>
      </c>
      <c r="B293">
        <v>114.857</v>
      </c>
      <c r="C293">
        <v>364.18</v>
      </c>
      <c r="D293">
        <v>0.499801</v>
      </c>
    </row>
    <row r="294" spans="1:4" x14ac:dyDescent="0.25">
      <c r="A294">
        <v>7.5359999999999996</v>
      </c>
      <c r="B294">
        <v>115.059</v>
      </c>
      <c r="C294">
        <v>359.75</v>
      </c>
      <c r="D294">
        <v>0.49980200000000002</v>
      </c>
    </row>
    <row r="295" spans="1:4" x14ac:dyDescent="0.25">
      <c r="A295">
        <v>7.5359999999999996</v>
      </c>
      <c r="B295">
        <v>115.258</v>
      </c>
      <c r="C295">
        <v>355.45</v>
      </c>
      <c r="D295">
        <v>0.49980400000000003</v>
      </c>
    </row>
    <row r="296" spans="1:4" x14ac:dyDescent="0.25">
      <c r="A296">
        <v>7.5359999999999996</v>
      </c>
      <c r="B296">
        <v>115.456</v>
      </c>
      <c r="C296">
        <v>351.19</v>
      </c>
      <c r="D296">
        <v>0.49980200000000002</v>
      </c>
    </row>
    <row r="297" spans="1:4" x14ac:dyDescent="0.25">
      <c r="A297">
        <v>7.5359999999999996</v>
      </c>
      <c r="B297">
        <v>115.657</v>
      </c>
      <c r="C297">
        <v>346.94</v>
      </c>
      <c r="D297">
        <v>0.49980400000000003</v>
      </c>
    </row>
    <row r="298" spans="1:4" x14ac:dyDescent="0.25">
      <c r="A298">
        <v>7.5359999999999996</v>
      </c>
      <c r="B298">
        <v>115.85899999999999</v>
      </c>
      <c r="C298">
        <v>342.7</v>
      </c>
      <c r="D298">
        <v>0.49980400000000003</v>
      </c>
    </row>
    <row r="299" spans="1:4" x14ac:dyDescent="0.25">
      <c r="A299">
        <v>8.0359999999999996</v>
      </c>
      <c r="B299">
        <v>109.06</v>
      </c>
      <c r="C299">
        <v>508.03</v>
      </c>
      <c r="D299">
        <v>0.499803</v>
      </c>
    </row>
    <row r="300" spans="1:4" x14ac:dyDescent="0.25">
      <c r="A300">
        <v>8.0359999999999996</v>
      </c>
      <c r="B300">
        <v>109.259</v>
      </c>
      <c r="C300">
        <v>502.57</v>
      </c>
      <c r="D300">
        <v>0.499803</v>
      </c>
    </row>
    <row r="301" spans="1:4" x14ac:dyDescent="0.25">
      <c r="A301">
        <v>8.0359999999999996</v>
      </c>
      <c r="B301">
        <v>109.461</v>
      </c>
      <c r="C301">
        <v>497.13</v>
      </c>
      <c r="D301">
        <v>0.499803</v>
      </c>
    </row>
    <row r="302" spans="1:4" x14ac:dyDescent="0.25">
      <c r="A302">
        <v>8.0359999999999996</v>
      </c>
      <c r="B302">
        <v>109.65900000000001</v>
      </c>
      <c r="C302">
        <v>491.76</v>
      </c>
      <c r="D302">
        <v>0.49980200000000002</v>
      </c>
    </row>
    <row r="303" spans="1:4" x14ac:dyDescent="0.25">
      <c r="A303">
        <v>8.0359999999999996</v>
      </c>
      <c r="B303">
        <v>109.858</v>
      </c>
      <c r="C303">
        <v>486.4</v>
      </c>
      <c r="D303">
        <v>0.499805</v>
      </c>
    </row>
    <row r="304" spans="1:4" x14ac:dyDescent="0.25">
      <c r="A304">
        <v>8.0359999999999996</v>
      </c>
      <c r="B304">
        <v>110.059</v>
      </c>
      <c r="C304">
        <v>481.06</v>
      </c>
      <c r="D304">
        <v>0.49980400000000003</v>
      </c>
    </row>
    <row r="305" spans="1:4" x14ac:dyDescent="0.25">
      <c r="A305">
        <v>8.0359999999999996</v>
      </c>
      <c r="B305">
        <v>110.26</v>
      </c>
      <c r="C305">
        <v>475.71</v>
      </c>
      <c r="D305">
        <v>0.49980400000000003</v>
      </c>
    </row>
    <row r="306" spans="1:4" x14ac:dyDescent="0.25">
      <c r="A306">
        <v>8.0359999999999996</v>
      </c>
      <c r="B306">
        <v>110.459</v>
      </c>
      <c r="C306">
        <v>470.47</v>
      </c>
      <c r="D306">
        <v>0.499805</v>
      </c>
    </row>
    <row r="307" spans="1:4" x14ac:dyDescent="0.25">
      <c r="A307">
        <v>8.0359999999999996</v>
      </c>
      <c r="B307">
        <v>110.657</v>
      </c>
      <c r="C307">
        <v>465.25</v>
      </c>
      <c r="D307">
        <v>0.499803</v>
      </c>
    </row>
    <row r="308" spans="1:4" x14ac:dyDescent="0.25">
      <c r="A308">
        <v>8.0359999999999996</v>
      </c>
      <c r="B308">
        <v>110.858</v>
      </c>
      <c r="C308">
        <v>460.01</v>
      </c>
      <c r="D308">
        <v>0.49980400000000003</v>
      </c>
    </row>
    <row r="309" spans="1:4" x14ac:dyDescent="0.25">
      <c r="A309">
        <v>8.0359999999999996</v>
      </c>
      <c r="B309">
        <v>111.059</v>
      </c>
      <c r="C309">
        <v>454.79</v>
      </c>
      <c r="D309">
        <v>0.499803</v>
      </c>
    </row>
    <row r="310" spans="1:4" x14ac:dyDescent="0.25">
      <c r="A310">
        <v>8.0359999999999996</v>
      </c>
      <c r="B310">
        <v>111.25700000000001</v>
      </c>
      <c r="C310">
        <v>449.69</v>
      </c>
      <c r="D310">
        <v>0.49980400000000003</v>
      </c>
    </row>
    <row r="311" spans="1:4" x14ac:dyDescent="0.25">
      <c r="A311">
        <v>8.0359999999999996</v>
      </c>
      <c r="B311">
        <v>111.45699999999999</v>
      </c>
      <c r="C311">
        <v>444.55</v>
      </c>
      <c r="D311">
        <v>0.49980400000000003</v>
      </c>
    </row>
    <row r="312" spans="1:4" x14ac:dyDescent="0.25">
      <c r="A312">
        <v>8.0359999999999996</v>
      </c>
      <c r="B312">
        <v>111.65900000000001</v>
      </c>
      <c r="C312">
        <v>439.46</v>
      </c>
      <c r="D312">
        <v>0.499805</v>
      </c>
    </row>
    <row r="313" spans="1:4" x14ac:dyDescent="0.25">
      <c r="A313">
        <v>8.0359999999999996</v>
      </c>
      <c r="B313">
        <v>111.86</v>
      </c>
      <c r="C313">
        <v>434.34</v>
      </c>
      <c r="D313">
        <v>0.499805</v>
      </c>
    </row>
    <row r="314" spans="1:4" x14ac:dyDescent="0.25">
      <c r="A314">
        <v>8.0359999999999996</v>
      </c>
      <c r="B314">
        <v>112.06</v>
      </c>
      <c r="C314">
        <v>429.39</v>
      </c>
      <c r="D314">
        <v>0.499803</v>
      </c>
    </row>
    <row r="315" spans="1:4" x14ac:dyDescent="0.25">
      <c r="A315">
        <v>8.0359999999999996</v>
      </c>
      <c r="B315">
        <v>112.25700000000001</v>
      </c>
      <c r="C315">
        <v>424.47</v>
      </c>
      <c r="D315">
        <v>0.49980200000000002</v>
      </c>
    </row>
    <row r="316" spans="1:4" x14ac:dyDescent="0.25">
      <c r="A316">
        <v>8.0359999999999996</v>
      </c>
      <c r="B316">
        <v>112.459</v>
      </c>
      <c r="C316">
        <v>419.55</v>
      </c>
      <c r="D316">
        <v>0.499803</v>
      </c>
    </row>
    <row r="317" spans="1:4" x14ac:dyDescent="0.25">
      <c r="A317">
        <v>8.0359999999999996</v>
      </c>
      <c r="B317">
        <v>112.65900000000001</v>
      </c>
      <c r="C317">
        <v>414.63</v>
      </c>
      <c r="D317">
        <v>0.49980400000000003</v>
      </c>
    </row>
    <row r="318" spans="1:4" x14ac:dyDescent="0.25">
      <c r="A318">
        <v>8.0359999999999996</v>
      </c>
      <c r="B318">
        <v>112.85899999999999</v>
      </c>
      <c r="C318">
        <v>409.76</v>
      </c>
      <c r="D318">
        <v>0.49980200000000002</v>
      </c>
    </row>
    <row r="319" spans="1:4" x14ac:dyDescent="0.25">
      <c r="A319">
        <v>8.0359999999999996</v>
      </c>
      <c r="B319">
        <v>113.056</v>
      </c>
      <c r="C319">
        <v>405.04</v>
      </c>
      <c r="D319">
        <v>0.49980400000000003</v>
      </c>
    </row>
    <row r="320" spans="1:4" x14ac:dyDescent="0.25">
      <c r="A320">
        <v>8.0359999999999996</v>
      </c>
      <c r="B320">
        <v>113.258</v>
      </c>
      <c r="C320">
        <v>400.26</v>
      </c>
      <c r="D320">
        <v>0.499803</v>
      </c>
    </row>
    <row r="321" spans="1:4" x14ac:dyDescent="0.25">
      <c r="A321">
        <v>8.0359999999999996</v>
      </c>
      <c r="B321">
        <v>113.459</v>
      </c>
      <c r="C321">
        <v>395.53</v>
      </c>
      <c r="D321">
        <v>0.49980400000000003</v>
      </c>
    </row>
    <row r="322" spans="1:4" x14ac:dyDescent="0.25">
      <c r="A322">
        <v>8.0359999999999996</v>
      </c>
      <c r="B322">
        <v>113.658</v>
      </c>
      <c r="C322">
        <v>390.91</v>
      </c>
      <c r="D322">
        <v>0.499801</v>
      </c>
    </row>
    <row r="323" spans="1:4" x14ac:dyDescent="0.25">
      <c r="A323">
        <v>8.0359999999999996</v>
      </c>
      <c r="B323">
        <v>113.855</v>
      </c>
      <c r="C323">
        <v>386.35</v>
      </c>
      <c r="D323">
        <v>0.499801</v>
      </c>
    </row>
    <row r="324" spans="1:4" x14ac:dyDescent="0.25">
      <c r="A324">
        <v>8.0359999999999996</v>
      </c>
      <c r="B324">
        <v>114.057</v>
      </c>
      <c r="C324">
        <v>381.71</v>
      </c>
      <c r="D324">
        <v>0.499801</v>
      </c>
    </row>
    <row r="325" spans="1:4" x14ac:dyDescent="0.25">
      <c r="A325">
        <v>8.0359999999999996</v>
      </c>
      <c r="B325">
        <v>114.259</v>
      </c>
      <c r="C325">
        <v>377.13</v>
      </c>
      <c r="D325">
        <v>0.49980400000000003</v>
      </c>
    </row>
    <row r="326" spans="1:4" x14ac:dyDescent="0.25">
      <c r="A326">
        <v>8.0359999999999996</v>
      </c>
      <c r="B326">
        <v>114.459</v>
      </c>
      <c r="C326">
        <v>372.62</v>
      </c>
      <c r="D326">
        <v>0.49980200000000002</v>
      </c>
    </row>
    <row r="327" spans="1:4" x14ac:dyDescent="0.25">
      <c r="A327">
        <v>8.0359999999999996</v>
      </c>
      <c r="B327">
        <v>114.65600000000001</v>
      </c>
      <c r="C327">
        <v>368.18</v>
      </c>
      <c r="D327">
        <v>0.499803</v>
      </c>
    </row>
    <row r="328" spans="1:4" x14ac:dyDescent="0.25">
      <c r="A328">
        <v>8.0359999999999996</v>
      </c>
      <c r="B328">
        <v>114.857</v>
      </c>
      <c r="C328">
        <v>363.8</v>
      </c>
      <c r="D328">
        <v>0.49980200000000002</v>
      </c>
    </row>
    <row r="329" spans="1:4" x14ac:dyDescent="0.25">
      <c r="A329">
        <v>8.0359999999999996</v>
      </c>
      <c r="B329">
        <v>115.059</v>
      </c>
      <c r="C329">
        <v>359.36</v>
      </c>
      <c r="D329">
        <v>0.499803</v>
      </c>
    </row>
    <row r="330" spans="1:4" x14ac:dyDescent="0.25">
      <c r="A330">
        <v>8.0359999999999996</v>
      </c>
      <c r="B330">
        <v>115.258</v>
      </c>
      <c r="C330">
        <v>355.05</v>
      </c>
      <c r="D330">
        <v>0.499805</v>
      </c>
    </row>
    <row r="331" spans="1:4" x14ac:dyDescent="0.25">
      <c r="A331">
        <v>8.0359999999999996</v>
      </c>
      <c r="B331">
        <v>115.456</v>
      </c>
      <c r="C331">
        <v>350.77</v>
      </c>
      <c r="D331">
        <v>0.499803</v>
      </c>
    </row>
    <row r="332" spans="1:4" x14ac:dyDescent="0.25">
      <c r="A332">
        <v>8.0359999999999996</v>
      </c>
      <c r="B332">
        <v>115.657</v>
      </c>
      <c r="C332">
        <v>346.52</v>
      </c>
      <c r="D332">
        <v>0.499803</v>
      </c>
    </row>
    <row r="333" spans="1:4" x14ac:dyDescent="0.25">
      <c r="A333">
        <v>8.0359999999999996</v>
      </c>
      <c r="B333">
        <v>115.85899999999999</v>
      </c>
      <c r="C333">
        <v>342.32</v>
      </c>
      <c r="D333">
        <v>0.499803</v>
      </c>
    </row>
    <row r="334" spans="1:4" x14ac:dyDescent="0.25">
      <c r="A334">
        <v>8.5359999999999996</v>
      </c>
      <c r="B334">
        <v>109.06100000000001</v>
      </c>
      <c r="C334">
        <v>507.72</v>
      </c>
      <c r="D334">
        <v>0.499803</v>
      </c>
    </row>
    <row r="335" spans="1:4" x14ac:dyDescent="0.25">
      <c r="A335">
        <v>8.5359999999999996</v>
      </c>
      <c r="B335">
        <v>109.259</v>
      </c>
      <c r="C335">
        <v>502.28</v>
      </c>
      <c r="D335">
        <v>0.49980400000000003</v>
      </c>
    </row>
    <row r="336" spans="1:4" x14ac:dyDescent="0.25">
      <c r="A336">
        <v>8.5359999999999996</v>
      </c>
      <c r="B336">
        <v>109.461</v>
      </c>
      <c r="C336">
        <v>496.79</v>
      </c>
      <c r="D336">
        <v>0.49980400000000003</v>
      </c>
    </row>
    <row r="337" spans="1:4" x14ac:dyDescent="0.25">
      <c r="A337">
        <v>8.5359999999999996</v>
      </c>
      <c r="B337">
        <v>109.65900000000001</v>
      </c>
      <c r="C337">
        <v>491.44</v>
      </c>
      <c r="D337">
        <v>0.499801</v>
      </c>
    </row>
    <row r="338" spans="1:4" x14ac:dyDescent="0.25">
      <c r="A338">
        <v>8.5359999999999996</v>
      </c>
      <c r="B338">
        <v>109.858</v>
      </c>
      <c r="C338">
        <v>486.01</v>
      </c>
      <c r="D338">
        <v>0.499801</v>
      </c>
    </row>
    <row r="339" spans="1:4" x14ac:dyDescent="0.25">
      <c r="A339">
        <v>8.5359999999999996</v>
      </c>
      <c r="B339">
        <v>110.059</v>
      </c>
      <c r="C339">
        <v>480.68</v>
      </c>
      <c r="D339">
        <v>0.499803</v>
      </c>
    </row>
    <row r="340" spans="1:4" x14ac:dyDescent="0.25">
      <c r="A340">
        <v>8.5359999999999996</v>
      </c>
      <c r="B340">
        <v>110.26</v>
      </c>
      <c r="C340">
        <v>475.26</v>
      </c>
      <c r="D340">
        <v>0.499803</v>
      </c>
    </row>
    <row r="341" spans="1:4" x14ac:dyDescent="0.25">
      <c r="A341">
        <v>8.5359999999999996</v>
      </c>
      <c r="B341">
        <v>110.459</v>
      </c>
      <c r="C341">
        <v>470.07</v>
      </c>
      <c r="D341">
        <v>0.499803</v>
      </c>
    </row>
    <row r="342" spans="1:4" x14ac:dyDescent="0.25">
      <c r="A342">
        <v>8.5359999999999996</v>
      </c>
      <c r="B342">
        <v>110.657</v>
      </c>
      <c r="C342">
        <v>464.79</v>
      </c>
      <c r="D342">
        <v>0.49980200000000002</v>
      </c>
    </row>
    <row r="343" spans="1:4" x14ac:dyDescent="0.25">
      <c r="A343">
        <v>8.5359999999999996</v>
      </c>
      <c r="B343">
        <v>110.85899999999999</v>
      </c>
      <c r="C343">
        <v>459.56</v>
      </c>
      <c r="D343">
        <v>0.499801</v>
      </c>
    </row>
    <row r="344" spans="1:4" x14ac:dyDescent="0.25">
      <c r="A344">
        <v>8.5359999999999996</v>
      </c>
      <c r="B344">
        <v>111.059</v>
      </c>
      <c r="C344">
        <v>454.36</v>
      </c>
      <c r="D344">
        <v>0.49980000000000002</v>
      </c>
    </row>
    <row r="345" spans="1:4" x14ac:dyDescent="0.25">
      <c r="A345">
        <v>8.5359999999999996</v>
      </c>
      <c r="B345">
        <v>111.25700000000001</v>
      </c>
      <c r="C345">
        <v>449.23</v>
      </c>
      <c r="D345">
        <v>0.49980200000000002</v>
      </c>
    </row>
    <row r="346" spans="1:4" x14ac:dyDescent="0.25">
      <c r="A346">
        <v>8.5359999999999996</v>
      </c>
      <c r="B346">
        <v>111.45699999999999</v>
      </c>
      <c r="C346">
        <v>444.1</v>
      </c>
      <c r="D346">
        <v>0.49980200000000002</v>
      </c>
    </row>
    <row r="347" spans="1:4" x14ac:dyDescent="0.25">
      <c r="A347">
        <v>8.5359999999999996</v>
      </c>
      <c r="B347">
        <v>111.65900000000001</v>
      </c>
      <c r="C347">
        <v>438.96</v>
      </c>
      <c r="D347">
        <v>0.49980000000000002</v>
      </c>
    </row>
    <row r="348" spans="1:4" x14ac:dyDescent="0.25">
      <c r="A348">
        <v>8.5359999999999996</v>
      </c>
      <c r="B348">
        <v>111.86</v>
      </c>
      <c r="C348">
        <v>433.88</v>
      </c>
      <c r="D348">
        <v>0.49980200000000002</v>
      </c>
    </row>
    <row r="349" spans="1:4" x14ac:dyDescent="0.25">
      <c r="A349">
        <v>8.5359999999999996</v>
      </c>
      <c r="B349">
        <v>112.06</v>
      </c>
      <c r="C349">
        <v>428.91</v>
      </c>
      <c r="D349">
        <v>0.499805</v>
      </c>
    </row>
    <row r="350" spans="1:4" x14ac:dyDescent="0.25">
      <c r="A350">
        <v>8.5359999999999996</v>
      </c>
      <c r="B350">
        <v>112.25700000000001</v>
      </c>
      <c r="C350">
        <v>423.99</v>
      </c>
      <c r="D350">
        <v>0.49980200000000002</v>
      </c>
    </row>
    <row r="351" spans="1:4" x14ac:dyDescent="0.25">
      <c r="A351">
        <v>8.5359999999999996</v>
      </c>
      <c r="B351">
        <v>112.458</v>
      </c>
      <c r="C351">
        <v>419.05</v>
      </c>
      <c r="D351">
        <v>0.49980400000000003</v>
      </c>
    </row>
    <row r="352" spans="1:4" x14ac:dyDescent="0.25">
      <c r="A352">
        <v>8.5359999999999996</v>
      </c>
      <c r="B352">
        <v>112.65900000000001</v>
      </c>
      <c r="C352">
        <v>414.15</v>
      </c>
      <c r="D352">
        <v>0.49980400000000003</v>
      </c>
    </row>
    <row r="353" spans="1:4" x14ac:dyDescent="0.25">
      <c r="A353">
        <v>8.5359999999999996</v>
      </c>
      <c r="B353">
        <v>112.858</v>
      </c>
      <c r="C353">
        <v>409.29</v>
      </c>
      <c r="D353">
        <v>0.499803</v>
      </c>
    </row>
    <row r="354" spans="1:4" x14ac:dyDescent="0.25">
      <c r="A354">
        <v>8.5359999999999996</v>
      </c>
      <c r="B354">
        <v>113.056</v>
      </c>
      <c r="C354">
        <v>404.52</v>
      </c>
      <c r="D354">
        <v>0.499801</v>
      </c>
    </row>
    <row r="355" spans="1:4" x14ac:dyDescent="0.25">
      <c r="A355">
        <v>8.5359999999999996</v>
      </c>
      <c r="B355">
        <v>113.258</v>
      </c>
      <c r="C355">
        <v>399.77</v>
      </c>
      <c r="D355">
        <v>0.49980200000000002</v>
      </c>
    </row>
    <row r="356" spans="1:4" x14ac:dyDescent="0.25">
      <c r="A356">
        <v>8.5359999999999996</v>
      </c>
      <c r="B356">
        <v>113.459</v>
      </c>
      <c r="C356">
        <v>395.02</v>
      </c>
      <c r="D356">
        <v>0.499803</v>
      </c>
    </row>
    <row r="357" spans="1:4" x14ac:dyDescent="0.25">
      <c r="A357">
        <v>8.5359999999999996</v>
      </c>
      <c r="B357">
        <v>113.658</v>
      </c>
      <c r="C357">
        <v>390.36</v>
      </c>
      <c r="D357">
        <v>0.49980200000000002</v>
      </c>
    </row>
    <row r="358" spans="1:4" x14ac:dyDescent="0.25">
      <c r="A358">
        <v>8.5359999999999996</v>
      </c>
      <c r="B358">
        <v>113.855</v>
      </c>
      <c r="C358">
        <v>385.78</v>
      </c>
      <c r="D358">
        <v>0.49980400000000003</v>
      </c>
    </row>
    <row r="359" spans="1:4" x14ac:dyDescent="0.25">
      <c r="A359">
        <v>8.5359999999999996</v>
      </c>
      <c r="B359">
        <v>114.057</v>
      </c>
      <c r="C359">
        <v>381.16</v>
      </c>
      <c r="D359">
        <v>0.49980400000000003</v>
      </c>
    </row>
    <row r="360" spans="1:4" x14ac:dyDescent="0.25">
      <c r="A360">
        <v>8.5359999999999996</v>
      </c>
      <c r="B360">
        <v>114.259</v>
      </c>
      <c r="C360">
        <v>376.6</v>
      </c>
      <c r="D360">
        <v>0.499801</v>
      </c>
    </row>
    <row r="361" spans="1:4" x14ac:dyDescent="0.25">
      <c r="A361">
        <v>8.5359999999999996</v>
      </c>
      <c r="B361">
        <v>114.458</v>
      </c>
      <c r="C361">
        <v>372.11</v>
      </c>
      <c r="D361">
        <v>0.49980400000000003</v>
      </c>
    </row>
    <row r="362" spans="1:4" x14ac:dyDescent="0.25">
      <c r="A362">
        <v>8.5359999999999996</v>
      </c>
      <c r="B362">
        <v>114.65600000000001</v>
      </c>
      <c r="C362">
        <v>367.71</v>
      </c>
      <c r="D362">
        <v>0.499803</v>
      </c>
    </row>
    <row r="363" spans="1:4" x14ac:dyDescent="0.25">
      <c r="A363">
        <v>8.5359999999999996</v>
      </c>
      <c r="B363">
        <v>114.857</v>
      </c>
      <c r="C363">
        <v>363.23</v>
      </c>
      <c r="D363">
        <v>0.499805</v>
      </c>
    </row>
    <row r="364" spans="1:4" x14ac:dyDescent="0.25">
      <c r="A364">
        <v>8.5359999999999996</v>
      </c>
      <c r="B364">
        <v>115.059</v>
      </c>
      <c r="C364">
        <v>358.87</v>
      </c>
      <c r="D364">
        <v>0.499801</v>
      </c>
    </row>
    <row r="365" spans="1:4" x14ac:dyDescent="0.25">
      <c r="A365">
        <v>8.5359999999999996</v>
      </c>
      <c r="B365">
        <v>115.258</v>
      </c>
      <c r="C365">
        <v>354.55</v>
      </c>
      <c r="D365">
        <v>0.49980400000000003</v>
      </c>
    </row>
    <row r="366" spans="1:4" x14ac:dyDescent="0.25">
      <c r="A366">
        <v>8.5359999999999996</v>
      </c>
      <c r="B366">
        <v>115.456</v>
      </c>
      <c r="C366">
        <v>350.27</v>
      </c>
      <c r="D366">
        <v>0.499801</v>
      </c>
    </row>
    <row r="367" spans="1:4" x14ac:dyDescent="0.25">
      <c r="A367">
        <v>8.5359999999999996</v>
      </c>
      <c r="B367">
        <v>115.657</v>
      </c>
      <c r="C367">
        <v>346.03</v>
      </c>
      <c r="D367">
        <v>0.49979899999999999</v>
      </c>
    </row>
    <row r="368" spans="1:4" x14ac:dyDescent="0.25">
      <c r="A368">
        <v>8.5359999999999996</v>
      </c>
      <c r="B368">
        <v>115.85899999999999</v>
      </c>
      <c r="C368">
        <v>341.81</v>
      </c>
      <c r="D368">
        <v>0.499801</v>
      </c>
    </row>
    <row r="369" spans="1:4" x14ac:dyDescent="0.25">
      <c r="A369">
        <v>9.0359999999999996</v>
      </c>
      <c r="B369">
        <v>109.06</v>
      </c>
      <c r="C369">
        <v>507.25</v>
      </c>
      <c r="D369">
        <v>0.499803</v>
      </c>
    </row>
    <row r="370" spans="1:4" x14ac:dyDescent="0.25">
      <c r="A370">
        <v>9.0359999999999996</v>
      </c>
      <c r="B370">
        <v>109.259</v>
      </c>
      <c r="C370">
        <v>501.84</v>
      </c>
      <c r="D370">
        <v>0.49980200000000002</v>
      </c>
    </row>
    <row r="371" spans="1:4" x14ac:dyDescent="0.25">
      <c r="A371">
        <v>9.0359999999999996</v>
      </c>
      <c r="B371">
        <v>109.46</v>
      </c>
      <c r="C371">
        <v>496.33</v>
      </c>
      <c r="D371">
        <v>0.49980200000000002</v>
      </c>
    </row>
    <row r="372" spans="1:4" x14ac:dyDescent="0.25">
      <c r="A372">
        <v>9.0359999999999996</v>
      </c>
      <c r="B372">
        <v>109.65900000000001</v>
      </c>
      <c r="C372">
        <v>490.93</v>
      </c>
      <c r="D372">
        <v>0.49980200000000002</v>
      </c>
    </row>
    <row r="373" spans="1:4" x14ac:dyDescent="0.25">
      <c r="A373">
        <v>9.0359999999999996</v>
      </c>
      <c r="B373">
        <v>109.857</v>
      </c>
      <c r="C373">
        <v>485.55</v>
      </c>
      <c r="D373">
        <v>0.49980400000000003</v>
      </c>
    </row>
    <row r="374" spans="1:4" x14ac:dyDescent="0.25">
      <c r="A374">
        <v>9.0359999999999996</v>
      </c>
      <c r="B374">
        <v>110.059</v>
      </c>
      <c r="C374">
        <v>480.16</v>
      </c>
      <c r="D374">
        <v>0.499803</v>
      </c>
    </row>
    <row r="375" spans="1:4" x14ac:dyDescent="0.25">
      <c r="A375">
        <v>9.0359999999999996</v>
      </c>
      <c r="B375">
        <v>110.26</v>
      </c>
      <c r="C375">
        <v>474.78</v>
      </c>
      <c r="D375">
        <v>0.499803</v>
      </c>
    </row>
    <row r="376" spans="1:4" x14ac:dyDescent="0.25">
      <c r="A376">
        <v>9.0359999999999996</v>
      </c>
      <c r="B376">
        <v>110.459</v>
      </c>
      <c r="C376">
        <v>469.5</v>
      </c>
      <c r="D376">
        <v>0.499803</v>
      </c>
    </row>
    <row r="377" spans="1:4" x14ac:dyDescent="0.25">
      <c r="A377">
        <v>9.0359999999999996</v>
      </c>
      <c r="B377">
        <v>110.657</v>
      </c>
      <c r="C377">
        <v>464.26</v>
      </c>
      <c r="D377">
        <v>0.49980200000000002</v>
      </c>
    </row>
    <row r="378" spans="1:4" x14ac:dyDescent="0.25">
      <c r="A378">
        <v>9.0359999999999996</v>
      </c>
      <c r="B378">
        <v>110.85899999999999</v>
      </c>
      <c r="C378">
        <v>458.94</v>
      </c>
      <c r="D378">
        <v>0.499803</v>
      </c>
    </row>
    <row r="379" spans="1:4" x14ac:dyDescent="0.25">
      <c r="A379">
        <v>9.0359999999999996</v>
      </c>
      <c r="B379">
        <v>111.059</v>
      </c>
      <c r="C379">
        <v>453.75</v>
      </c>
      <c r="D379">
        <v>0.49980200000000002</v>
      </c>
    </row>
    <row r="380" spans="1:4" x14ac:dyDescent="0.25">
      <c r="A380">
        <v>9.0359999999999996</v>
      </c>
      <c r="B380">
        <v>111.25700000000001</v>
      </c>
      <c r="C380">
        <v>448.67</v>
      </c>
      <c r="D380">
        <v>0.49980000000000002</v>
      </c>
    </row>
    <row r="381" spans="1:4" x14ac:dyDescent="0.25">
      <c r="A381">
        <v>9.0359999999999996</v>
      </c>
      <c r="B381">
        <v>111.45699999999999</v>
      </c>
      <c r="C381">
        <v>443.54</v>
      </c>
      <c r="D381">
        <v>0.499801</v>
      </c>
    </row>
    <row r="382" spans="1:4" x14ac:dyDescent="0.25">
      <c r="A382">
        <v>9.0359999999999996</v>
      </c>
      <c r="B382">
        <v>111.65900000000001</v>
      </c>
      <c r="C382">
        <v>438.38</v>
      </c>
      <c r="D382">
        <v>0.49980200000000002</v>
      </c>
    </row>
    <row r="383" spans="1:4" x14ac:dyDescent="0.25">
      <c r="A383">
        <v>9.0359999999999996</v>
      </c>
      <c r="B383">
        <v>111.86</v>
      </c>
      <c r="C383">
        <v>433.32</v>
      </c>
      <c r="D383">
        <v>0.49980200000000002</v>
      </c>
    </row>
    <row r="384" spans="1:4" x14ac:dyDescent="0.25">
      <c r="A384">
        <v>9.0359999999999996</v>
      </c>
      <c r="B384">
        <v>112.059</v>
      </c>
      <c r="C384">
        <v>428.3</v>
      </c>
      <c r="D384">
        <v>0.49980000000000002</v>
      </c>
    </row>
    <row r="385" spans="1:4" x14ac:dyDescent="0.25">
      <c r="A385">
        <v>9.0359999999999996</v>
      </c>
      <c r="B385">
        <v>112.25700000000001</v>
      </c>
      <c r="C385">
        <v>423.38</v>
      </c>
      <c r="D385">
        <v>0.499801</v>
      </c>
    </row>
    <row r="386" spans="1:4" x14ac:dyDescent="0.25">
      <c r="A386">
        <v>9.0359999999999996</v>
      </c>
      <c r="B386">
        <v>112.459</v>
      </c>
      <c r="C386">
        <v>418.4</v>
      </c>
      <c r="D386">
        <v>0.49980200000000002</v>
      </c>
    </row>
    <row r="387" spans="1:4" x14ac:dyDescent="0.25">
      <c r="A387">
        <v>9.0359999999999996</v>
      </c>
      <c r="B387">
        <v>112.65900000000001</v>
      </c>
      <c r="C387">
        <v>413.54</v>
      </c>
      <c r="D387">
        <v>0.49980400000000003</v>
      </c>
    </row>
    <row r="388" spans="1:4" x14ac:dyDescent="0.25">
      <c r="A388">
        <v>9.0359999999999996</v>
      </c>
      <c r="B388">
        <v>112.858</v>
      </c>
      <c r="C388">
        <v>408.67</v>
      </c>
      <c r="D388">
        <v>0.499805</v>
      </c>
    </row>
    <row r="389" spans="1:4" x14ac:dyDescent="0.25">
      <c r="A389">
        <v>9.0359999999999996</v>
      </c>
      <c r="B389">
        <v>113.056</v>
      </c>
      <c r="C389">
        <v>403.92</v>
      </c>
      <c r="D389">
        <v>0.49980200000000002</v>
      </c>
    </row>
    <row r="390" spans="1:4" x14ac:dyDescent="0.25">
      <c r="A390">
        <v>9.0359999999999996</v>
      </c>
      <c r="B390">
        <v>113.258</v>
      </c>
      <c r="C390">
        <v>399.13</v>
      </c>
      <c r="D390">
        <v>0.49980200000000002</v>
      </c>
    </row>
    <row r="391" spans="1:4" x14ac:dyDescent="0.25">
      <c r="A391">
        <v>9.0359999999999996</v>
      </c>
      <c r="B391">
        <v>113.459</v>
      </c>
      <c r="C391">
        <v>394.39</v>
      </c>
      <c r="D391">
        <v>0.499801</v>
      </c>
    </row>
    <row r="392" spans="1:4" x14ac:dyDescent="0.25">
      <c r="A392">
        <v>9.0359999999999996</v>
      </c>
      <c r="B392">
        <v>113.658</v>
      </c>
      <c r="C392">
        <v>389.74</v>
      </c>
      <c r="D392">
        <v>0.499801</v>
      </c>
    </row>
    <row r="393" spans="1:4" x14ac:dyDescent="0.25">
      <c r="A393">
        <v>9.0359999999999996</v>
      </c>
      <c r="B393">
        <v>113.855</v>
      </c>
      <c r="C393">
        <v>385.15</v>
      </c>
      <c r="D393">
        <v>0.499803</v>
      </c>
    </row>
    <row r="394" spans="1:4" x14ac:dyDescent="0.25">
      <c r="A394">
        <v>9.0359999999999996</v>
      </c>
      <c r="B394">
        <v>114.057</v>
      </c>
      <c r="C394">
        <v>380.52</v>
      </c>
      <c r="D394">
        <v>0.499801</v>
      </c>
    </row>
    <row r="395" spans="1:4" x14ac:dyDescent="0.25">
      <c r="A395">
        <v>9.0359999999999996</v>
      </c>
      <c r="B395">
        <v>114.259</v>
      </c>
      <c r="C395">
        <v>375.95</v>
      </c>
      <c r="D395">
        <v>0.49980200000000002</v>
      </c>
    </row>
    <row r="396" spans="1:4" x14ac:dyDescent="0.25">
      <c r="A396">
        <v>9.0359999999999996</v>
      </c>
      <c r="B396">
        <v>114.458</v>
      </c>
      <c r="C396">
        <v>371.46</v>
      </c>
      <c r="D396">
        <v>0.49980200000000002</v>
      </c>
    </row>
    <row r="397" spans="1:4" x14ac:dyDescent="0.25">
      <c r="A397">
        <v>9.0359999999999996</v>
      </c>
      <c r="B397">
        <v>114.65600000000001</v>
      </c>
      <c r="C397">
        <v>367.02</v>
      </c>
      <c r="D397">
        <v>0.49980000000000002</v>
      </c>
    </row>
    <row r="398" spans="1:4" x14ac:dyDescent="0.25">
      <c r="A398">
        <v>9.0359999999999996</v>
      </c>
      <c r="B398">
        <v>114.857</v>
      </c>
      <c r="C398">
        <v>362.59</v>
      </c>
      <c r="D398">
        <v>0.499801</v>
      </c>
    </row>
    <row r="399" spans="1:4" x14ac:dyDescent="0.25">
      <c r="A399">
        <v>9.0359999999999996</v>
      </c>
      <c r="B399">
        <v>115.059</v>
      </c>
      <c r="C399">
        <v>358.2</v>
      </c>
      <c r="D399">
        <v>0.49980000000000002</v>
      </c>
    </row>
    <row r="400" spans="1:4" x14ac:dyDescent="0.25">
      <c r="A400">
        <v>9.0359999999999996</v>
      </c>
      <c r="B400">
        <v>115.258</v>
      </c>
      <c r="C400">
        <v>353.93</v>
      </c>
      <c r="D400">
        <v>0.49980000000000002</v>
      </c>
    </row>
    <row r="401" spans="1:4" x14ac:dyDescent="0.25">
      <c r="A401">
        <v>9.0359999999999996</v>
      </c>
      <c r="B401">
        <v>115.456</v>
      </c>
      <c r="C401">
        <v>349.68</v>
      </c>
      <c r="D401">
        <v>0.499801</v>
      </c>
    </row>
    <row r="402" spans="1:4" x14ac:dyDescent="0.25">
      <c r="A402">
        <v>9.0359999999999996</v>
      </c>
      <c r="B402">
        <v>115.657</v>
      </c>
      <c r="C402">
        <v>345.41</v>
      </c>
      <c r="D402">
        <v>0.49980000000000002</v>
      </c>
    </row>
    <row r="403" spans="1:4" x14ac:dyDescent="0.25">
      <c r="A403">
        <v>9.0359999999999996</v>
      </c>
      <c r="B403">
        <v>115.85899999999999</v>
      </c>
      <c r="C403">
        <v>341.23</v>
      </c>
      <c r="D403">
        <v>0.499801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70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84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0.56033564814814818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85</v>
      </c>
    </row>
    <row r="12" spans="1:18" x14ac:dyDescent="0.25">
      <c r="A12" t="s">
        <v>11</v>
      </c>
      <c r="H12" s="6" t="s">
        <v>12</v>
      </c>
      <c r="I12" s="7">
        <f>AVERAGE(D19:D403)*200</f>
        <v>199.93396935064857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</v>
      </c>
      <c r="C19">
        <v>1014.44</v>
      </c>
      <c r="D19">
        <v>0.99966699999999997</v>
      </c>
      <c r="F19" s="17">
        <f>(G20-G19)/2</f>
        <v>9.9499999999999034E-2</v>
      </c>
      <c r="G19" s="18">
        <f t="shared" ref="G19:G53" si="2">B19-I$13</f>
        <v>15</v>
      </c>
      <c r="H19" s="19">
        <f t="shared" ref="H19:R28" ca="1" si="3">OFFSET($C19, H$1,0)</f>
        <v>1014.44</v>
      </c>
      <c r="I19" s="19">
        <f t="shared" ca="1" si="3"/>
        <v>1015.12</v>
      </c>
      <c r="J19" s="19">
        <f t="shared" ca="1" si="3"/>
        <v>1015.56</v>
      </c>
      <c r="K19" s="19">
        <f t="shared" ca="1" si="3"/>
        <v>1015.81</v>
      </c>
      <c r="L19" s="19">
        <f t="shared" ca="1" si="3"/>
        <v>1015.94</v>
      </c>
      <c r="M19" s="19">
        <f t="shared" ca="1" si="3"/>
        <v>1015.89</v>
      </c>
      <c r="N19" s="19">
        <f t="shared" ca="1" si="3"/>
        <v>1015.71</v>
      </c>
      <c r="O19" s="19">
        <f t="shared" ca="1" si="3"/>
        <v>1015.36</v>
      </c>
      <c r="P19" s="19">
        <f t="shared" ca="1" si="3"/>
        <v>1014.84</v>
      </c>
      <c r="Q19" s="19">
        <f t="shared" ca="1" si="3"/>
        <v>1014.17</v>
      </c>
      <c r="R19" s="20">
        <f t="shared" ca="1" si="3"/>
        <v>1013.36</v>
      </c>
    </row>
    <row r="20" spans="1:30" x14ac:dyDescent="0.25">
      <c r="A20">
        <v>4.04</v>
      </c>
      <c r="B20">
        <v>109.259</v>
      </c>
      <c r="C20">
        <v>1003.57</v>
      </c>
      <c r="D20">
        <v>0.99966600000000005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1003.57</v>
      </c>
      <c r="I20" s="19">
        <f t="shared" ca="1" si="3"/>
        <v>1004.3</v>
      </c>
      <c r="J20" s="19">
        <f t="shared" ca="1" si="3"/>
        <v>1004.74</v>
      </c>
      <c r="K20" s="19">
        <f t="shared" ca="1" si="3"/>
        <v>1005.03</v>
      </c>
      <c r="L20" s="19">
        <f t="shared" ca="1" si="3"/>
        <v>1005.15</v>
      </c>
      <c r="M20" s="19">
        <f t="shared" ca="1" si="3"/>
        <v>1005.12</v>
      </c>
      <c r="N20" s="19">
        <f t="shared" ca="1" si="3"/>
        <v>1004.95</v>
      </c>
      <c r="O20" s="19">
        <f t="shared" ca="1" si="3"/>
        <v>1004.57</v>
      </c>
      <c r="P20" s="19">
        <f t="shared" ca="1" si="3"/>
        <v>1004.07</v>
      </c>
      <c r="Q20" s="19">
        <f t="shared" ca="1" si="3"/>
        <v>1003.4</v>
      </c>
      <c r="R20" s="20">
        <f t="shared" ca="1" si="3"/>
        <v>1002.52</v>
      </c>
    </row>
    <row r="21" spans="1:30" x14ac:dyDescent="0.25">
      <c r="A21">
        <v>4.04</v>
      </c>
      <c r="B21">
        <v>109.46</v>
      </c>
      <c r="C21">
        <v>992.61</v>
      </c>
      <c r="D21">
        <v>0.99966500000000003</v>
      </c>
      <c r="F21" s="17">
        <f t="shared" ref="F21:F52" si="4">(G22-G20)/2</f>
        <v>0.20000000000000284</v>
      </c>
      <c r="G21" s="18">
        <f t="shared" si="2"/>
        <v>15.399999999999991</v>
      </c>
      <c r="H21" s="19">
        <f t="shared" ca="1" si="3"/>
        <v>992.61</v>
      </c>
      <c r="I21" s="19">
        <f t="shared" ca="1" si="3"/>
        <v>993.36</v>
      </c>
      <c r="J21" s="19">
        <f t="shared" ca="1" si="3"/>
        <v>993.83</v>
      </c>
      <c r="K21" s="19">
        <f t="shared" ca="1" si="3"/>
        <v>994.17</v>
      </c>
      <c r="L21" s="19">
        <f t="shared" ca="1" si="3"/>
        <v>994.33</v>
      </c>
      <c r="M21" s="19">
        <f t="shared" ca="1" si="3"/>
        <v>994.27</v>
      </c>
      <c r="N21" s="19">
        <f t="shared" ca="1" si="3"/>
        <v>994.1</v>
      </c>
      <c r="O21" s="19">
        <f t="shared" ca="1" si="3"/>
        <v>993.76</v>
      </c>
      <c r="P21" s="19">
        <f t="shared" ca="1" si="3"/>
        <v>993.21</v>
      </c>
      <c r="Q21" s="19">
        <f t="shared" ca="1" si="3"/>
        <v>992.5</v>
      </c>
      <c r="R21" s="20">
        <f t="shared" ca="1" si="3"/>
        <v>991.55</v>
      </c>
    </row>
    <row r="22" spans="1:30" x14ac:dyDescent="0.25">
      <c r="A22">
        <v>4.04</v>
      </c>
      <c r="B22">
        <v>109.65900000000001</v>
      </c>
      <c r="C22">
        <v>981.87</v>
      </c>
      <c r="D22">
        <v>0.99966500000000003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981.87</v>
      </c>
      <c r="I22" s="19">
        <f t="shared" ca="1" si="3"/>
        <v>982.67</v>
      </c>
      <c r="J22" s="19">
        <f t="shared" ca="1" si="3"/>
        <v>983.19</v>
      </c>
      <c r="K22" s="19">
        <f t="shared" ca="1" si="3"/>
        <v>983.51</v>
      </c>
      <c r="L22" s="19">
        <f t="shared" ca="1" si="3"/>
        <v>983.7</v>
      </c>
      <c r="M22" s="19">
        <f t="shared" ca="1" si="3"/>
        <v>983.67</v>
      </c>
      <c r="N22" s="19">
        <f t="shared" ca="1" si="3"/>
        <v>983.49</v>
      </c>
      <c r="O22" s="19">
        <f t="shared" ca="1" si="3"/>
        <v>983.09</v>
      </c>
      <c r="P22" s="19">
        <f t="shared" ca="1" si="3"/>
        <v>982.53</v>
      </c>
      <c r="Q22" s="19">
        <f t="shared" ca="1" si="3"/>
        <v>981.8</v>
      </c>
      <c r="R22" s="20">
        <f t="shared" ca="1" si="3"/>
        <v>980.86</v>
      </c>
    </row>
    <row r="23" spans="1:30" x14ac:dyDescent="0.25">
      <c r="A23">
        <v>4.04</v>
      </c>
      <c r="B23">
        <v>109.857</v>
      </c>
      <c r="C23">
        <v>971.08</v>
      </c>
      <c r="D23">
        <v>0.99966500000000003</v>
      </c>
      <c r="F23" s="17">
        <f t="shared" si="4"/>
        <v>0.19999999999999574</v>
      </c>
      <c r="G23" s="18">
        <f t="shared" si="2"/>
        <v>15.796999999999997</v>
      </c>
      <c r="H23" s="19">
        <f t="shared" ca="1" si="3"/>
        <v>971.08</v>
      </c>
      <c r="I23" s="19">
        <f t="shared" ca="1" si="3"/>
        <v>971.93</v>
      </c>
      <c r="J23" s="19">
        <f t="shared" ca="1" si="3"/>
        <v>972.44</v>
      </c>
      <c r="K23" s="19">
        <f t="shared" ca="1" si="3"/>
        <v>972.83</v>
      </c>
      <c r="L23" s="19">
        <f t="shared" ca="1" si="3"/>
        <v>973.02</v>
      </c>
      <c r="M23" s="19">
        <f t="shared" ca="1" si="3"/>
        <v>972.98</v>
      </c>
      <c r="N23" s="19">
        <f t="shared" ca="1" si="3"/>
        <v>972.81</v>
      </c>
      <c r="O23" s="19">
        <f t="shared" ca="1" si="3"/>
        <v>972.42</v>
      </c>
      <c r="P23" s="19">
        <f t="shared" ca="1" si="3"/>
        <v>971.81</v>
      </c>
      <c r="Q23" s="19">
        <f t="shared" ca="1" si="3"/>
        <v>971.08</v>
      </c>
      <c r="R23" s="20">
        <f t="shared" ca="1" si="3"/>
        <v>970.11</v>
      </c>
    </row>
    <row r="24" spans="1:30" x14ac:dyDescent="0.25">
      <c r="A24">
        <v>4.04</v>
      </c>
      <c r="B24">
        <v>110.059</v>
      </c>
      <c r="C24">
        <v>960.36</v>
      </c>
      <c r="D24">
        <v>0.99966299999999997</v>
      </c>
      <c r="F24" s="17">
        <f t="shared" si="4"/>
        <v>0.2015000000000029</v>
      </c>
      <c r="G24" s="18">
        <f t="shared" si="2"/>
        <v>15.998999999999995</v>
      </c>
      <c r="H24" s="19">
        <f t="shared" ca="1" si="3"/>
        <v>960.36</v>
      </c>
      <c r="I24" s="19">
        <f t="shared" ca="1" si="3"/>
        <v>961.28</v>
      </c>
      <c r="J24" s="19">
        <f t="shared" ca="1" si="3"/>
        <v>961.77</v>
      </c>
      <c r="K24" s="19">
        <f t="shared" ca="1" si="3"/>
        <v>962.22</v>
      </c>
      <c r="L24" s="19">
        <f t="shared" ca="1" si="3"/>
        <v>962.41</v>
      </c>
      <c r="M24" s="19">
        <f t="shared" ca="1" si="3"/>
        <v>962.36</v>
      </c>
      <c r="N24" s="19">
        <f t="shared" ca="1" si="3"/>
        <v>962.17</v>
      </c>
      <c r="O24" s="19">
        <f t="shared" ca="1" si="3"/>
        <v>961.76</v>
      </c>
      <c r="P24" s="19">
        <f t="shared" ca="1" si="3"/>
        <v>961.19</v>
      </c>
      <c r="Q24" s="19">
        <f t="shared" ca="1" si="3"/>
        <v>960.41</v>
      </c>
      <c r="R24" s="20">
        <f t="shared" ca="1" si="3"/>
        <v>959.4</v>
      </c>
    </row>
    <row r="25" spans="1:30" x14ac:dyDescent="0.25">
      <c r="A25">
        <v>4.04</v>
      </c>
      <c r="B25">
        <v>110.26</v>
      </c>
      <c r="C25">
        <v>949.63</v>
      </c>
      <c r="D25">
        <v>0.99966600000000005</v>
      </c>
      <c r="F25" s="17">
        <f t="shared" si="4"/>
        <v>0.20000000000000284</v>
      </c>
      <c r="G25" s="18">
        <f t="shared" si="2"/>
        <v>16.200000000000003</v>
      </c>
      <c r="H25" s="19">
        <f t="shared" ca="1" si="3"/>
        <v>949.63</v>
      </c>
      <c r="I25" s="19">
        <f t="shared" ca="1" si="3"/>
        <v>950.54</v>
      </c>
      <c r="J25" s="19">
        <f t="shared" ca="1" si="3"/>
        <v>951.17</v>
      </c>
      <c r="K25" s="19">
        <f t="shared" ca="1" si="3"/>
        <v>951.57</v>
      </c>
      <c r="L25" s="19">
        <f t="shared" ca="1" si="3"/>
        <v>951.79</v>
      </c>
      <c r="M25" s="19">
        <f t="shared" ca="1" si="3"/>
        <v>951.74</v>
      </c>
      <c r="N25" s="19">
        <f t="shared" ca="1" si="3"/>
        <v>951.58</v>
      </c>
      <c r="O25" s="19">
        <f t="shared" ca="1" si="3"/>
        <v>951.12</v>
      </c>
      <c r="P25" s="19">
        <f t="shared" ca="1" si="3"/>
        <v>950.52</v>
      </c>
      <c r="Q25" s="19">
        <f t="shared" ca="1" si="3"/>
        <v>949.74</v>
      </c>
      <c r="R25" s="20">
        <f t="shared" ca="1" si="3"/>
        <v>948.72</v>
      </c>
    </row>
    <row r="26" spans="1:30" x14ac:dyDescent="0.25">
      <c r="A26">
        <v>4.04</v>
      </c>
      <c r="B26">
        <v>110.459</v>
      </c>
      <c r="C26">
        <v>939.17</v>
      </c>
      <c r="D26">
        <v>0.99966600000000005</v>
      </c>
      <c r="F26" s="17">
        <f t="shared" si="4"/>
        <v>0.19849999999999568</v>
      </c>
      <c r="G26" s="18">
        <f t="shared" si="2"/>
        <v>16.399000000000001</v>
      </c>
      <c r="H26" s="19">
        <f t="shared" ca="1" si="3"/>
        <v>939.17</v>
      </c>
      <c r="I26" s="19">
        <f t="shared" ca="1" si="3"/>
        <v>940.1</v>
      </c>
      <c r="J26" s="19">
        <f t="shared" ca="1" si="3"/>
        <v>940.74</v>
      </c>
      <c r="K26" s="19">
        <f t="shared" ca="1" si="3"/>
        <v>941.16</v>
      </c>
      <c r="L26" s="19">
        <f t="shared" ca="1" si="3"/>
        <v>941.37</v>
      </c>
      <c r="M26" s="19">
        <f t="shared" ca="1" si="3"/>
        <v>941.35</v>
      </c>
      <c r="N26" s="19">
        <f t="shared" ca="1" si="3"/>
        <v>941.19</v>
      </c>
      <c r="O26" s="19">
        <f t="shared" ca="1" si="3"/>
        <v>940.75</v>
      </c>
      <c r="P26" s="19">
        <f t="shared" ca="1" si="3"/>
        <v>940.11</v>
      </c>
      <c r="Q26" s="19">
        <f t="shared" ca="1" si="3"/>
        <v>939.3</v>
      </c>
      <c r="R26" s="20">
        <f t="shared" ca="1" si="3"/>
        <v>938.26</v>
      </c>
    </row>
    <row r="27" spans="1:30" x14ac:dyDescent="0.25">
      <c r="A27">
        <v>4.04</v>
      </c>
      <c r="B27">
        <v>110.657</v>
      </c>
      <c r="C27">
        <v>928.68</v>
      </c>
      <c r="D27">
        <v>0.99966500000000003</v>
      </c>
      <c r="F27" s="17">
        <f t="shared" si="4"/>
        <v>0.19999999999999574</v>
      </c>
      <c r="G27" s="18">
        <f t="shared" si="2"/>
        <v>16.596999999999994</v>
      </c>
      <c r="H27" s="19">
        <f t="shared" ca="1" si="3"/>
        <v>928.68</v>
      </c>
      <c r="I27" s="19">
        <f t="shared" ca="1" si="3"/>
        <v>929.66</v>
      </c>
      <c r="J27" s="19">
        <f t="shared" ca="1" si="3"/>
        <v>930.34</v>
      </c>
      <c r="K27" s="19">
        <f t="shared" ca="1" si="3"/>
        <v>930.75</v>
      </c>
      <c r="L27" s="19">
        <f t="shared" ca="1" si="3"/>
        <v>931</v>
      </c>
      <c r="M27" s="19">
        <f t="shared" ca="1" si="3"/>
        <v>930.99</v>
      </c>
      <c r="N27" s="19">
        <f t="shared" ca="1" si="3"/>
        <v>930.79</v>
      </c>
      <c r="O27" s="19">
        <f t="shared" ca="1" si="3"/>
        <v>930.35</v>
      </c>
      <c r="P27" s="19">
        <f t="shared" ca="1" si="3"/>
        <v>929.7</v>
      </c>
      <c r="Q27" s="19">
        <f t="shared" ca="1" si="3"/>
        <v>928.89</v>
      </c>
      <c r="R27" s="20">
        <f t="shared" ca="1" si="3"/>
        <v>927.84</v>
      </c>
    </row>
    <row r="28" spans="1:30" x14ac:dyDescent="0.25">
      <c r="A28">
        <v>4.04</v>
      </c>
      <c r="B28">
        <v>110.85899999999999</v>
      </c>
      <c r="C28">
        <v>918.2</v>
      </c>
      <c r="D28">
        <v>0.999664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918.2</v>
      </c>
      <c r="I28" s="19">
        <f t="shared" ca="1" si="3"/>
        <v>919.2</v>
      </c>
      <c r="J28" s="19">
        <f t="shared" ca="1" si="3"/>
        <v>919.87</v>
      </c>
      <c r="K28" s="19">
        <f t="shared" ca="1" si="3"/>
        <v>920.36</v>
      </c>
      <c r="L28" s="19">
        <f t="shared" ca="1" si="3"/>
        <v>920.52</v>
      </c>
      <c r="M28" s="19">
        <f t="shared" ca="1" si="3"/>
        <v>920.59</v>
      </c>
      <c r="N28" s="19">
        <f t="shared" ca="1" si="3"/>
        <v>920.39</v>
      </c>
      <c r="O28" s="19">
        <f t="shared" ca="1" si="3"/>
        <v>919.96</v>
      </c>
      <c r="P28" s="19">
        <f t="shared" ca="1" si="3"/>
        <v>919.29</v>
      </c>
      <c r="Q28" s="19">
        <f t="shared" ca="1" si="3"/>
        <v>918.46</v>
      </c>
      <c r="R28" s="20">
        <f t="shared" ca="1" si="3"/>
        <v>917.31</v>
      </c>
    </row>
    <row r="29" spans="1:30" x14ac:dyDescent="0.25">
      <c r="A29">
        <v>4.04</v>
      </c>
      <c r="B29">
        <v>111.059</v>
      </c>
      <c r="C29">
        <v>907.8</v>
      </c>
      <c r="D29">
        <v>0.99966600000000005</v>
      </c>
      <c r="F29" s="17">
        <f t="shared" si="4"/>
        <v>0.19900000000000517</v>
      </c>
      <c r="G29" s="18">
        <f t="shared" si="2"/>
        <v>16.998999999999995</v>
      </c>
      <c r="H29" s="19">
        <f t="shared" ref="H29:R38" ca="1" si="5">OFFSET($C29, H$1,0)</f>
        <v>907.8</v>
      </c>
      <c r="I29" s="19">
        <f t="shared" ca="1" si="5"/>
        <v>908.82</v>
      </c>
      <c r="J29" s="19">
        <f t="shared" ca="1" si="5"/>
        <v>909.56</v>
      </c>
      <c r="K29" s="19">
        <f t="shared" ca="1" si="5"/>
        <v>910</v>
      </c>
      <c r="L29" s="19">
        <f t="shared" ca="1" si="5"/>
        <v>910.27</v>
      </c>
      <c r="M29" s="19">
        <f t="shared" ca="1" si="5"/>
        <v>910.31</v>
      </c>
      <c r="N29" s="19">
        <f t="shared" ca="1" si="5"/>
        <v>910.05</v>
      </c>
      <c r="O29" s="19">
        <f t="shared" ca="1" si="5"/>
        <v>909.59</v>
      </c>
      <c r="P29" s="19">
        <f t="shared" ca="1" si="5"/>
        <v>908.95</v>
      </c>
      <c r="Q29" s="19">
        <f t="shared" ca="1" si="5"/>
        <v>908.08</v>
      </c>
      <c r="R29" s="20">
        <f t="shared" ca="1" si="5"/>
        <v>906.98</v>
      </c>
    </row>
    <row r="30" spans="1:30" x14ac:dyDescent="0.25">
      <c r="A30">
        <v>4.04</v>
      </c>
      <c r="B30">
        <v>111.25700000000001</v>
      </c>
      <c r="C30">
        <v>897.61</v>
      </c>
      <c r="D30">
        <v>0.99966600000000005</v>
      </c>
      <c r="F30" s="17">
        <f t="shared" si="4"/>
        <v>0.19899999999999807</v>
      </c>
      <c r="G30" s="18">
        <f t="shared" si="2"/>
        <v>17.197000000000003</v>
      </c>
      <c r="H30" s="19">
        <f t="shared" ca="1" si="5"/>
        <v>897.61</v>
      </c>
      <c r="I30" s="19">
        <f t="shared" ca="1" si="5"/>
        <v>898.69</v>
      </c>
      <c r="J30" s="19">
        <f t="shared" ca="1" si="5"/>
        <v>899.38</v>
      </c>
      <c r="K30" s="19">
        <f t="shared" ca="1" si="5"/>
        <v>899.87</v>
      </c>
      <c r="L30" s="19">
        <f t="shared" ca="1" si="5"/>
        <v>900.14</v>
      </c>
      <c r="M30" s="19">
        <f t="shared" ca="1" si="5"/>
        <v>900.14</v>
      </c>
      <c r="N30" s="19">
        <f t="shared" ca="1" si="5"/>
        <v>899.92</v>
      </c>
      <c r="O30" s="19">
        <f t="shared" ca="1" si="5"/>
        <v>899.52</v>
      </c>
      <c r="P30" s="19">
        <f t="shared" ca="1" si="5"/>
        <v>898.82</v>
      </c>
      <c r="Q30" s="19">
        <f t="shared" ca="1" si="5"/>
        <v>897.95</v>
      </c>
      <c r="R30" s="20">
        <f t="shared" ca="1" si="5"/>
        <v>896.77</v>
      </c>
    </row>
    <row r="31" spans="1:30" x14ac:dyDescent="0.25">
      <c r="A31">
        <v>4.04</v>
      </c>
      <c r="B31">
        <v>111.45699999999999</v>
      </c>
      <c r="C31">
        <v>887.42</v>
      </c>
      <c r="D31">
        <v>0.999668</v>
      </c>
      <c r="F31" s="17">
        <f t="shared" si="4"/>
        <v>0.20100000000000051</v>
      </c>
      <c r="G31" s="18">
        <f t="shared" si="2"/>
        <v>17.396999999999991</v>
      </c>
      <c r="H31" s="19">
        <f t="shared" ca="1" si="5"/>
        <v>887.42</v>
      </c>
      <c r="I31" s="19">
        <f t="shared" ca="1" si="5"/>
        <v>888.47</v>
      </c>
      <c r="J31" s="19">
        <f t="shared" ca="1" si="5"/>
        <v>889.18</v>
      </c>
      <c r="K31" s="19">
        <f t="shared" ca="1" si="5"/>
        <v>889.72</v>
      </c>
      <c r="L31" s="19">
        <f t="shared" ca="1" si="5"/>
        <v>889.96</v>
      </c>
      <c r="M31" s="19">
        <f t="shared" ca="1" si="5"/>
        <v>890.04</v>
      </c>
      <c r="N31" s="19">
        <f t="shared" ca="1" si="5"/>
        <v>889.82</v>
      </c>
      <c r="O31" s="19">
        <f t="shared" ca="1" si="5"/>
        <v>889.32</v>
      </c>
      <c r="P31" s="19">
        <f t="shared" ca="1" si="5"/>
        <v>888.63</v>
      </c>
      <c r="Q31" s="19">
        <f t="shared" ca="1" si="5"/>
        <v>887.75</v>
      </c>
      <c r="R31" s="20">
        <f t="shared" ca="1" si="5"/>
        <v>886.61</v>
      </c>
    </row>
    <row r="32" spans="1:30" x14ac:dyDescent="0.25">
      <c r="A32">
        <v>4.04</v>
      </c>
      <c r="B32">
        <v>111.65900000000001</v>
      </c>
      <c r="C32">
        <v>877.21</v>
      </c>
      <c r="D32">
        <v>0.99966699999999997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877.21</v>
      </c>
      <c r="I32" s="19">
        <f t="shared" ca="1" si="5"/>
        <v>878.29</v>
      </c>
      <c r="J32" s="19">
        <f t="shared" ca="1" si="5"/>
        <v>879.07</v>
      </c>
      <c r="K32" s="19">
        <f t="shared" ca="1" si="5"/>
        <v>879.59</v>
      </c>
      <c r="L32" s="19">
        <f t="shared" ca="1" si="5"/>
        <v>879.85</v>
      </c>
      <c r="M32" s="19">
        <f t="shared" ca="1" si="5"/>
        <v>879.85</v>
      </c>
      <c r="N32" s="19">
        <f t="shared" ca="1" si="5"/>
        <v>879.65</v>
      </c>
      <c r="O32" s="19">
        <f t="shared" ca="1" si="5"/>
        <v>879.18</v>
      </c>
      <c r="P32" s="19">
        <f t="shared" ca="1" si="5"/>
        <v>878.49</v>
      </c>
      <c r="Q32" s="19">
        <f t="shared" ca="1" si="5"/>
        <v>877.56</v>
      </c>
      <c r="R32" s="20">
        <f t="shared" ca="1" si="5"/>
        <v>876.39</v>
      </c>
    </row>
    <row r="33" spans="1:18" x14ac:dyDescent="0.25">
      <c r="A33">
        <v>4.04</v>
      </c>
      <c r="B33">
        <v>111.86</v>
      </c>
      <c r="C33">
        <v>867.06</v>
      </c>
      <c r="D33">
        <v>0.99966699999999997</v>
      </c>
      <c r="F33" s="17">
        <f t="shared" si="4"/>
        <v>0.19999999999999574</v>
      </c>
      <c r="G33" s="18">
        <f t="shared" si="2"/>
        <v>17.799999999999997</v>
      </c>
      <c r="H33" s="19">
        <f t="shared" ca="1" si="5"/>
        <v>867.06</v>
      </c>
      <c r="I33" s="19">
        <f t="shared" ca="1" si="5"/>
        <v>868.19</v>
      </c>
      <c r="J33" s="19">
        <f t="shared" ca="1" si="5"/>
        <v>868.97</v>
      </c>
      <c r="K33" s="19">
        <f t="shared" ca="1" si="5"/>
        <v>869.5</v>
      </c>
      <c r="L33" s="19">
        <f t="shared" ca="1" si="5"/>
        <v>869.78</v>
      </c>
      <c r="M33" s="19">
        <f t="shared" ca="1" si="5"/>
        <v>869.84</v>
      </c>
      <c r="N33" s="19">
        <f t="shared" ca="1" si="5"/>
        <v>869.59</v>
      </c>
      <c r="O33" s="19">
        <f t="shared" ca="1" si="5"/>
        <v>869.13</v>
      </c>
      <c r="P33" s="19">
        <f t="shared" ca="1" si="5"/>
        <v>868.42</v>
      </c>
      <c r="Q33" s="19">
        <f t="shared" ca="1" si="5"/>
        <v>867.48</v>
      </c>
      <c r="R33" s="20">
        <f t="shared" ca="1" si="5"/>
        <v>866.26</v>
      </c>
    </row>
    <row r="34" spans="1:18" x14ac:dyDescent="0.25">
      <c r="A34">
        <v>4.04</v>
      </c>
      <c r="B34">
        <v>112.059</v>
      </c>
      <c r="C34">
        <v>857.16</v>
      </c>
      <c r="D34">
        <v>0.99966600000000005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857.16</v>
      </c>
      <c r="I34" s="19">
        <f t="shared" ca="1" si="5"/>
        <v>858.29</v>
      </c>
      <c r="J34" s="19">
        <f t="shared" ca="1" si="5"/>
        <v>859.05</v>
      </c>
      <c r="K34" s="19">
        <f t="shared" ca="1" si="5"/>
        <v>859.62</v>
      </c>
      <c r="L34" s="19">
        <f t="shared" ca="1" si="5"/>
        <v>859.87</v>
      </c>
      <c r="M34" s="19">
        <f t="shared" ca="1" si="5"/>
        <v>859.92</v>
      </c>
      <c r="N34" s="19">
        <f t="shared" ca="1" si="5"/>
        <v>859.73</v>
      </c>
      <c r="O34" s="19">
        <f t="shared" ca="1" si="5"/>
        <v>859.25</v>
      </c>
      <c r="P34" s="19">
        <f t="shared" ca="1" si="5"/>
        <v>858.54</v>
      </c>
      <c r="Q34" s="19">
        <f t="shared" ca="1" si="5"/>
        <v>857.57</v>
      </c>
      <c r="R34" s="20">
        <f t="shared" ca="1" si="5"/>
        <v>856.34</v>
      </c>
    </row>
    <row r="35" spans="1:18" x14ac:dyDescent="0.25">
      <c r="A35">
        <v>4.04</v>
      </c>
      <c r="B35">
        <v>112.25700000000001</v>
      </c>
      <c r="C35">
        <v>847.33</v>
      </c>
      <c r="D35">
        <v>0.99966600000000005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847.33</v>
      </c>
      <c r="I35" s="19">
        <f t="shared" ca="1" si="5"/>
        <v>848.47</v>
      </c>
      <c r="J35" s="19">
        <f t="shared" ca="1" si="5"/>
        <v>849.3</v>
      </c>
      <c r="K35" s="19">
        <f t="shared" ca="1" si="5"/>
        <v>849.87</v>
      </c>
      <c r="L35" s="19">
        <f t="shared" ca="1" si="5"/>
        <v>850.09</v>
      </c>
      <c r="M35" s="19">
        <f t="shared" ca="1" si="5"/>
        <v>850.12</v>
      </c>
      <c r="N35" s="19">
        <f t="shared" ca="1" si="5"/>
        <v>849.96</v>
      </c>
      <c r="O35" s="19">
        <f t="shared" ca="1" si="5"/>
        <v>849.48</v>
      </c>
      <c r="P35" s="19">
        <f t="shared" ca="1" si="5"/>
        <v>848.74</v>
      </c>
      <c r="Q35" s="19">
        <f t="shared" ca="1" si="5"/>
        <v>847.77</v>
      </c>
      <c r="R35" s="20">
        <f t="shared" ca="1" si="5"/>
        <v>846.52</v>
      </c>
    </row>
    <row r="36" spans="1:18" x14ac:dyDescent="0.25">
      <c r="A36">
        <v>4.04</v>
      </c>
      <c r="B36">
        <v>112.458</v>
      </c>
      <c r="C36">
        <v>837.49</v>
      </c>
      <c r="D36">
        <v>0.999668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837.49</v>
      </c>
      <c r="I36" s="19">
        <f t="shared" ca="1" si="5"/>
        <v>838.68</v>
      </c>
      <c r="J36" s="19">
        <f t="shared" ca="1" si="5"/>
        <v>839.52</v>
      </c>
      <c r="K36" s="19">
        <f t="shared" ca="1" si="5"/>
        <v>840.06</v>
      </c>
      <c r="L36" s="19">
        <f t="shared" ca="1" si="5"/>
        <v>840.3</v>
      </c>
      <c r="M36" s="19">
        <f t="shared" ca="1" si="5"/>
        <v>840.37</v>
      </c>
      <c r="N36" s="19">
        <f t="shared" ca="1" si="5"/>
        <v>840.18</v>
      </c>
      <c r="O36" s="19">
        <f t="shared" ca="1" si="5"/>
        <v>839.71</v>
      </c>
      <c r="P36" s="19">
        <f t="shared" ca="1" si="5"/>
        <v>838.93</v>
      </c>
      <c r="Q36" s="19">
        <f t="shared" ca="1" si="5"/>
        <v>837.96</v>
      </c>
      <c r="R36" s="20">
        <f t="shared" ca="1" si="5"/>
        <v>836.7</v>
      </c>
    </row>
    <row r="37" spans="1:18" x14ac:dyDescent="0.25">
      <c r="A37">
        <v>4.04</v>
      </c>
      <c r="B37">
        <v>112.65900000000001</v>
      </c>
      <c r="C37">
        <v>827.69</v>
      </c>
      <c r="D37">
        <v>0.99966900000000003</v>
      </c>
      <c r="F37" s="17">
        <f t="shared" si="4"/>
        <v>0.20000000000000284</v>
      </c>
      <c r="G37" s="18">
        <f t="shared" si="2"/>
        <v>18.599000000000004</v>
      </c>
      <c r="H37" s="19">
        <f t="shared" ca="1" si="5"/>
        <v>827.69</v>
      </c>
      <c r="I37" s="19">
        <f t="shared" ca="1" si="5"/>
        <v>828.88</v>
      </c>
      <c r="J37" s="19">
        <f t="shared" ca="1" si="5"/>
        <v>829.74</v>
      </c>
      <c r="K37" s="19">
        <f t="shared" ca="1" si="5"/>
        <v>830.26</v>
      </c>
      <c r="L37" s="19">
        <f t="shared" ca="1" si="5"/>
        <v>830.57</v>
      </c>
      <c r="M37" s="19">
        <f t="shared" ca="1" si="5"/>
        <v>830.65</v>
      </c>
      <c r="N37" s="19">
        <f t="shared" ca="1" si="5"/>
        <v>830.43</v>
      </c>
      <c r="O37" s="19">
        <f t="shared" ca="1" si="5"/>
        <v>829.98</v>
      </c>
      <c r="P37" s="19">
        <f t="shared" ca="1" si="5"/>
        <v>829.2</v>
      </c>
      <c r="Q37" s="19">
        <f t="shared" ca="1" si="5"/>
        <v>828.21</v>
      </c>
      <c r="R37" s="20">
        <f t="shared" ca="1" si="5"/>
        <v>826.93</v>
      </c>
    </row>
    <row r="38" spans="1:18" x14ac:dyDescent="0.25">
      <c r="A38">
        <v>4.04</v>
      </c>
      <c r="B38">
        <v>112.858</v>
      </c>
      <c r="C38">
        <v>818.1</v>
      </c>
      <c r="D38">
        <v>0.99966500000000003</v>
      </c>
      <c r="F38" s="17">
        <f t="shared" si="4"/>
        <v>0.19849999999999568</v>
      </c>
      <c r="G38" s="18">
        <f t="shared" si="2"/>
        <v>18.798000000000002</v>
      </c>
      <c r="H38" s="19">
        <f t="shared" ca="1" si="5"/>
        <v>818.1</v>
      </c>
      <c r="I38" s="19">
        <f t="shared" ca="1" si="5"/>
        <v>819.28</v>
      </c>
      <c r="J38" s="19">
        <f t="shared" ca="1" si="5"/>
        <v>820.15</v>
      </c>
      <c r="K38" s="19">
        <f t="shared" ca="1" si="5"/>
        <v>820.7</v>
      </c>
      <c r="L38" s="19">
        <f t="shared" ca="1" si="5"/>
        <v>821</v>
      </c>
      <c r="M38" s="19">
        <f t="shared" ca="1" si="5"/>
        <v>821.08</v>
      </c>
      <c r="N38" s="19">
        <f t="shared" ca="1" si="5"/>
        <v>820.88</v>
      </c>
      <c r="O38" s="19">
        <f t="shared" ca="1" si="5"/>
        <v>820.38</v>
      </c>
      <c r="P38" s="19">
        <f t="shared" ca="1" si="5"/>
        <v>819.59</v>
      </c>
      <c r="Q38" s="19">
        <f t="shared" ca="1" si="5"/>
        <v>818.62</v>
      </c>
      <c r="R38" s="20">
        <f t="shared" ca="1" si="5"/>
        <v>817.32</v>
      </c>
    </row>
    <row r="39" spans="1:18" x14ac:dyDescent="0.25">
      <c r="A39">
        <v>4.04</v>
      </c>
      <c r="B39">
        <v>113.056</v>
      </c>
      <c r="C39">
        <v>808.61</v>
      </c>
      <c r="D39">
        <v>0.99967099999999998</v>
      </c>
      <c r="F39" s="17">
        <f t="shared" si="4"/>
        <v>0.19999999999999574</v>
      </c>
      <c r="G39" s="18">
        <f t="shared" si="2"/>
        <v>18.995999999999995</v>
      </c>
      <c r="H39" s="19">
        <f t="shared" ref="H39:R53" ca="1" si="6">OFFSET($C39, H$1,0)</f>
        <v>808.61</v>
      </c>
      <c r="I39" s="19">
        <f t="shared" ca="1" si="6"/>
        <v>809.83</v>
      </c>
      <c r="J39" s="19">
        <f t="shared" ca="1" si="6"/>
        <v>810.71</v>
      </c>
      <c r="K39" s="19">
        <f t="shared" ca="1" si="6"/>
        <v>811.26</v>
      </c>
      <c r="L39" s="19">
        <f t="shared" ca="1" si="6"/>
        <v>811.57</v>
      </c>
      <c r="M39" s="19">
        <f t="shared" ca="1" si="6"/>
        <v>811.63</v>
      </c>
      <c r="N39" s="19">
        <f t="shared" ca="1" si="6"/>
        <v>811.44</v>
      </c>
      <c r="O39" s="19">
        <f t="shared" ca="1" si="6"/>
        <v>810.93</v>
      </c>
      <c r="P39" s="19">
        <f t="shared" ca="1" si="6"/>
        <v>810.15</v>
      </c>
      <c r="Q39" s="19">
        <f t="shared" ca="1" si="6"/>
        <v>809.15</v>
      </c>
      <c r="R39" s="20">
        <f t="shared" ca="1" si="6"/>
        <v>807.87</v>
      </c>
    </row>
    <row r="40" spans="1:18" x14ac:dyDescent="0.25">
      <c r="A40">
        <v>4.04</v>
      </c>
      <c r="B40">
        <v>113.258</v>
      </c>
      <c r="C40">
        <v>799.11</v>
      </c>
      <c r="D40">
        <v>0.99966699999999997</v>
      </c>
      <c r="F40" s="17">
        <f t="shared" si="4"/>
        <v>0.2015000000000029</v>
      </c>
      <c r="G40" s="18">
        <f t="shared" si="2"/>
        <v>19.197999999999993</v>
      </c>
      <c r="H40" s="19">
        <f t="shared" ca="1" si="6"/>
        <v>799.11</v>
      </c>
      <c r="I40" s="19">
        <f t="shared" ca="1" si="6"/>
        <v>800.31</v>
      </c>
      <c r="J40" s="19">
        <f t="shared" ca="1" si="6"/>
        <v>801.22</v>
      </c>
      <c r="K40" s="19">
        <f t="shared" ca="1" si="6"/>
        <v>801.79</v>
      </c>
      <c r="L40" s="19">
        <f t="shared" ca="1" si="6"/>
        <v>802.11</v>
      </c>
      <c r="M40" s="19">
        <f t="shared" ca="1" si="6"/>
        <v>802.16</v>
      </c>
      <c r="N40" s="19">
        <f t="shared" ca="1" si="6"/>
        <v>801.94</v>
      </c>
      <c r="O40" s="19">
        <f t="shared" ca="1" si="6"/>
        <v>801.43</v>
      </c>
      <c r="P40" s="19">
        <f t="shared" ca="1" si="6"/>
        <v>800.66</v>
      </c>
      <c r="Q40" s="19">
        <f t="shared" ca="1" si="6"/>
        <v>799.65</v>
      </c>
      <c r="R40" s="20">
        <f t="shared" ca="1" si="6"/>
        <v>798.38</v>
      </c>
    </row>
    <row r="41" spans="1:18" x14ac:dyDescent="0.25">
      <c r="A41">
        <v>4.04</v>
      </c>
      <c r="B41">
        <v>113.459</v>
      </c>
      <c r="C41">
        <v>789.69</v>
      </c>
      <c r="D41">
        <v>0.999668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789.69</v>
      </c>
      <c r="I41" s="19">
        <f t="shared" ca="1" si="6"/>
        <v>790.94</v>
      </c>
      <c r="J41" s="19">
        <f t="shared" ca="1" si="6"/>
        <v>791.82</v>
      </c>
      <c r="K41" s="19">
        <f t="shared" ca="1" si="6"/>
        <v>792.37</v>
      </c>
      <c r="L41" s="19">
        <f t="shared" ca="1" si="6"/>
        <v>792.73</v>
      </c>
      <c r="M41" s="19">
        <f t="shared" ca="1" si="6"/>
        <v>792.8</v>
      </c>
      <c r="N41" s="19">
        <f t="shared" ca="1" si="6"/>
        <v>792.55</v>
      </c>
      <c r="O41" s="19">
        <f t="shared" ca="1" si="6"/>
        <v>792.08</v>
      </c>
      <c r="P41" s="19">
        <f t="shared" ca="1" si="6"/>
        <v>791.27</v>
      </c>
      <c r="Q41" s="19">
        <f t="shared" ca="1" si="6"/>
        <v>790.27</v>
      </c>
      <c r="R41" s="20">
        <f t="shared" ca="1" si="6"/>
        <v>788.97</v>
      </c>
    </row>
    <row r="42" spans="1:18" x14ac:dyDescent="0.25">
      <c r="A42">
        <v>4.04</v>
      </c>
      <c r="B42">
        <v>113.658</v>
      </c>
      <c r="C42">
        <v>780.48</v>
      </c>
      <c r="D42">
        <v>0.999668</v>
      </c>
      <c r="F42" s="17">
        <f t="shared" si="4"/>
        <v>0.1980000000000004</v>
      </c>
      <c r="G42" s="18">
        <f t="shared" si="2"/>
        <v>19.597999999999999</v>
      </c>
      <c r="H42" s="19">
        <f t="shared" ca="1" si="6"/>
        <v>780.48</v>
      </c>
      <c r="I42" s="19">
        <f t="shared" ca="1" si="6"/>
        <v>781.73</v>
      </c>
      <c r="J42" s="19">
        <f t="shared" ca="1" si="6"/>
        <v>782.59</v>
      </c>
      <c r="K42" s="19">
        <f t="shared" ca="1" si="6"/>
        <v>783.17</v>
      </c>
      <c r="L42" s="19">
        <f t="shared" ca="1" si="6"/>
        <v>783.49</v>
      </c>
      <c r="M42" s="19">
        <f t="shared" ca="1" si="6"/>
        <v>783.55</v>
      </c>
      <c r="N42" s="19">
        <f t="shared" ca="1" si="6"/>
        <v>783.31</v>
      </c>
      <c r="O42" s="19">
        <f t="shared" ca="1" si="6"/>
        <v>782.85</v>
      </c>
      <c r="P42" s="19">
        <f t="shared" ca="1" si="6"/>
        <v>782.06</v>
      </c>
      <c r="Q42" s="19">
        <f t="shared" ca="1" si="6"/>
        <v>781</v>
      </c>
      <c r="R42" s="20">
        <f t="shared" ca="1" si="6"/>
        <v>779.75</v>
      </c>
    </row>
    <row r="43" spans="1:18" x14ac:dyDescent="0.25">
      <c r="A43">
        <v>4.04</v>
      </c>
      <c r="B43">
        <v>113.855</v>
      </c>
      <c r="C43">
        <v>771.38</v>
      </c>
      <c r="D43">
        <v>0.99966999999999995</v>
      </c>
      <c r="F43" s="17">
        <f t="shared" si="4"/>
        <v>0.19950000000000045</v>
      </c>
      <c r="G43" s="18">
        <f t="shared" si="2"/>
        <v>19.795000000000002</v>
      </c>
      <c r="H43" s="19">
        <f t="shared" ca="1" si="6"/>
        <v>771.38</v>
      </c>
      <c r="I43" s="19">
        <f t="shared" ca="1" si="6"/>
        <v>772.59</v>
      </c>
      <c r="J43" s="19">
        <f t="shared" ca="1" si="6"/>
        <v>773.5</v>
      </c>
      <c r="K43" s="19">
        <f t="shared" ca="1" si="6"/>
        <v>774.06</v>
      </c>
      <c r="L43" s="19">
        <f t="shared" ca="1" si="6"/>
        <v>774.41</v>
      </c>
      <c r="M43" s="19">
        <f t="shared" ca="1" si="6"/>
        <v>774.45</v>
      </c>
      <c r="N43" s="19">
        <f t="shared" ca="1" si="6"/>
        <v>774.23</v>
      </c>
      <c r="O43" s="19">
        <f t="shared" ca="1" si="6"/>
        <v>773.74</v>
      </c>
      <c r="P43" s="19">
        <f t="shared" ca="1" si="6"/>
        <v>772.97</v>
      </c>
      <c r="Q43" s="19">
        <f t="shared" ca="1" si="6"/>
        <v>771.92</v>
      </c>
      <c r="R43" s="20">
        <f t="shared" ca="1" si="6"/>
        <v>770.61</v>
      </c>
    </row>
    <row r="44" spans="1:18" x14ac:dyDescent="0.25">
      <c r="A44">
        <v>4.04</v>
      </c>
      <c r="B44">
        <v>114.057</v>
      </c>
      <c r="C44">
        <v>762.17</v>
      </c>
      <c r="D44">
        <v>0.999668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762.17</v>
      </c>
      <c r="I44" s="19">
        <f t="shared" ca="1" si="6"/>
        <v>763.4</v>
      </c>
      <c r="J44" s="19">
        <f t="shared" ca="1" si="6"/>
        <v>764.32</v>
      </c>
      <c r="K44" s="19">
        <f t="shared" ca="1" si="6"/>
        <v>764.91</v>
      </c>
      <c r="L44" s="19">
        <f t="shared" ca="1" si="6"/>
        <v>765.23</v>
      </c>
      <c r="M44" s="19">
        <f t="shared" ca="1" si="6"/>
        <v>765.29</v>
      </c>
      <c r="N44" s="19">
        <f t="shared" ca="1" si="6"/>
        <v>765.11</v>
      </c>
      <c r="O44" s="19">
        <f t="shared" ca="1" si="6"/>
        <v>764.58</v>
      </c>
      <c r="P44" s="19">
        <f t="shared" ca="1" si="6"/>
        <v>763.8</v>
      </c>
      <c r="Q44" s="19">
        <f t="shared" ca="1" si="6"/>
        <v>762.74</v>
      </c>
      <c r="R44" s="20">
        <f t="shared" ca="1" si="6"/>
        <v>761.46</v>
      </c>
    </row>
    <row r="45" spans="1:18" x14ac:dyDescent="0.25">
      <c r="A45">
        <v>4.04</v>
      </c>
      <c r="B45">
        <v>114.259</v>
      </c>
      <c r="C45">
        <v>753.09</v>
      </c>
      <c r="D45">
        <v>0.999668</v>
      </c>
      <c r="F45" s="17">
        <f t="shared" si="4"/>
        <v>0.20100000000000051</v>
      </c>
      <c r="G45" s="18">
        <f t="shared" si="2"/>
        <v>20.198999999999998</v>
      </c>
      <c r="H45" s="19">
        <f t="shared" ca="1" si="6"/>
        <v>753.09</v>
      </c>
      <c r="I45" s="19">
        <f t="shared" ca="1" si="6"/>
        <v>754.32</v>
      </c>
      <c r="J45" s="19">
        <f t="shared" ca="1" si="6"/>
        <v>755.22</v>
      </c>
      <c r="K45" s="19">
        <f t="shared" ca="1" si="6"/>
        <v>755.81</v>
      </c>
      <c r="L45" s="19">
        <f t="shared" ca="1" si="6"/>
        <v>756.17</v>
      </c>
      <c r="M45" s="19">
        <f t="shared" ca="1" si="6"/>
        <v>756.22</v>
      </c>
      <c r="N45" s="19">
        <f t="shared" ca="1" si="6"/>
        <v>755.98</v>
      </c>
      <c r="O45" s="19">
        <f t="shared" ca="1" si="6"/>
        <v>755.45</v>
      </c>
      <c r="P45" s="19">
        <f t="shared" ca="1" si="6"/>
        <v>754.73</v>
      </c>
      <c r="Q45" s="19">
        <f t="shared" ca="1" si="6"/>
        <v>753.65</v>
      </c>
      <c r="R45" s="20">
        <f t="shared" ca="1" si="6"/>
        <v>752.37</v>
      </c>
    </row>
    <row r="46" spans="1:18" x14ac:dyDescent="0.25">
      <c r="A46">
        <v>4.04</v>
      </c>
      <c r="B46">
        <v>114.459</v>
      </c>
      <c r="C46">
        <v>744.14</v>
      </c>
      <c r="D46">
        <v>0.99966900000000003</v>
      </c>
      <c r="F46" s="17">
        <f t="shared" si="4"/>
        <v>0.19850000000000279</v>
      </c>
      <c r="G46" s="18">
        <f t="shared" si="2"/>
        <v>20.399000000000001</v>
      </c>
      <c r="H46" s="19">
        <f t="shared" ca="1" si="6"/>
        <v>744.14</v>
      </c>
      <c r="I46" s="19">
        <f t="shared" ca="1" si="6"/>
        <v>745.41</v>
      </c>
      <c r="J46" s="19">
        <f t="shared" ca="1" si="6"/>
        <v>746.31</v>
      </c>
      <c r="K46" s="19">
        <f t="shared" ca="1" si="6"/>
        <v>746.89</v>
      </c>
      <c r="L46" s="19">
        <f t="shared" ca="1" si="6"/>
        <v>747.24</v>
      </c>
      <c r="M46" s="19">
        <f t="shared" ca="1" si="6"/>
        <v>747.32</v>
      </c>
      <c r="N46" s="19">
        <f t="shared" ca="1" si="6"/>
        <v>747.06</v>
      </c>
      <c r="O46" s="19">
        <f t="shared" ca="1" si="6"/>
        <v>746.53</v>
      </c>
      <c r="P46" s="19">
        <f t="shared" ca="1" si="6"/>
        <v>745.78</v>
      </c>
      <c r="Q46" s="19">
        <f t="shared" ca="1" si="6"/>
        <v>744.74</v>
      </c>
      <c r="R46" s="20">
        <f t="shared" ca="1" si="6"/>
        <v>743.44</v>
      </c>
    </row>
    <row r="47" spans="1:18" x14ac:dyDescent="0.25">
      <c r="A47">
        <v>4.04</v>
      </c>
      <c r="B47">
        <v>114.65600000000001</v>
      </c>
      <c r="C47">
        <v>735.37</v>
      </c>
      <c r="D47">
        <v>0.99966699999999997</v>
      </c>
      <c r="F47" s="17">
        <f t="shared" si="4"/>
        <v>0.19899999999999807</v>
      </c>
      <c r="G47" s="18">
        <f t="shared" si="2"/>
        <v>20.596000000000004</v>
      </c>
      <c r="H47" s="19">
        <f t="shared" ca="1" si="6"/>
        <v>735.37</v>
      </c>
      <c r="I47" s="19">
        <f t="shared" ca="1" si="6"/>
        <v>736.59</v>
      </c>
      <c r="J47" s="19">
        <f t="shared" ca="1" si="6"/>
        <v>737.48</v>
      </c>
      <c r="K47" s="19">
        <f t="shared" ca="1" si="6"/>
        <v>738.09</v>
      </c>
      <c r="L47" s="19">
        <f t="shared" ca="1" si="6"/>
        <v>738.43</v>
      </c>
      <c r="M47" s="19">
        <f t="shared" ca="1" si="6"/>
        <v>738.53</v>
      </c>
      <c r="N47" s="19">
        <f t="shared" ca="1" si="6"/>
        <v>738.25</v>
      </c>
      <c r="O47" s="19">
        <f t="shared" ca="1" si="6"/>
        <v>737.74</v>
      </c>
      <c r="P47" s="19">
        <f t="shared" ca="1" si="6"/>
        <v>737.02</v>
      </c>
      <c r="Q47" s="19">
        <f t="shared" ca="1" si="6"/>
        <v>735.96</v>
      </c>
      <c r="R47" s="20">
        <f t="shared" ca="1" si="6"/>
        <v>734.65</v>
      </c>
    </row>
    <row r="48" spans="1:18" x14ac:dyDescent="0.25">
      <c r="A48">
        <v>4.04</v>
      </c>
      <c r="B48">
        <v>114.857</v>
      </c>
      <c r="C48">
        <v>726.56</v>
      </c>
      <c r="D48">
        <v>0.999668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726.56</v>
      </c>
      <c r="I48" s="19">
        <f t="shared" ca="1" si="6"/>
        <v>727.83</v>
      </c>
      <c r="J48" s="19">
        <f t="shared" ca="1" si="6"/>
        <v>728.71</v>
      </c>
      <c r="K48" s="19">
        <f t="shared" ca="1" si="6"/>
        <v>729.29</v>
      </c>
      <c r="L48" s="19">
        <f t="shared" ca="1" si="6"/>
        <v>729.66</v>
      </c>
      <c r="M48" s="19">
        <f t="shared" ca="1" si="6"/>
        <v>729.74</v>
      </c>
      <c r="N48" s="19">
        <f t="shared" ca="1" si="6"/>
        <v>729.47</v>
      </c>
      <c r="O48" s="19">
        <f t="shared" ca="1" si="6"/>
        <v>728.99</v>
      </c>
      <c r="P48" s="19">
        <f t="shared" ca="1" si="6"/>
        <v>728.24</v>
      </c>
      <c r="Q48" s="19">
        <f t="shared" ca="1" si="6"/>
        <v>727.15</v>
      </c>
      <c r="R48" s="20">
        <f t="shared" ca="1" si="6"/>
        <v>725.87</v>
      </c>
    </row>
    <row r="49" spans="1:18" x14ac:dyDescent="0.25">
      <c r="A49">
        <v>4.04</v>
      </c>
      <c r="B49">
        <v>115.059</v>
      </c>
      <c r="C49">
        <v>717.83</v>
      </c>
      <c r="D49">
        <v>0.99966699999999997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717.83</v>
      </c>
      <c r="I49" s="19">
        <f t="shared" ca="1" si="6"/>
        <v>719.06</v>
      </c>
      <c r="J49" s="19">
        <f t="shared" ca="1" si="6"/>
        <v>719.94</v>
      </c>
      <c r="K49" s="19">
        <f t="shared" ca="1" si="6"/>
        <v>720.56</v>
      </c>
      <c r="L49" s="19">
        <f t="shared" ca="1" si="6"/>
        <v>720.9</v>
      </c>
      <c r="M49" s="19">
        <f t="shared" ca="1" si="6"/>
        <v>720.96</v>
      </c>
      <c r="N49" s="19">
        <f t="shared" ca="1" si="6"/>
        <v>720.72</v>
      </c>
      <c r="O49" s="19">
        <f t="shared" ca="1" si="6"/>
        <v>720.21</v>
      </c>
      <c r="P49" s="19">
        <f t="shared" ca="1" si="6"/>
        <v>719.47</v>
      </c>
      <c r="Q49" s="19">
        <f t="shared" ca="1" si="6"/>
        <v>718.41</v>
      </c>
      <c r="R49" s="20">
        <f t="shared" ca="1" si="6"/>
        <v>717.13</v>
      </c>
    </row>
    <row r="50" spans="1:18" x14ac:dyDescent="0.25">
      <c r="A50">
        <v>4.04</v>
      </c>
      <c r="B50">
        <v>115.258</v>
      </c>
      <c r="C50">
        <v>709.28</v>
      </c>
      <c r="D50">
        <v>0.99966900000000003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709.28</v>
      </c>
      <c r="I50" s="19">
        <f t="shared" ca="1" si="6"/>
        <v>710.48</v>
      </c>
      <c r="J50" s="19">
        <f t="shared" ca="1" si="6"/>
        <v>711.39</v>
      </c>
      <c r="K50" s="19">
        <f t="shared" ca="1" si="6"/>
        <v>712</v>
      </c>
      <c r="L50" s="19">
        <f t="shared" ca="1" si="6"/>
        <v>712.31</v>
      </c>
      <c r="M50" s="19">
        <f t="shared" ca="1" si="6"/>
        <v>712.38</v>
      </c>
      <c r="N50" s="19">
        <f t="shared" ca="1" si="6"/>
        <v>712.18</v>
      </c>
      <c r="O50" s="19">
        <f t="shared" ca="1" si="6"/>
        <v>711.65</v>
      </c>
      <c r="P50" s="19">
        <f t="shared" ca="1" si="6"/>
        <v>710.89</v>
      </c>
      <c r="Q50" s="19">
        <f t="shared" ca="1" si="6"/>
        <v>709.86</v>
      </c>
      <c r="R50" s="20">
        <f t="shared" ca="1" si="6"/>
        <v>708.57</v>
      </c>
    </row>
    <row r="51" spans="1:18" x14ac:dyDescent="0.25">
      <c r="A51">
        <v>4.04</v>
      </c>
      <c r="B51">
        <v>115.456</v>
      </c>
      <c r="C51">
        <v>700.82</v>
      </c>
      <c r="D51">
        <v>0.99966900000000003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700.82</v>
      </c>
      <c r="I51" s="19">
        <f t="shared" ca="1" si="6"/>
        <v>702.02</v>
      </c>
      <c r="J51" s="19">
        <f t="shared" ca="1" si="6"/>
        <v>702.91</v>
      </c>
      <c r="K51" s="19">
        <f t="shared" ca="1" si="6"/>
        <v>703.53</v>
      </c>
      <c r="L51" s="19">
        <f t="shared" ca="1" si="6"/>
        <v>703.86</v>
      </c>
      <c r="M51" s="19">
        <f t="shared" ca="1" si="6"/>
        <v>703.91</v>
      </c>
      <c r="N51" s="19">
        <f t="shared" ca="1" si="6"/>
        <v>703.71</v>
      </c>
      <c r="O51" s="19">
        <f t="shared" ca="1" si="6"/>
        <v>703.2</v>
      </c>
      <c r="P51" s="19">
        <f t="shared" ca="1" si="6"/>
        <v>702.46</v>
      </c>
      <c r="Q51" s="19">
        <f t="shared" ca="1" si="6"/>
        <v>701.41</v>
      </c>
      <c r="R51" s="20">
        <f t="shared" ca="1" si="6"/>
        <v>700.12</v>
      </c>
    </row>
    <row r="52" spans="1:18" x14ac:dyDescent="0.25">
      <c r="A52">
        <v>4.04</v>
      </c>
      <c r="B52">
        <v>115.657</v>
      </c>
      <c r="C52">
        <v>692.37</v>
      </c>
      <c r="D52">
        <v>0.99967300000000003</v>
      </c>
      <c r="F52" s="17">
        <f t="shared" si="4"/>
        <v>0.20149999999999579</v>
      </c>
      <c r="G52" s="18">
        <f t="shared" si="2"/>
        <v>21.596999999999994</v>
      </c>
      <c r="H52" s="19">
        <f t="shared" ca="1" si="6"/>
        <v>692.37</v>
      </c>
      <c r="I52" s="19">
        <f t="shared" ca="1" si="6"/>
        <v>693.54</v>
      </c>
      <c r="J52" s="19">
        <f t="shared" ca="1" si="6"/>
        <v>694.47</v>
      </c>
      <c r="K52" s="19">
        <f t="shared" ca="1" si="6"/>
        <v>695.07</v>
      </c>
      <c r="L52" s="19">
        <f t="shared" ca="1" si="6"/>
        <v>695.37</v>
      </c>
      <c r="M52" s="19">
        <f t="shared" ca="1" si="6"/>
        <v>695.44</v>
      </c>
      <c r="N52" s="19">
        <f t="shared" ca="1" si="6"/>
        <v>695.23</v>
      </c>
      <c r="O52" s="19">
        <f t="shared" ca="1" si="6"/>
        <v>694.75</v>
      </c>
      <c r="P52" s="19">
        <f t="shared" ca="1" si="6"/>
        <v>693.98</v>
      </c>
      <c r="Q52" s="19">
        <f t="shared" ca="1" si="6"/>
        <v>692.96</v>
      </c>
      <c r="R52" s="20">
        <f t="shared" ca="1" si="6"/>
        <v>691.7</v>
      </c>
    </row>
    <row r="53" spans="1:18" x14ac:dyDescent="0.25">
      <c r="A53">
        <v>4.04</v>
      </c>
      <c r="B53">
        <v>115.85899999999999</v>
      </c>
      <c r="C53">
        <v>684</v>
      </c>
      <c r="D53">
        <v>0.99966999999999995</v>
      </c>
      <c r="F53" s="17">
        <f>(G53-G52)/2</f>
        <v>0.10099999999999909</v>
      </c>
      <c r="G53" s="18">
        <f t="shared" si="2"/>
        <v>21.798999999999992</v>
      </c>
      <c r="H53" s="19">
        <f t="shared" ca="1" si="6"/>
        <v>684</v>
      </c>
      <c r="I53" s="19">
        <f t="shared" ca="1" si="6"/>
        <v>685.18</v>
      </c>
      <c r="J53" s="19">
        <f t="shared" ca="1" si="6"/>
        <v>686.06</v>
      </c>
      <c r="K53" s="19">
        <f t="shared" ca="1" si="6"/>
        <v>686.61</v>
      </c>
      <c r="L53" s="19">
        <f t="shared" ca="1" si="6"/>
        <v>686.97</v>
      </c>
      <c r="M53" s="19">
        <f t="shared" ca="1" si="6"/>
        <v>687.03</v>
      </c>
      <c r="N53" s="19">
        <f t="shared" ca="1" si="6"/>
        <v>686.83</v>
      </c>
      <c r="O53" s="19">
        <f t="shared" ca="1" si="6"/>
        <v>686.32</v>
      </c>
      <c r="P53" s="19">
        <f t="shared" ca="1" si="6"/>
        <v>685.57</v>
      </c>
      <c r="Q53" s="19">
        <f t="shared" ca="1" si="6"/>
        <v>684.57</v>
      </c>
      <c r="R53" s="20">
        <f t="shared" ca="1" si="6"/>
        <v>683.34</v>
      </c>
    </row>
    <row r="54" spans="1:18" x14ac:dyDescent="0.25">
      <c r="A54">
        <v>4.5380000000000003</v>
      </c>
      <c r="B54">
        <v>109.06100000000001</v>
      </c>
      <c r="C54">
        <v>1015.12</v>
      </c>
      <c r="D54">
        <v>0.99967099999999998</v>
      </c>
    </row>
    <row r="55" spans="1:18" x14ac:dyDescent="0.25">
      <c r="A55">
        <v>4.5380000000000003</v>
      </c>
      <c r="B55">
        <v>109.259</v>
      </c>
      <c r="C55">
        <v>1004.3</v>
      </c>
      <c r="D55">
        <v>0.99966999999999995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</v>
      </c>
      <c r="C56">
        <v>993.36</v>
      </c>
      <c r="D56">
        <v>0.999668</v>
      </c>
      <c r="G56" s="21" t="s">
        <v>39</v>
      </c>
      <c r="H56" s="19">
        <f t="shared" ref="H56:R56" ca="1" si="8">SUMPRODUCT(H19:H54,$F19:$F54)</f>
        <v>5720.7355649999954</v>
      </c>
      <c r="I56" s="19">
        <f t="shared" ca="1" si="8"/>
        <v>5728.1630499999956</v>
      </c>
      <c r="J56" s="19">
        <f t="shared" ca="1" si="8"/>
        <v>5733.3848399999943</v>
      </c>
      <c r="K56" s="19">
        <f t="shared" ca="1" si="8"/>
        <v>5736.8628449999951</v>
      </c>
      <c r="L56" s="19">
        <f t="shared" ca="1" si="8"/>
        <v>5738.7137249999923</v>
      </c>
      <c r="M56" s="19">
        <f t="shared" ca="1" si="8"/>
        <v>5738.948789999994</v>
      </c>
      <c r="N56" s="19">
        <f t="shared" ca="1" si="8"/>
        <v>5737.5290299999942</v>
      </c>
      <c r="O56" s="19">
        <f t="shared" ca="1" si="8"/>
        <v>5734.3612749999929</v>
      </c>
      <c r="P56" s="19">
        <f t="shared" ca="1" si="8"/>
        <v>5729.5887499999926</v>
      </c>
      <c r="Q56" s="19">
        <f t="shared" ca="1" si="8"/>
        <v>5723.2582099999945</v>
      </c>
      <c r="R56" s="19">
        <f t="shared" ca="1" si="8"/>
        <v>5715.2310349999952</v>
      </c>
    </row>
    <row r="57" spans="1:18" x14ac:dyDescent="0.25">
      <c r="A57">
        <v>4.5380000000000003</v>
      </c>
      <c r="B57">
        <v>109.65900000000001</v>
      </c>
      <c r="C57">
        <v>982.67</v>
      </c>
      <c r="D57">
        <v>0.99966999999999995</v>
      </c>
      <c r="G57" s="21" t="s">
        <v>28</v>
      </c>
      <c r="H57" s="22">
        <f t="shared" ref="H57:L57" ca="1" si="9">1-$M56/H56</f>
        <v>-3.1837208332838873E-3</v>
      </c>
      <c r="I57" s="22">
        <f t="shared" ca="1" si="9"/>
        <v>-1.8829317367281551E-3</v>
      </c>
      <c r="J57" s="22">
        <f t="shared" ca="1" si="9"/>
        <v>-9.7044767711773616E-4</v>
      </c>
      <c r="K57" s="22">
        <f t="shared" ca="1" si="9"/>
        <v>-3.6360377724853343E-4</v>
      </c>
      <c r="L57" s="22">
        <f t="shared" ca="1" si="9"/>
        <v>-4.0961269592187932E-5</v>
      </c>
      <c r="M57" s="22">
        <f ca="1">1-$M56/M56</f>
        <v>0</v>
      </c>
      <c r="N57" s="22">
        <f t="shared" ref="N57:R57" ca="1" si="10">1-$M56/N56</f>
        <v>-2.4745147128246714E-4</v>
      </c>
      <c r="O57" s="22">
        <f t="shared" ca="1" si="10"/>
        <v>-8.0000453058315379E-4</v>
      </c>
      <c r="P57" s="22">
        <f t="shared" ca="1" si="10"/>
        <v>-1.6336320822329942E-3</v>
      </c>
      <c r="Q57" s="22">
        <f t="shared" ca="1" si="10"/>
        <v>-2.7415467596034748E-3</v>
      </c>
      <c r="R57" s="22">
        <f t="shared" ca="1" si="10"/>
        <v>-4.1499205989663501E-3</v>
      </c>
    </row>
    <row r="58" spans="1:18" x14ac:dyDescent="0.25">
      <c r="A58">
        <v>4.5380000000000003</v>
      </c>
      <c r="B58">
        <v>109.857</v>
      </c>
      <c r="C58">
        <v>971.93</v>
      </c>
      <c r="D58">
        <v>0.99966699999999997</v>
      </c>
    </row>
    <row r="59" spans="1:18" x14ac:dyDescent="0.25">
      <c r="A59">
        <v>4.5380000000000003</v>
      </c>
      <c r="B59">
        <v>110.059</v>
      </c>
      <c r="C59">
        <v>961.28</v>
      </c>
      <c r="D59">
        <v>0.99966900000000003</v>
      </c>
    </row>
    <row r="60" spans="1:18" x14ac:dyDescent="0.25">
      <c r="A60">
        <v>4.5380000000000003</v>
      </c>
      <c r="B60">
        <v>110.26</v>
      </c>
      <c r="C60">
        <v>950.54</v>
      </c>
      <c r="D60">
        <v>0.99966900000000003</v>
      </c>
    </row>
    <row r="61" spans="1:18" x14ac:dyDescent="0.25">
      <c r="A61">
        <v>4.5380000000000003</v>
      </c>
      <c r="B61">
        <v>110.459</v>
      </c>
      <c r="C61">
        <v>940.1</v>
      </c>
      <c r="D61">
        <v>0.99966900000000003</v>
      </c>
    </row>
    <row r="62" spans="1:18" x14ac:dyDescent="0.25">
      <c r="A62">
        <v>4.5380000000000003</v>
      </c>
      <c r="B62">
        <v>110.657</v>
      </c>
      <c r="C62">
        <v>929.66</v>
      </c>
      <c r="D62">
        <v>0.99966900000000003</v>
      </c>
    </row>
    <row r="63" spans="1:18" x14ac:dyDescent="0.25">
      <c r="A63">
        <v>4.5380000000000003</v>
      </c>
      <c r="B63">
        <v>110.85899999999999</v>
      </c>
      <c r="C63">
        <v>919.2</v>
      </c>
      <c r="D63">
        <v>0.99967099999999998</v>
      </c>
    </row>
    <row r="64" spans="1:18" x14ac:dyDescent="0.25">
      <c r="A64">
        <v>4.5380000000000003</v>
      </c>
      <c r="B64">
        <v>111.059</v>
      </c>
      <c r="C64">
        <v>908.82</v>
      </c>
      <c r="D64">
        <v>0.99966900000000003</v>
      </c>
    </row>
    <row r="65" spans="1:6" x14ac:dyDescent="0.25">
      <c r="A65">
        <v>4.5380000000000003</v>
      </c>
      <c r="B65">
        <v>111.25700000000001</v>
      </c>
      <c r="C65">
        <v>898.69</v>
      </c>
      <c r="D65">
        <v>0.99966900000000003</v>
      </c>
    </row>
    <row r="66" spans="1:6" x14ac:dyDescent="0.25">
      <c r="A66">
        <v>4.5380000000000003</v>
      </c>
      <c r="B66">
        <v>111.45699999999999</v>
      </c>
      <c r="C66">
        <v>888.47</v>
      </c>
      <c r="D66">
        <v>0.99966600000000005</v>
      </c>
    </row>
    <row r="67" spans="1:6" x14ac:dyDescent="0.25">
      <c r="A67">
        <v>4.5380000000000003</v>
      </c>
      <c r="B67">
        <v>111.65900000000001</v>
      </c>
      <c r="C67">
        <v>878.29</v>
      </c>
      <c r="D67">
        <v>0.99966699999999997</v>
      </c>
    </row>
    <row r="68" spans="1:6" x14ac:dyDescent="0.25">
      <c r="A68">
        <v>4.5380000000000003</v>
      </c>
      <c r="B68">
        <v>111.86</v>
      </c>
      <c r="C68">
        <v>868.19</v>
      </c>
      <c r="D68">
        <v>0.99967099999999998</v>
      </c>
    </row>
    <row r="69" spans="1:6" x14ac:dyDescent="0.25">
      <c r="A69">
        <v>4.5380000000000003</v>
      </c>
      <c r="B69">
        <v>112.06</v>
      </c>
      <c r="C69">
        <v>858.29</v>
      </c>
      <c r="D69">
        <v>0.99966999999999995</v>
      </c>
    </row>
    <row r="70" spans="1:6" x14ac:dyDescent="0.25">
      <c r="A70">
        <v>4.5380000000000003</v>
      </c>
      <c r="B70">
        <v>112.25700000000001</v>
      </c>
      <c r="C70">
        <v>848.47</v>
      </c>
      <c r="D70">
        <v>0.99966999999999995</v>
      </c>
      <c r="F70" s="17"/>
    </row>
    <row r="71" spans="1:6" x14ac:dyDescent="0.25">
      <c r="A71">
        <v>4.5380000000000003</v>
      </c>
      <c r="B71">
        <v>112.458</v>
      </c>
      <c r="C71">
        <v>838.68</v>
      </c>
      <c r="D71">
        <v>0.99966999999999995</v>
      </c>
      <c r="F71" s="17"/>
    </row>
    <row r="72" spans="1:6" x14ac:dyDescent="0.25">
      <c r="A72">
        <v>4.5380000000000003</v>
      </c>
      <c r="B72">
        <v>112.65900000000001</v>
      </c>
      <c r="C72">
        <v>828.88</v>
      </c>
      <c r="D72">
        <v>0.999668</v>
      </c>
      <c r="F72" s="17"/>
    </row>
    <row r="73" spans="1:6" x14ac:dyDescent="0.25">
      <c r="A73">
        <v>4.5380000000000003</v>
      </c>
      <c r="B73">
        <v>112.85899999999999</v>
      </c>
      <c r="C73">
        <v>819.28</v>
      </c>
      <c r="D73">
        <v>0.99967099999999998</v>
      </c>
      <c r="F73" s="17"/>
    </row>
    <row r="74" spans="1:6" x14ac:dyDescent="0.25">
      <c r="A74">
        <v>4.5380000000000003</v>
      </c>
      <c r="B74">
        <v>113.056</v>
      </c>
      <c r="C74">
        <v>809.83</v>
      </c>
      <c r="D74">
        <v>0.99967200000000001</v>
      </c>
      <c r="F74" s="17"/>
    </row>
    <row r="75" spans="1:6" x14ac:dyDescent="0.25">
      <c r="A75">
        <v>4.5380000000000003</v>
      </c>
      <c r="B75">
        <v>113.258</v>
      </c>
      <c r="C75">
        <v>800.31</v>
      </c>
      <c r="D75">
        <v>0.99967099999999998</v>
      </c>
      <c r="F75" s="17"/>
    </row>
    <row r="76" spans="1:6" x14ac:dyDescent="0.25">
      <c r="A76">
        <v>4.5380000000000003</v>
      </c>
      <c r="B76">
        <v>113.459</v>
      </c>
      <c r="C76">
        <v>790.94</v>
      </c>
      <c r="D76">
        <v>0.99967200000000001</v>
      </c>
      <c r="F76" s="17"/>
    </row>
    <row r="77" spans="1:6" x14ac:dyDescent="0.25">
      <c r="A77">
        <v>4.5380000000000003</v>
      </c>
      <c r="B77">
        <v>113.658</v>
      </c>
      <c r="C77">
        <v>781.73</v>
      </c>
      <c r="D77">
        <v>0.99967099999999998</v>
      </c>
      <c r="F77" s="17"/>
    </row>
    <row r="78" spans="1:6" x14ac:dyDescent="0.25">
      <c r="A78">
        <v>4.5380000000000003</v>
      </c>
      <c r="B78">
        <v>113.855</v>
      </c>
      <c r="C78">
        <v>772.59</v>
      </c>
      <c r="D78">
        <v>0.99966999999999995</v>
      </c>
      <c r="F78" s="17"/>
    </row>
    <row r="79" spans="1:6" x14ac:dyDescent="0.25">
      <c r="A79">
        <v>4.5380000000000003</v>
      </c>
      <c r="B79">
        <v>114.057</v>
      </c>
      <c r="C79">
        <v>763.4</v>
      </c>
      <c r="D79">
        <v>0.99967300000000003</v>
      </c>
      <c r="F79" s="17"/>
    </row>
    <row r="80" spans="1:6" x14ac:dyDescent="0.25">
      <c r="A80">
        <v>4.5380000000000003</v>
      </c>
      <c r="B80">
        <v>114.259</v>
      </c>
      <c r="C80">
        <v>754.32</v>
      </c>
      <c r="D80">
        <v>0.99966900000000003</v>
      </c>
      <c r="F80" s="17"/>
    </row>
    <row r="81" spans="1:6" x14ac:dyDescent="0.25">
      <c r="A81">
        <v>4.5380000000000003</v>
      </c>
      <c r="B81">
        <v>114.458</v>
      </c>
      <c r="C81">
        <v>745.41</v>
      </c>
      <c r="D81">
        <v>0.99967099999999998</v>
      </c>
      <c r="F81" s="17"/>
    </row>
    <row r="82" spans="1:6" x14ac:dyDescent="0.25">
      <c r="A82">
        <v>4.5380000000000003</v>
      </c>
      <c r="B82">
        <v>114.65600000000001</v>
      </c>
      <c r="C82">
        <v>736.59</v>
      </c>
      <c r="D82">
        <v>0.99967300000000003</v>
      </c>
      <c r="F82" s="17"/>
    </row>
    <row r="83" spans="1:6" x14ac:dyDescent="0.25">
      <c r="A83">
        <v>4.5380000000000003</v>
      </c>
      <c r="B83">
        <v>114.857</v>
      </c>
      <c r="C83">
        <v>727.83</v>
      </c>
      <c r="D83">
        <v>0.99966999999999995</v>
      </c>
      <c r="F83" s="17"/>
    </row>
    <row r="84" spans="1:6" x14ac:dyDescent="0.25">
      <c r="A84">
        <v>4.5380000000000003</v>
      </c>
      <c r="B84">
        <v>115.059</v>
      </c>
      <c r="C84">
        <v>719.06</v>
      </c>
      <c r="D84">
        <v>0.99967200000000001</v>
      </c>
      <c r="F84" s="17"/>
    </row>
    <row r="85" spans="1:6" x14ac:dyDescent="0.25">
      <c r="A85">
        <v>4.5380000000000003</v>
      </c>
      <c r="B85">
        <v>115.258</v>
      </c>
      <c r="C85">
        <v>710.48</v>
      </c>
      <c r="D85">
        <v>0.99966999999999995</v>
      </c>
      <c r="F85" s="17"/>
    </row>
    <row r="86" spans="1:6" x14ac:dyDescent="0.25">
      <c r="A86">
        <v>4.5380000000000003</v>
      </c>
      <c r="B86">
        <v>115.456</v>
      </c>
      <c r="C86">
        <v>702.02</v>
      </c>
      <c r="D86">
        <v>0.99966999999999995</v>
      </c>
      <c r="F86" s="17"/>
    </row>
    <row r="87" spans="1:6" x14ac:dyDescent="0.25">
      <c r="A87">
        <v>4.5380000000000003</v>
      </c>
      <c r="B87">
        <v>115.657</v>
      </c>
      <c r="C87">
        <v>693.54</v>
      </c>
      <c r="D87">
        <v>0.99967099999999998</v>
      </c>
      <c r="F87" s="17"/>
    </row>
    <row r="88" spans="1:6" x14ac:dyDescent="0.25">
      <c r="A88">
        <v>4.5380000000000003</v>
      </c>
      <c r="B88">
        <v>115.85899999999999</v>
      </c>
      <c r="C88">
        <v>685.18</v>
      </c>
      <c r="D88">
        <v>0.99967200000000001</v>
      </c>
      <c r="F88" s="17"/>
    </row>
    <row r="89" spans="1:6" x14ac:dyDescent="0.25">
      <c r="A89">
        <v>5.0369999999999999</v>
      </c>
      <c r="B89">
        <v>109.06100000000001</v>
      </c>
      <c r="C89">
        <v>1015.56</v>
      </c>
      <c r="D89">
        <v>0.99967099999999998</v>
      </c>
      <c r="F89" s="17"/>
    </row>
    <row r="90" spans="1:6" x14ac:dyDescent="0.25">
      <c r="A90">
        <v>5.0369999999999999</v>
      </c>
      <c r="B90">
        <v>109.259</v>
      </c>
      <c r="C90">
        <v>1004.74</v>
      </c>
      <c r="D90">
        <v>0.99967399999999995</v>
      </c>
      <c r="F90" s="17"/>
    </row>
    <row r="91" spans="1:6" x14ac:dyDescent="0.25">
      <c r="A91">
        <v>5.0369999999999999</v>
      </c>
      <c r="B91">
        <v>109.46</v>
      </c>
      <c r="C91">
        <v>993.83</v>
      </c>
      <c r="D91">
        <v>0.99967200000000001</v>
      </c>
      <c r="F91" s="17"/>
    </row>
    <row r="92" spans="1:6" x14ac:dyDescent="0.25">
      <c r="A92">
        <v>5.0369999999999999</v>
      </c>
      <c r="B92">
        <v>109.658</v>
      </c>
      <c r="C92">
        <v>983.19</v>
      </c>
      <c r="D92">
        <v>0.99967099999999998</v>
      </c>
      <c r="F92" s="17"/>
    </row>
    <row r="93" spans="1:6" x14ac:dyDescent="0.25">
      <c r="A93">
        <v>5.0369999999999999</v>
      </c>
      <c r="B93">
        <v>109.857</v>
      </c>
      <c r="C93">
        <v>972.44</v>
      </c>
      <c r="D93">
        <v>0.99967200000000001</v>
      </c>
      <c r="F93" s="17"/>
    </row>
    <row r="94" spans="1:6" x14ac:dyDescent="0.25">
      <c r="A94">
        <v>5.0369999999999999</v>
      </c>
      <c r="B94">
        <v>110.059</v>
      </c>
      <c r="C94">
        <v>961.77</v>
      </c>
      <c r="D94">
        <v>0.99967200000000001</v>
      </c>
      <c r="F94" s="17"/>
    </row>
    <row r="95" spans="1:6" x14ac:dyDescent="0.25">
      <c r="A95">
        <v>5.0369999999999999</v>
      </c>
      <c r="B95">
        <v>110.26</v>
      </c>
      <c r="C95">
        <v>951.17</v>
      </c>
      <c r="D95">
        <v>0.99967099999999998</v>
      </c>
      <c r="F95" s="17"/>
    </row>
    <row r="96" spans="1:6" x14ac:dyDescent="0.25">
      <c r="A96">
        <v>5.0369999999999999</v>
      </c>
      <c r="B96">
        <v>110.459</v>
      </c>
      <c r="C96">
        <v>940.74</v>
      </c>
      <c r="D96">
        <v>0.99966999999999995</v>
      </c>
      <c r="F96" s="17"/>
    </row>
    <row r="97" spans="1:6" x14ac:dyDescent="0.25">
      <c r="A97">
        <v>5.0369999999999999</v>
      </c>
      <c r="B97">
        <v>110.657</v>
      </c>
      <c r="C97">
        <v>930.34</v>
      </c>
      <c r="D97">
        <v>0.99967099999999998</v>
      </c>
      <c r="F97" s="17"/>
    </row>
    <row r="98" spans="1:6" x14ac:dyDescent="0.25">
      <c r="A98">
        <v>5.0369999999999999</v>
      </c>
      <c r="B98">
        <v>110.85899999999999</v>
      </c>
      <c r="C98">
        <v>919.87</v>
      </c>
      <c r="D98">
        <v>0.99966900000000003</v>
      </c>
      <c r="F98" s="17"/>
    </row>
    <row r="99" spans="1:6" x14ac:dyDescent="0.25">
      <c r="A99">
        <v>5.0369999999999999</v>
      </c>
      <c r="B99">
        <v>111.059</v>
      </c>
      <c r="C99">
        <v>909.56</v>
      </c>
      <c r="D99">
        <v>0.99966900000000003</v>
      </c>
      <c r="F99" s="17"/>
    </row>
    <row r="100" spans="1:6" x14ac:dyDescent="0.25">
      <c r="A100">
        <v>5.0369999999999999</v>
      </c>
      <c r="B100">
        <v>111.25700000000001</v>
      </c>
      <c r="C100">
        <v>899.38</v>
      </c>
      <c r="D100">
        <v>0.99966999999999995</v>
      </c>
      <c r="F100" s="17"/>
    </row>
    <row r="101" spans="1:6" x14ac:dyDescent="0.25">
      <c r="A101">
        <v>5.0369999999999999</v>
      </c>
      <c r="B101">
        <v>111.45699999999999</v>
      </c>
      <c r="C101">
        <v>889.18</v>
      </c>
      <c r="D101">
        <v>0.99966999999999995</v>
      </c>
      <c r="F101" s="17"/>
    </row>
    <row r="102" spans="1:6" x14ac:dyDescent="0.25">
      <c r="A102">
        <v>5.0369999999999999</v>
      </c>
      <c r="B102">
        <v>111.65900000000001</v>
      </c>
      <c r="C102">
        <v>879.07</v>
      </c>
      <c r="D102">
        <v>0.99966900000000003</v>
      </c>
      <c r="F102" s="17"/>
    </row>
    <row r="103" spans="1:6" x14ac:dyDescent="0.25">
      <c r="A103">
        <v>5.0369999999999999</v>
      </c>
      <c r="B103">
        <v>111.86</v>
      </c>
      <c r="C103">
        <v>868.97</v>
      </c>
      <c r="D103">
        <v>0.999668</v>
      </c>
      <c r="F103" s="17"/>
    </row>
    <row r="104" spans="1:6" x14ac:dyDescent="0.25">
      <c r="A104">
        <v>5.0369999999999999</v>
      </c>
      <c r="B104">
        <v>112.059</v>
      </c>
      <c r="C104">
        <v>859.05</v>
      </c>
      <c r="D104">
        <v>0.99966699999999997</v>
      </c>
      <c r="F104" s="17"/>
    </row>
    <row r="105" spans="1:6" x14ac:dyDescent="0.25">
      <c r="A105">
        <v>5.0369999999999999</v>
      </c>
      <c r="B105">
        <v>112.25700000000001</v>
      </c>
      <c r="C105">
        <v>849.3</v>
      </c>
      <c r="D105">
        <v>0.99966699999999997</v>
      </c>
      <c r="F105" s="17"/>
    </row>
    <row r="106" spans="1:6" x14ac:dyDescent="0.25">
      <c r="A106">
        <v>5.0369999999999999</v>
      </c>
      <c r="B106">
        <v>112.458</v>
      </c>
      <c r="C106">
        <v>839.52</v>
      </c>
      <c r="D106">
        <v>0.99966999999999995</v>
      </c>
      <c r="F106" s="17"/>
    </row>
    <row r="107" spans="1:6" x14ac:dyDescent="0.25">
      <c r="A107">
        <v>5.0369999999999999</v>
      </c>
      <c r="B107">
        <v>112.65900000000001</v>
      </c>
      <c r="C107">
        <v>829.74</v>
      </c>
      <c r="D107">
        <v>0.99966999999999995</v>
      </c>
      <c r="F107" s="17"/>
    </row>
    <row r="108" spans="1:6" x14ac:dyDescent="0.25">
      <c r="A108">
        <v>5.0369999999999999</v>
      </c>
      <c r="B108">
        <v>112.858</v>
      </c>
      <c r="C108">
        <v>820.15</v>
      </c>
      <c r="D108">
        <v>0.99967099999999998</v>
      </c>
      <c r="F108" s="17"/>
    </row>
    <row r="109" spans="1:6" x14ac:dyDescent="0.25">
      <c r="A109">
        <v>5.0369999999999999</v>
      </c>
      <c r="B109">
        <v>113.056</v>
      </c>
      <c r="C109">
        <v>810.71</v>
      </c>
      <c r="D109">
        <v>0.99966999999999995</v>
      </c>
      <c r="F109" s="17"/>
    </row>
    <row r="110" spans="1:6" x14ac:dyDescent="0.25">
      <c r="A110">
        <v>5.0369999999999999</v>
      </c>
      <c r="B110">
        <v>113.258</v>
      </c>
      <c r="C110">
        <v>801.22</v>
      </c>
      <c r="D110">
        <v>0.99966999999999995</v>
      </c>
      <c r="F110" s="17"/>
    </row>
    <row r="111" spans="1:6" x14ac:dyDescent="0.25">
      <c r="A111">
        <v>5.0369999999999999</v>
      </c>
      <c r="B111">
        <v>113.459</v>
      </c>
      <c r="C111">
        <v>791.82</v>
      </c>
      <c r="D111">
        <v>0.99967200000000001</v>
      </c>
      <c r="F111" s="17"/>
    </row>
    <row r="112" spans="1:6" x14ac:dyDescent="0.25">
      <c r="A112">
        <v>5.0369999999999999</v>
      </c>
      <c r="B112">
        <v>113.658</v>
      </c>
      <c r="C112">
        <v>782.59</v>
      </c>
      <c r="D112">
        <v>0.99966900000000003</v>
      </c>
      <c r="F112" s="17"/>
    </row>
    <row r="113" spans="1:20" x14ac:dyDescent="0.25">
      <c r="A113">
        <v>5.0369999999999999</v>
      </c>
      <c r="B113">
        <v>113.855</v>
      </c>
      <c r="C113">
        <v>773.5</v>
      </c>
      <c r="D113">
        <v>0.99966900000000003</v>
      </c>
      <c r="F113" s="17"/>
    </row>
    <row r="114" spans="1:20" x14ac:dyDescent="0.25">
      <c r="A114">
        <v>5.0369999999999999</v>
      </c>
      <c r="B114">
        <v>114.057</v>
      </c>
      <c r="C114">
        <v>764.32</v>
      </c>
      <c r="D114">
        <v>0.99966900000000003</v>
      </c>
      <c r="F114" s="17"/>
    </row>
    <row r="115" spans="1:20" x14ac:dyDescent="0.25">
      <c r="A115">
        <v>5.0369999999999999</v>
      </c>
      <c r="B115">
        <v>114.259</v>
      </c>
      <c r="C115">
        <v>755.22</v>
      </c>
      <c r="D115">
        <v>0.99966999999999995</v>
      </c>
      <c r="F115" s="17"/>
    </row>
    <row r="116" spans="1:20" x14ac:dyDescent="0.25">
      <c r="A116">
        <v>5.0369999999999999</v>
      </c>
      <c r="B116">
        <v>114.458</v>
      </c>
      <c r="C116">
        <v>746.31</v>
      </c>
      <c r="D116">
        <v>0.99966999999999995</v>
      </c>
      <c r="F116" s="17"/>
    </row>
    <row r="117" spans="1:20" x14ac:dyDescent="0.25">
      <c r="A117">
        <v>5.0369999999999999</v>
      </c>
      <c r="B117">
        <v>114.65600000000001</v>
      </c>
      <c r="C117">
        <v>737.48</v>
      </c>
      <c r="D117">
        <v>0.99966900000000003</v>
      </c>
      <c r="F117" s="17"/>
    </row>
    <row r="118" spans="1:20" x14ac:dyDescent="0.25">
      <c r="A118">
        <v>5.0369999999999999</v>
      </c>
      <c r="B118">
        <v>114.857</v>
      </c>
      <c r="C118">
        <v>728.71</v>
      </c>
      <c r="D118">
        <v>0.99967200000000001</v>
      </c>
      <c r="F118" s="17"/>
    </row>
    <row r="119" spans="1:20" x14ac:dyDescent="0.25">
      <c r="A119">
        <v>5.0369999999999999</v>
      </c>
      <c r="B119">
        <v>115.059</v>
      </c>
      <c r="C119">
        <v>719.94</v>
      </c>
      <c r="D119">
        <v>0.99966999999999995</v>
      </c>
      <c r="F119" s="17"/>
    </row>
    <row r="120" spans="1:20" x14ac:dyDescent="0.25">
      <c r="A120">
        <v>5.0369999999999999</v>
      </c>
      <c r="B120">
        <v>115.258</v>
      </c>
      <c r="C120">
        <v>711.39</v>
      </c>
      <c r="D120">
        <v>0.999668</v>
      </c>
      <c r="T120" s="23"/>
    </row>
    <row r="121" spans="1:20" x14ac:dyDescent="0.25">
      <c r="A121">
        <v>5.0369999999999999</v>
      </c>
      <c r="B121">
        <v>115.456</v>
      </c>
      <c r="C121">
        <v>702.91</v>
      </c>
      <c r="D121">
        <v>0.99966999999999995</v>
      </c>
    </row>
    <row r="122" spans="1:20" x14ac:dyDescent="0.25">
      <c r="A122">
        <v>5.0369999999999999</v>
      </c>
      <c r="B122">
        <v>115.657</v>
      </c>
      <c r="C122">
        <v>694.47</v>
      </c>
      <c r="D122">
        <v>0.99966699999999997</v>
      </c>
    </row>
    <row r="123" spans="1:20" x14ac:dyDescent="0.25">
      <c r="A123">
        <v>5.0369999999999999</v>
      </c>
      <c r="B123">
        <v>115.85899999999999</v>
      </c>
      <c r="C123">
        <v>686.06</v>
      </c>
      <c r="D123">
        <v>0.999668</v>
      </c>
    </row>
    <row r="124" spans="1:20" x14ac:dyDescent="0.25">
      <c r="A124">
        <v>5.5369999999999999</v>
      </c>
      <c r="B124">
        <v>109.06</v>
      </c>
      <c r="C124">
        <v>1015.81</v>
      </c>
      <c r="D124">
        <v>0.99966999999999995</v>
      </c>
    </row>
    <row r="125" spans="1:20" x14ac:dyDescent="0.25">
      <c r="A125">
        <v>5.5369999999999999</v>
      </c>
      <c r="B125">
        <v>109.259</v>
      </c>
      <c r="C125">
        <v>1005.03</v>
      </c>
      <c r="D125">
        <v>0.99967099999999998</v>
      </c>
    </row>
    <row r="126" spans="1:20" x14ac:dyDescent="0.25">
      <c r="A126">
        <v>5.5369999999999999</v>
      </c>
      <c r="B126">
        <v>109.46</v>
      </c>
      <c r="C126">
        <v>994.17</v>
      </c>
      <c r="D126">
        <v>0.99966900000000003</v>
      </c>
    </row>
    <row r="127" spans="1:20" x14ac:dyDescent="0.25">
      <c r="A127">
        <v>5.5369999999999999</v>
      </c>
      <c r="B127">
        <v>109.65900000000001</v>
      </c>
      <c r="C127">
        <v>983.51</v>
      </c>
      <c r="D127">
        <v>0.99966999999999995</v>
      </c>
    </row>
    <row r="128" spans="1:20" x14ac:dyDescent="0.25">
      <c r="A128">
        <v>5.5369999999999999</v>
      </c>
      <c r="B128">
        <v>109.857</v>
      </c>
      <c r="C128">
        <v>972.83</v>
      </c>
      <c r="D128">
        <v>0.99966999999999995</v>
      </c>
    </row>
    <row r="129" spans="1:4" x14ac:dyDescent="0.25">
      <c r="A129">
        <v>5.5369999999999999</v>
      </c>
      <c r="B129">
        <v>110.059</v>
      </c>
      <c r="C129">
        <v>962.22</v>
      </c>
      <c r="D129">
        <v>0.99967099999999998</v>
      </c>
    </row>
    <row r="130" spans="1:4" x14ac:dyDescent="0.25">
      <c r="A130">
        <v>5.5369999999999999</v>
      </c>
      <c r="B130">
        <v>110.26</v>
      </c>
      <c r="C130">
        <v>951.57</v>
      </c>
      <c r="D130">
        <v>0.99967099999999998</v>
      </c>
    </row>
    <row r="131" spans="1:4" x14ac:dyDescent="0.25">
      <c r="A131">
        <v>5.5369999999999999</v>
      </c>
      <c r="B131">
        <v>110.458</v>
      </c>
      <c r="C131">
        <v>941.16</v>
      </c>
      <c r="D131">
        <v>0.99967200000000001</v>
      </c>
    </row>
    <row r="132" spans="1:4" x14ac:dyDescent="0.25">
      <c r="A132">
        <v>5.5369999999999999</v>
      </c>
      <c r="B132">
        <v>110.657</v>
      </c>
      <c r="C132">
        <v>930.75</v>
      </c>
      <c r="D132">
        <v>0.99966999999999995</v>
      </c>
    </row>
    <row r="133" spans="1:4" x14ac:dyDescent="0.25">
      <c r="A133">
        <v>5.5369999999999999</v>
      </c>
      <c r="B133">
        <v>110.858</v>
      </c>
      <c r="C133">
        <v>920.36</v>
      </c>
      <c r="D133">
        <v>0.99967099999999998</v>
      </c>
    </row>
    <row r="134" spans="1:4" x14ac:dyDescent="0.25">
      <c r="A134">
        <v>5.5369999999999999</v>
      </c>
      <c r="B134">
        <v>111.059</v>
      </c>
      <c r="C134">
        <v>910</v>
      </c>
      <c r="D134">
        <v>0.99966999999999995</v>
      </c>
    </row>
    <row r="135" spans="1:4" x14ac:dyDescent="0.25">
      <c r="A135">
        <v>5.5369999999999999</v>
      </c>
      <c r="B135">
        <v>111.25700000000001</v>
      </c>
      <c r="C135">
        <v>899.87</v>
      </c>
      <c r="D135">
        <v>0.99966900000000003</v>
      </c>
    </row>
    <row r="136" spans="1:4" x14ac:dyDescent="0.25">
      <c r="A136">
        <v>5.5369999999999999</v>
      </c>
      <c r="B136">
        <v>111.45699999999999</v>
      </c>
      <c r="C136">
        <v>889.72</v>
      </c>
      <c r="D136">
        <v>0.99966999999999995</v>
      </c>
    </row>
    <row r="137" spans="1:4" x14ac:dyDescent="0.25">
      <c r="A137">
        <v>5.5369999999999999</v>
      </c>
      <c r="B137">
        <v>111.65900000000001</v>
      </c>
      <c r="C137">
        <v>879.59</v>
      </c>
      <c r="D137">
        <v>0.99967099999999998</v>
      </c>
    </row>
    <row r="138" spans="1:4" x14ac:dyDescent="0.25">
      <c r="A138">
        <v>5.5369999999999999</v>
      </c>
      <c r="B138">
        <v>111.86</v>
      </c>
      <c r="C138">
        <v>869.5</v>
      </c>
      <c r="D138">
        <v>0.99967099999999998</v>
      </c>
    </row>
    <row r="139" spans="1:4" x14ac:dyDescent="0.25">
      <c r="A139">
        <v>5.5369999999999999</v>
      </c>
      <c r="B139">
        <v>112.06</v>
      </c>
      <c r="C139">
        <v>859.62</v>
      </c>
      <c r="D139">
        <v>0.99966900000000003</v>
      </c>
    </row>
    <row r="140" spans="1:4" x14ac:dyDescent="0.25">
      <c r="A140">
        <v>5.5369999999999999</v>
      </c>
      <c r="B140">
        <v>112.25700000000001</v>
      </c>
      <c r="C140">
        <v>849.87</v>
      </c>
      <c r="D140">
        <v>0.99966900000000003</v>
      </c>
    </row>
    <row r="141" spans="1:4" x14ac:dyDescent="0.25">
      <c r="A141">
        <v>5.5369999999999999</v>
      </c>
      <c r="B141">
        <v>112.458</v>
      </c>
      <c r="C141">
        <v>840.06</v>
      </c>
      <c r="D141">
        <v>0.99967099999999998</v>
      </c>
    </row>
    <row r="142" spans="1:4" x14ac:dyDescent="0.25">
      <c r="A142">
        <v>5.5369999999999999</v>
      </c>
      <c r="B142">
        <v>112.65900000000001</v>
      </c>
      <c r="C142">
        <v>830.26</v>
      </c>
      <c r="D142">
        <v>0.99966900000000003</v>
      </c>
    </row>
    <row r="143" spans="1:4" x14ac:dyDescent="0.25">
      <c r="A143">
        <v>5.5369999999999999</v>
      </c>
      <c r="B143">
        <v>112.858</v>
      </c>
      <c r="C143">
        <v>820.7</v>
      </c>
      <c r="D143">
        <v>0.99966900000000003</v>
      </c>
    </row>
    <row r="144" spans="1:4" x14ac:dyDescent="0.25">
      <c r="A144">
        <v>5.5369999999999999</v>
      </c>
      <c r="B144">
        <v>113.056</v>
      </c>
      <c r="C144">
        <v>811.26</v>
      </c>
      <c r="D144">
        <v>0.99967200000000001</v>
      </c>
    </row>
    <row r="145" spans="1:4" x14ac:dyDescent="0.25">
      <c r="A145">
        <v>5.5369999999999999</v>
      </c>
      <c r="B145">
        <v>113.258</v>
      </c>
      <c r="C145">
        <v>801.79</v>
      </c>
      <c r="D145">
        <v>0.99967200000000001</v>
      </c>
    </row>
    <row r="146" spans="1:4" x14ac:dyDescent="0.25">
      <c r="A146">
        <v>5.5369999999999999</v>
      </c>
      <c r="B146">
        <v>113.458</v>
      </c>
      <c r="C146">
        <v>792.37</v>
      </c>
      <c r="D146">
        <v>0.99966999999999995</v>
      </c>
    </row>
    <row r="147" spans="1:4" x14ac:dyDescent="0.25">
      <c r="A147">
        <v>5.5369999999999999</v>
      </c>
      <c r="B147">
        <v>113.658</v>
      </c>
      <c r="C147">
        <v>783.17</v>
      </c>
      <c r="D147">
        <v>0.99966999999999995</v>
      </c>
    </row>
    <row r="148" spans="1:4" x14ac:dyDescent="0.25">
      <c r="A148">
        <v>5.5369999999999999</v>
      </c>
      <c r="B148">
        <v>113.855</v>
      </c>
      <c r="C148">
        <v>774.06</v>
      </c>
      <c r="D148">
        <v>0.99967200000000001</v>
      </c>
    </row>
    <row r="149" spans="1:4" x14ac:dyDescent="0.25">
      <c r="A149">
        <v>5.5369999999999999</v>
      </c>
      <c r="B149">
        <v>114.057</v>
      </c>
      <c r="C149">
        <v>764.91</v>
      </c>
      <c r="D149">
        <v>0.99967200000000001</v>
      </c>
    </row>
    <row r="150" spans="1:4" x14ac:dyDescent="0.25">
      <c r="A150">
        <v>5.5369999999999999</v>
      </c>
      <c r="B150">
        <v>114.259</v>
      </c>
      <c r="C150">
        <v>755.81</v>
      </c>
      <c r="D150">
        <v>0.99967099999999998</v>
      </c>
    </row>
    <row r="151" spans="1:4" x14ac:dyDescent="0.25">
      <c r="A151">
        <v>5.5369999999999999</v>
      </c>
      <c r="B151">
        <v>114.458</v>
      </c>
      <c r="C151">
        <v>746.89</v>
      </c>
      <c r="D151">
        <v>0.99967099999999998</v>
      </c>
    </row>
    <row r="152" spans="1:4" x14ac:dyDescent="0.25">
      <c r="A152">
        <v>5.5369999999999999</v>
      </c>
      <c r="B152">
        <v>114.65600000000001</v>
      </c>
      <c r="C152">
        <v>738.09</v>
      </c>
      <c r="D152">
        <v>0.99966900000000003</v>
      </c>
    </row>
    <row r="153" spans="1:4" x14ac:dyDescent="0.25">
      <c r="A153">
        <v>5.5369999999999999</v>
      </c>
      <c r="B153">
        <v>114.857</v>
      </c>
      <c r="C153">
        <v>729.29</v>
      </c>
      <c r="D153">
        <v>0.999668</v>
      </c>
    </row>
    <row r="154" spans="1:4" x14ac:dyDescent="0.25">
      <c r="A154">
        <v>5.5369999999999999</v>
      </c>
      <c r="B154">
        <v>115.059</v>
      </c>
      <c r="C154">
        <v>720.56</v>
      </c>
      <c r="D154">
        <v>0.99967200000000001</v>
      </c>
    </row>
    <row r="155" spans="1:4" x14ac:dyDescent="0.25">
      <c r="A155">
        <v>5.5369999999999999</v>
      </c>
      <c r="B155">
        <v>115.258</v>
      </c>
      <c r="C155">
        <v>712</v>
      </c>
      <c r="D155">
        <v>0.99966999999999995</v>
      </c>
    </row>
    <row r="156" spans="1:4" x14ac:dyDescent="0.25">
      <c r="A156">
        <v>5.5369999999999999</v>
      </c>
      <c r="B156">
        <v>115.456</v>
      </c>
      <c r="C156">
        <v>703.53</v>
      </c>
      <c r="D156">
        <v>0.99967300000000003</v>
      </c>
    </row>
    <row r="157" spans="1:4" x14ac:dyDescent="0.25">
      <c r="A157">
        <v>5.5369999999999999</v>
      </c>
      <c r="B157">
        <v>115.657</v>
      </c>
      <c r="C157">
        <v>695.07</v>
      </c>
      <c r="D157">
        <v>0.99966999999999995</v>
      </c>
    </row>
    <row r="158" spans="1:4" x14ac:dyDescent="0.25">
      <c r="A158">
        <v>5.5369999999999999</v>
      </c>
      <c r="B158">
        <v>115.85899999999999</v>
      </c>
      <c r="C158">
        <v>686.61</v>
      </c>
      <c r="D158">
        <v>0.99967200000000001</v>
      </c>
    </row>
    <row r="159" spans="1:4" x14ac:dyDescent="0.25">
      <c r="A159">
        <v>6.0369999999999999</v>
      </c>
      <c r="B159">
        <v>109.06</v>
      </c>
      <c r="C159">
        <v>1015.94</v>
      </c>
      <c r="D159">
        <v>0.99966900000000003</v>
      </c>
    </row>
    <row r="160" spans="1:4" x14ac:dyDescent="0.25">
      <c r="A160">
        <v>6.0369999999999999</v>
      </c>
      <c r="B160">
        <v>109.259</v>
      </c>
      <c r="C160">
        <v>1005.15</v>
      </c>
      <c r="D160">
        <v>0.99966900000000003</v>
      </c>
    </row>
    <row r="161" spans="1:4" x14ac:dyDescent="0.25">
      <c r="A161">
        <v>6.0369999999999999</v>
      </c>
      <c r="B161">
        <v>109.46</v>
      </c>
      <c r="C161">
        <v>994.33</v>
      </c>
      <c r="D161">
        <v>0.99967099999999998</v>
      </c>
    </row>
    <row r="162" spans="1:4" x14ac:dyDescent="0.25">
      <c r="A162">
        <v>6.0369999999999999</v>
      </c>
      <c r="B162">
        <v>109.658</v>
      </c>
      <c r="C162">
        <v>983.7</v>
      </c>
      <c r="D162">
        <v>0.99966900000000003</v>
      </c>
    </row>
    <row r="163" spans="1:4" x14ac:dyDescent="0.25">
      <c r="A163">
        <v>6.0369999999999999</v>
      </c>
      <c r="B163">
        <v>109.857</v>
      </c>
      <c r="C163">
        <v>973.02</v>
      </c>
      <c r="D163">
        <v>0.99967200000000001</v>
      </c>
    </row>
    <row r="164" spans="1:4" x14ac:dyDescent="0.25">
      <c r="A164">
        <v>6.0369999999999999</v>
      </c>
      <c r="B164">
        <v>110.059</v>
      </c>
      <c r="C164">
        <v>962.41</v>
      </c>
      <c r="D164">
        <v>0.99967200000000001</v>
      </c>
    </row>
    <row r="165" spans="1:4" x14ac:dyDescent="0.25">
      <c r="A165">
        <v>6.0369999999999999</v>
      </c>
      <c r="B165">
        <v>110.26</v>
      </c>
      <c r="C165">
        <v>951.79</v>
      </c>
      <c r="D165">
        <v>0.99966900000000003</v>
      </c>
    </row>
    <row r="166" spans="1:4" x14ac:dyDescent="0.25">
      <c r="A166">
        <v>6.0369999999999999</v>
      </c>
      <c r="B166">
        <v>110.458</v>
      </c>
      <c r="C166">
        <v>941.37</v>
      </c>
      <c r="D166">
        <v>0.99966900000000003</v>
      </c>
    </row>
    <row r="167" spans="1:4" x14ac:dyDescent="0.25">
      <c r="A167">
        <v>6.0369999999999999</v>
      </c>
      <c r="B167">
        <v>110.657</v>
      </c>
      <c r="C167">
        <v>931</v>
      </c>
      <c r="D167">
        <v>0.99966900000000003</v>
      </c>
    </row>
    <row r="168" spans="1:4" x14ac:dyDescent="0.25">
      <c r="A168">
        <v>6.0369999999999999</v>
      </c>
      <c r="B168">
        <v>110.858</v>
      </c>
      <c r="C168">
        <v>920.52</v>
      </c>
      <c r="D168">
        <v>0.99966900000000003</v>
      </c>
    </row>
    <row r="169" spans="1:4" x14ac:dyDescent="0.25">
      <c r="A169">
        <v>6.0369999999999999</v>
      </c>
      <c r="B169">
        <v>111.059</v>
      </c>
      <c r="C169">
        <v>910.27</v>
      </c>
      <c r="D169">
        <v>0.99967099999999998</v>
      </c>
    </row>
    <row r="170" spans="1:4" x14ac:dyDescent="0.25">
      <c r="A170">
        <v>6.0369999999999999</v>
      </c>
      <c r="B170">
        <v>111.25700000000001</v>
      </c>
      <c r="C170">
        <v>900.14</v>
      </c>
      <c r="D170">
        <v>0.99967099999999998</v>
      </c>
    </row>
    <row r="171" spans="1:4" x14ac:dyDescent="0.25">
      <c r="A171">
        <v>6.0369999999999999</v>
      </c>
      <c r="B171">
        <v>111.45699999999999</v>
      </c>
      <c r="C171">
        <v>889.96</v>
      </c>
      <c r="D171">
        <v>0.99967200000000001</v>
      </c>
    </row>
    <row r="172" spans="1:4" x14ac:dyDescent="0.25">
      <c r="A172">
        <v>6.0369999999999999</v>
      </c>
      <c r="B172">
        <v>111.658</v>
      </c>
      <c r="C172">
        <v>879.85</v>
      </c>
      <c r="D172">
        <v>0.99967200000000001</v>
      </c>
    </row>
    <row r="173" spans="1:4" x14ac:dyDescent="0.25">
      <c r="A173">
        <v>6.0369999999999999</v>
      </c>
      <c r="B173">
        <v>111.86</v>
      </c>
      <c r="C173">
        <v>869.78</v>
      </c>
      <c r="D173">
        <v>0.99967300000000003</v>
      </c>
    </row>
    <row r="174" spans="1:4" x14ac:dyDescent="0.25">
      <c r="A174">
        <v>6.0369999999999999</v>
      </c>
      <c r="B174">
        <v>112.06</v>
      </c>
      <c r="C174">
        <v>859.87</v>
      </c>
      <c r="D174">
        <v>0.99967099999999998</v>
      </c>
    </row>
    <row r="175" spans="1:4" x14ac:dyDescent="0.25">
      <c r="A175">
        <v>6.0369999999999999</v>
      </c>
      <c r="B175">
        <v>112.25700000000001</v>
      </c>
      <c r="C175">
        <v>850.09</v>
      </c>
      <c r="D175">
        <v>0.99967200000000001</v>
      </c>
    </row>
    <row r="176" spans="1:4" x14ac:dyDescent="0.25">
      <c r="A176">
        <v>6.0369999999999999</v>
      </c>
      <c r="B176">
        <v>112.459</v>
      </c>
      <c r="C176">
        <v>840.3</v>
      </c>
      <c r="D176">
        <v>0.99966999999999995</v>
      </c>
    </row>
    <row r="177" spans="1:4" x14ac:dyDescent="0.25">
      <c r="A177">
        <v>6.0369999999999999</v>
      </c>
      <c r="B177">
        <v>112.65900000000001</v>
      </c>
      <c r="C177">
        <v>830.57</v>
      </c>
      <c r="D177">
        <v>0.999668</v>
      </c>
    </row>
    <row r="178" spans="1:4" x14ac:dyDescent="0.25">
      <c r="A178">
        <v>6.0369999999999999</v>
      </c>
      <c r="B178">
        <v>112.858</v>
      </c>
      <c r="C178">
        <v>821</v>
      </c>
      <c r="D178">
        <v>0.99966999999999995</v>
      </c>
    </row>
    <row r="179" spans="1:4" x14ac:dyDescent="0.25">
      <c r="A179">
        <v>6.0369999999999999</v>
      </c>
      <c r="B179">
        <v>113.056</v>
      </c>
      <c r="C179">
        <v>811.57</v>
      </c>
      <c r="D179">
        <v>0.999668</v>
      </c>
    </row>
    <row r="180" spans="1:4" x14ac:dyDescent="0.25">
      <c r="A180">
        <v>6.0369999999999999</v>
      </c>
      <c r="B180">
        <v>113.258</v>
      </c>
      <c r="C180">
        <v>802.11</v>
      </c>
      <c r="D180">
        <v>0.99966900000000003</v>
      </c>
    </row>
    <row r="181" spans="1:4" x14ac:dyDescent="0.25">
      <c r="A181">
        <v>6.0369999999999999</v>
      </c>
      <c r="B181">
        <v>113.458</v>
      </c>
      <c r="C181">
        <v>792.73</v>
      </c>
      <c r="D181">
        <v>0.99966999999999995</v>
      </c>
    </row>
    <row r="182" spans="1:4" x14ac:dyDescent="0.25">
      <c r="A182">
        <v>6.0369999999999999</v>
      </c>
      <c r="B182">
        <v>113.658</v>
      </c>
      <c r="C182">
        <v>783.49</v>
      </c>
      <c r="D182">
        <v>0.99966999999999995</v>
      </c>
    </row>
    <row r="183" spans="1:4" x14ac:dyDescent="0.25">
      <c r="A183">
        <v>6.0369999999999999</v>
      </c>
      <c r="B183">
        <v>113.855</v>
      </c>
      <c r="C183">
        <v>774.41</v>
      </c>
      <c r="D183">
        <v>0.99966999999999995</v>
      </c>
    </row>
    <row r="184" spans="1:4" x14ac:dyDescent="0.25">
      <c r="A184">
        <v>6.0369999999999999</v>
      </c>
      <c r="B184">
        <v>114.057</v>
      </c>
      <c r="C184">
        <v>765.23</v>
      </c>
      <c r="D184">
        <v>0.99967099999999998</v>
      </c>
    </row>
    <row r="185" spans="1:4" x14ac:dyDescent="0.25">
      <c r="A185">
        <v>6.0369999999999999</v>
      </c>
      <c r="B185">
        <v>114.259</v>
      </c>
      <c r="C185">
        <v>756.17</v>
      </c>
      <c r="D185">
        <v>0.99966900000000003</v>
      </c>
    </row>
    <row r="186" spans="1:4" x14ac:dyDescent="0.25">
      <c r="A186">
        <v>6.0369999999999999</v>
      </c>
      <c r="B186">
        <v>114.458</v>
      </c>
      <c r="C186">
        <v>747.24</v>
      </c>
      <c r="D186">
        <v>0.99967099999999998</v>
      </c>
    </row>
    <row r="187" spans="1:4" x14ac:dyDescent="0.25">
      <c r="A187">
        <v>6.0369999999999999</v>
      </c>
      <c r="B187">
        <v>114.65600000000001</v>
      </c>
      <c r="C187">
        <v>738.43</v>
      </c>
      <c r="D187">
        <v>0.99966999999999995</v>
      </c>
    </row>
    <row r="188" spans="1:4" x14ac:dyDescent="0.25">
      <c r="A188">
        <v>6.0369999999999999</v>
      </c>
      <c r="B188">
        <v>114.857</v>
      </c>
      <c r="C188">
        <v>729.66</v>
      </c>
      <c r="D188">
        <v>0.99966999999999995</v>
      </c>
    </row>
    <row r="189" spans="1:4" x14ac:dyDescent="0.25">
      <c r="A189">
        <v>6.0369999999999999</v>
      </c>
      <c r="B189">
        <v>115.059</v>
      </c>
      <c r="C189">
        <v>720.9</v>
      </c>
      <c r="D189">
        <v>0.99966999999999995</v>
      </c>
    </row>
    <row r="190" spans="1:4" x14ac:dyDescent="0.25">
      <c r="A190">
        <v>6.0369999999999999</v>
      </c>
      <c r="B190">
        <v>115.258</v>
      </c>
      <c r="C190">
        <v>712.31</v>
      </c>
      <c r="D190">
        <v>0.99966900000000003</v>
      </c>
    </row>
    <row r="191" spans="1:4" x14ac:dyDescent="0.25">
      <c r="A191">
        <v>6.0369999999999999</v>
      </c>
      <c r="B191">
        <v>115.456</v>
      </c>
      <c r="C191">
        <v>703.86</v>
      </c>
      <c r="D191">
        <v>0.99967200000000001</v>
      </c>
    </row>
    <row r="192" spans="1:4" x14ac:dyDescent="0.25">
      <c r="A192">
        <v>6.0369999999999999</v>
      </c>
      <c r="B192">
        <v>115.657</v>
      </c>
      <c r="C192">
        <v>695.37</v>
      </c>
      <c r="D192">
        <v>0.99967200000000001</v>
      </c>
    </row>
    <row r="193" spans="1:4" x14ac:dyDescent="0.25">
      <c r="A193">
        <v>6.0369999999999999</v>
      </c>
      <c r="B193">
        <v>115.85899999999999</v>
      </c>
      <c r="C193">
        <v>686.97</v>
      </c>
      <c r="D193">
        <v>0.99966999999999995</v>
      </c>
    </row>
    <row r="194" spans="1:4" x14ac:dyDescent="0.25">
      <c r="A194">
        <v>6.5369999999999999</v>
      </c>
      <c r="B194">
        <v>109.06</v>
      </c>
      <c r="C194">
        <v>1015.89</v>
      </c>
      <c r="D194">
        <v>0.99967200000000001</v>
      </c>
    </row>
    <row r="195" spans="1:4" x14ac:dyDescent="0.25">
      <c r="A195">
        <v>6.5369999999999999</v>
      </c>
      <c r="B195">
        <v>109.259</v>
      </c>
      <c r="C195">
        <v>1005.12</v>
      </c>
      <c r="D195">
        <v>0.99967200000000001</v>
      </c>
    </row>
    <row r="196" spans="1:4" x14ac:dyDescent="0.25">
      <c r="A196">
        <v>6.5369999999999999</v>
      </c>
      <c r="B196">
        <v>109.46</v>
      </c>
      <c r="C196">
        <v>994.27</v>
      </c>
      <c r="D196">
        <v>0.99967200000000001</v>
      </c>
    </row>
    <row r="197" spans="1:4" x14ac:dyDescent="0.25">
      <c r="A197">
        <v>6.5369999999999999</v>
      </c>
      <c r="B197">
        <v>109.658</v>
      </c>
      <c r="C197">
        <v>983.67</v>
      </c>
      <c r="D197">
        <v>0.99967200000000001</v>
      </c>
    </row>
    <row r="198" spans="1:4" x14ac:dyDescent="0.25">
      <c r="A198">
        <v>6.5369999999999999</v>
      </c>
      <c r="B198">
        <v>109.857</v>
      </c>
      <c r="C198">
        <v>972.98</v>
      </c>
      <c r="D198">
        <v>0.99967200000000001</v>
      </c>
    </row>
    <row r="199" spans="1:4" x14ac:dyDescent="0.25">
      <c r="A199">
        <v>6.5369999999999999</v>
      </c>
      <c r="B199">
        <v>110.059</v>
      </c>
      <c r="C199">
        <v>962.36</v>
      </c>
      <c r="D199">
        <v>0.99967099999999998</v>
      </c>
    </row>
    <row r="200" spans="1:4" x14ac:dyDescent="0.25">
      <c r="A200">
        <v>6.5369999999999999</v>
      </c>
      <c r="B200">
        <v>110.26</v>
      </c>
      <c r="C200">
        <v>951.74</v>
      </c>
      <c r="D200">
        <v>0.99967200000000001</v>
      </c>
    </row>
    <row r="201" spans="1:4" x14ac:dyDescent="0.25">
      <c r="A201">
        <v>6.5369999999999999</v>
      </c>
      <c r="B201">
        <v>110.458</v>
      </c>
      <c r="C201">
        <v>941.35</v>
      </c>
      <c r="D201">
        <v>0.99967099999999998</v>
      </c>
    </row>
    <row r="202" spans="1:4" x14ac:dyDescent="0.25">
      <c r="A202">
        <v>6.5369999999999999</v>
      </c>
      <c r="B202">
        <v>110.657</v>
      </c>
      <c r="C202">
        <v>930.99</v>
      </c>
      <c r="D202">
        <v>0.99967099999999998</v>
      </c>
    </row>
    <row r="203" spans="1:4" x14ac:dyDescent="0.25">
      <c r="A203">
        <v>6.5369999999999999</v>
      </c>
      <c r="B203">
        <v>110.858</v>
      </c>
      <c r="C203">
        <v>920.59</v>
      </c>
      <c r="D203">
        <v>0.99967099999999998</v>
      </c>
    </row>
    <row r="204" spans="1:4" x14ac:dyDescent="0.25">
      <c r="A204">
        <v>6.5369999999999999</v>
      </c>
      <c r="B204">
        <v>111.059</v>
      </c>
      <c r="C204">
        <v>910.31</v>
      </c>
      <c r="D204">
        <v>0.99967099999999998</v>
      </c>
    </row>
    <row r="205" spans="1:4" x14ac:dyDescent="0.25">
      <c r="A205">
        <v>6.5369999999999999</v>
      </c>
      <c r="B205">
        <v>111.25700000000001</v>
      </c>
      <c r="C205">
        <v>900.14</v>
      </c>
      <c r="D205">
        <v>0.99966999999999995</v>
      </c>
    </row>
    <row r="206" spans="1:4" x14ac:dyDescent="0.25">
      <c r="A206">
        <v>6.5369999999999999</v>
      </c>
      <c r="B206">
        <v>111.456</v>
      </c>
      <c r="C206">
        <v>890.04</v>
      </c>
      <c r="D206">
        <v>0.99967099999999998</v>
      </c>
    </row>
    <row r="207" spans="1:4" x14ac:dyDescent="0.25">
      <c r="A207">
        <v>6.5369999999999999</v>
      </c>
      <c r="B207">
        <v>111.65900000000001</v>
      </c>
      <c r="C207">
        <v>879.85</v>
      </c>
      <c r="D207">
        <v>0.99967099999999998</v>
      </c>
    </row>
    <row r="208" spans="1:4" x14ac:dyDescent="0.25">
      <c r="A208">
        <v>6.5369999999999999</v>
      </c>
      <c r="B208">
        <v>111.86</v>
      </c>
      <c r="C208">
        <v>869.84</v>
      </c>
      <c r="D208">
        <v>0.99966999999999995</v>
      </c>
    </row>
    <row r="209" spans="1:4" x14ac:dyDescent="0.25">
      <c r="A209">
        <v>6.5369999999999999</v>
      </c>
      <c r="B209">
        <v>112.059</v>
      </c>
      <c r="C209">
        <v>859.92</v>
      </c>
      <c r="D209">
        <v>0.99967200000000001</v>
      </c>
    </row>
    <row r="210" spans="1:4" x14ac:dyDescent="0.25">
      <c r="A210">
        <v>6.5369999999999999</v>
      </c>
      <c r="B210">
        <v>112.25700000000001</v>
      </c>
      <c r="C210">
        <v>850.12</v>
      </c>
      <c r="D210">
        <v>0.99966900000000003</v>
      </c>
    </row>
    <row r="211" spans="1:4" x14ac:dyDescent="0.25">
      <c r="A211">
        <v>6.5369999999999999</v>
      </c>
      <c r="B211">
        <v>112.458</v>
      </c>
      <c r="C211">
        <v>840.37</v>
      </c>
      <c r="D211">
        <v>0.99967200000000001</v>
      </c>
    </row>
    <row r="212" spans="1:4" x14ac:dyDescent="0.25">
      <c r="A212">
        <v>6.5369999999999999</v>
      </c>
      <c r="B212">
        <v>112.65900000000001</v>
      </c>
      <c r="C212">
        <v>830.65</v>
      </c>
      <c r="D212">
        <v>0.99966999999999995</v>
      </c>
    </row>
    <row r="213" spans="1:4" x14ac:dyDescent="0.25">
      <c r="A213">
        <v>6.5369999999999999</v>
      </c>
      <c r="B213">
        <v>112.858</v>
      </c>
      <c r="C213">
        <v>821.08</v>
      </c>
      <c r="D213">
        <v>0.99966900000000003</v>
      </c>
    </row>
    <row r="214" spans="1:4" x14ac:dyDescent="0.25">
      <c r="A214">
        <v>6.5369999999999999</v>
      </c>
      <c r="B214">
        <v>113.056</v>
      </c>
      <c r="C214">
        <v>811.63</v>
      </c>
      <c r="D214">
        <v>0.99966999999999995</v>
      </c>
    </row>
    <row r="215" spans="1:4" x14ac:dyDescent="0.25">
      <c r="A215">
        <v>6.5369999999999999</v>
      </c>
      <c r="B215">
        <v>113.258</v>
      </c>
      <c r="C215">
        <v>802.16</v>
      </c>
      <c r="D215">
        <v>0.99966999999999995</v>
      </c>
    </row>
    <row r="216" spans="1:4" x14ac:dyDescent="0.25">
      <c r="A216">
        <v>6.5369999999999999</v>
      </c>
      <c r="B216">
        <v>113.459</v>
      </c>
      <c r="C216">
        <v>792.8</v>
      </c>
      <c r="D216">
        <v>0.99966999999999995</v>
      </c>
    </row>
    <row r="217" spans="1:4" x14ac:dyDescent="0.25">
      <c r="A217">
        <v>6.5369999999999999</v>
      </c>
      <c r="B217">
        <v>113.658</v>
      </c>
      <c r="C217">
        <v>783.55</v>
      </c>
      <c r="D217">
        <v>0.99966999999999995</v>
      </c>
    </row>
    <row r="218" spans="1:4" x14ac:dyDescent="0.25">
      <c r="A218">
        <v>6.5369999999999999</v>
      </c>
      <c r="B218">
        <v>113.855</v>
      </c>
      <c r="C218">
        <v>774.45</v>
      </c>
      <c r="D218">
        <v>0.99967200000000001</v>
      </c>
    </row>
    <row r="219" spans="1:4" x14ac:dyDescent="0.25">
      <c r="A219">
        <v>6.5369999999999999</v>
      </c>
      <c r="B219">
        <v>114.057</v>
      </c>
      <c r="C219">
        <v>765.29</v>
      </c>
      <c r="D219">
        <v>0.99967200000000001</v>
      </c>
    </row>
    <row r="220" spans="1:4" x14ac:dyDescent="0.25">
      <c r="A220">
        <v>6.5369999999999999</v>
      </c>
      <c r="B220">
        <v>114.259</v>
      </c>
      <c r="C220">
        <v>756.22</v>
      </c>
      <c r="D220">
        <v>0.99966900000000003</v>
      </c>
    </row>
    <row r="221" spans="1:4" x14ac:dyDescent="0.25">
      <c r="A221">
        <v>6.5369999999999999</v>
      </c>
      <c r="B221">
        <v>114.458</v>
      </c>
      <c r="C221">
        <v>747.32</v>
      </c>
      <c r="D221">
        <v>0.99967099999999998</v>
      </c>
    </row>
    <row r="222" spans="1:4" x14ac:dyDescent="0.25">
      <c r="A222">
        <v>6.5369999999999999</v>
      </c>
      <c r="B222">
        <v>114.65600000000001</v>
      </c>
      <c r="C222">
        <v>738.53</v>
      </c>
      <c r="D222">
        <v>0.99967099999999998</v>
      </c>
    </row>
    <row r="223" spans="1:4" x14ac:dyDescent="0.25">
      <c r="A223">
        <v>6.5369999999999999</v>
      </c>
      <c r="B223">
        <v>114.857</v>
      </c>
      <c r="C223">
        <v>729.74</v>
      </c>
      <c r="D223">
        <v>0.99966900000000003</v>
      </c>
    </row>
    <row r="224" spans="1:4" x14ac:dyDescent="0.25">
      <c r="A224">
        <v>6.5369999999999999</v>
      </c>
      <c r="B224">
        <v>115.059</v>
      </c>
      <c r="C224">
        <v>720.96</v>
      </c>
      <c r="D224">
        <v>0.99967099999999998</v>
      </c>
    </row>
    <row r="225" spans="1:4" x14ac:dyDescent="0.25">
      <c r="A225">
        <v>6.5369999999999999</v>
      </c>
      <c r="B225">
        <v>115.258</v>
      </c>
      <c r="C225">
        <v>712.38</v>
      </c>
      <c r="D225">
        <v>0.99966999999999995</v>
      </c>
    </row>
    <row r="226" spans="1:4" x14ac:dyDescent="0.25">
      <c r="A226">
        <v>6.5369999999999999</v>
      </c>
      <c r="B226">
        <v>115.456</v>
      </c>
      <c r="C226">
        <v>703.91</v>
      </c>
      <c r="D226">
        <v>0.999668</v>
      </c>
    </row>
    <row r="227" spans="1:4" x14ac:dyDescent="0.25">
      <c r="A227">
        <v>6.5369999999999999</v>
      </c>
      <c r="B227">
        <v>115.657</v>
      </c>
      <c r="C227">
        <v>695.44</v>
      </c>
      <c r="D227">
        <v>0.999668</v>
      </c>
    </row>
    <row r="228" spans="1:4" x14ac:dyDescent="0.25">
      <c r="A228">
        <v>6.5369999999999999</v>
      </c>
      <c r="B228">
        <v>115.85899999999999</v>
      </c>
      <c r="C228">
        <v>687.03</v>
      </c>
      <c r="D228">
        <v>0.99966900000000003</v>
      </c>
    </row>
    <row r="229" spans="1:4" x14ac:dyDescent="0.25">
      <c r="A229">
        <v>7.0359999999999996</v>
      </c>
      <c r="B229">
        <v>109.06</v>
      </c>
      <c r="C229">
        <v>1015.71</v>
      </c>
      <c r="D229">
        <v>0.99967099999999998</v>
      </c>
    </row>
    <row r="230" spans="1:4" x14ac:dyDescent="0.25">
      <c r="A230">
        <v>7.0359999999999996</v>
      </c>
      <c r="B230">
        <v>109.259</v>
      </c>
      <c r="C230">
        <v>1004.95</v>
      </c>
      <c r="D230">
        <v>0.99966999999999995</v>
      </c>
    </row>
    <row r="231" spans="1:4" x14ac:dyDescent="0.25">
      <c r="A231">
        <v>7.0359999999999996</v>
      </c>
      <c r="B231">
        <v>109.46</v>
      </c>
      <c r="C231">
        <v>994.1</v>
      </c>
      <c r="D231">
        <v>0.99967099999999998</v>
      </c>
    </row>
    <row r="232" spans="1:4" x14ac:dyDescent="0.25">
      <c r="A232">
        <v>7.0359999999999996</v>
      </c>
      <c r="B232">
        <v>109.658</v>
      </c>
      <c r="C232">
        <v>983.49</v>
      </c>
      <c r="D232">
        <v>0.999668</v>
      </c>
    </row>
    <row r="233" spans="1:4" x14ac:dyDescent="0.25">
      <c r="A233">
        <v>7.0359999999999996</v>
      </c>
      <c r="B233">
        <v>109.857</v>
      </c>
      <c r="C233">
        <v>972.81</v>
      </c>
      <c r="D233">
        <v>0.99966999999999995</v>
      </c>
    </row>
    <row r="234" spans="1:4" x14ac:dyDescent="0.25">
      <c r="A234">
        <v>7.0359999999999996</v>
      </c>
      <c r="B234">
        <v>110.059</v>
      </c>
      <c r="C234">
        <v>962.17</v>
      </c>
      <c r="D234">
        <v>0.999668</v>
      </c>
    </row>
    <row r="235" spans="1:4" x14ac:dyDescent="0.25">
      <c r="A235">
        <v>7.0359999999999996</v>
      </c>
      <c r="B235">
        <v>110.26</v>
      </c>
      <c r="C235">
        <v>951.58</v>
      </c>
      <c r="D235">
        <v>0.999668</v>
      </c>
    </row>
    <row r="236" spans="1:4" x14ac:dyDescent="0.25">
      <c r="A236">
        <v>7.0359999999999996</v>
      </c>
      <c r="B236">
        <v>110.458</v>
      </c>
      <c r="C236">
        <v>941.19</v>
      </c>
      <c r="D236">
        <v>0.99966999999999995</v>
      </c>
    </row>
    <row r="237" spans="1:4" x14ac:dyDescent="0.25">
      <c r="A237">
        <v>7.0359999999999996</v>
      </c>
      <c r="B237">
        <v>110.657</v>
      </c>
      <c r="C237">
        <v>930.79</v>
      </c>
      <c r="D237">
        <v>0.99967099999999998</v>
      </c>
    </row>
    <row r="238" spans="1:4" x14ac:dyDescent="0.25">
      <c r="A238">
        <v>7.0359999999999996</v>
      </c>
      <c r="B238">
        <v>110.858</v>
      </c>
      <c r="C238">
        <v>920.39</v>
      </c>
      <c r="D238">
        <v>0.99966999999999995</v>
      </c>
    </row>
    <row r="239" spans="1:4" x14ac:dyDescent="0.25">
      <c r="A239">
        <v>7.0359999999999996</v>
      </c>
      <c r="B239">
        <v>111.059</v>
      </c>
      <c r="C239">
        <v>910.05</v>
      </c>
      <c r="D239">
        <v>0.99967099999999998</v>
      </c>
    </row>
    <row r="240" spans="1:4" x14ac:dyDescent="0.25">
      <c r="A240">
        <v>7.0359999999999996</v>
      </c>
      <c r="B240">
        <v>111.25700000000001</v>
      </c>
      <c r="C240">
        <v>899.92</v>
      </c>
      <c r="D240">
        <v>0.99966999999999995</v>
      </c>
    </row>
    <row r="241" spans="1:4" x14ac:dyDescent="0.25">
      <c r="A241">
        <v>7.0359999999999996</v>
      </c>
      <c r="B241">
        <v>111.45699999999999</v>
      </c>
      <c r="C241">
        <v>889.82</v>
      </c>
      <c r="D241">
        <v>0.99967099999999998</v>
      </c>
    </row>
    <row r="242" spans="1:4" x14ac:dyDescent="0.25">
      <c r="A242">
        <v>7.0359999999999996</v>
      </c>
      <c r="B242">
        <v>111.65900000000001</v>
      </c>
      <c r="C242">
        <v>879.65</v>
      </c>
      <c r="D242">
        <v>0.99966900000000003</v>
      </c>
    </row>
    <row r="243" spans="1:4" x14ac:dyDescent="0.25">
      <c r="A243">
        <v>7.0359999999999996</v>
      </c>
      <c r="B243">
        <v>111.86</v>
      </c>
      <c r="C243">
        <v>869.59</v>
      </c>
      <c r="D243">
        <v>0.99967099999999998</v>
      </c>
    </row>
    <row r="244" spans="1:4" x14ac:dyDescent="0.25">
      <c r="A244">
        <v>7.0359999999999996</v>
      </c>
      <c r="B244">
        <v>112.059</v>
      </c>
      <c r="C244">
        <v>859.73</v>
      </c>
      <c r="D244">
        <v>0.99966900000000003</v>
      </c>
    </row>
    <row r="245" spans="1:4" x14ac:dyDescent="0.25">
      <c r="A245">
        <v>7.0359999999999996</v>
      </c>
      <c r="B245">
        <v>112.25700000000001</v>
      </c>
      <c r="C245">
        <v>849.96</v>
      </c>
      <c r="D245">
        <v>0.99966699999999997</v>
      </c>
    </row>
    <row r="246" spans="1:4" x14ac:dyDescent="0.25">
      <c r="A246">
        <v>7.0359999999999996</v>
      </c>
      <c r="B246">
        <v>112.458</v>
      </c>
      <c r="C246">
        <v>840.18</v>
      </c>
      <c r="D246">
        <v>0.99966900000000003</v>
      </c>
    </row>
    <row r="247" spans="1:4" x14ac:dyDescent="0.25">
      <c r="A247">
        <v>7.0359999999999996</v>
      </c>
      <c r="B247">
        <v>112.65900000000001</v>
      </c>
      <c r="C247">
        <v>830.43</v>
      </c>
      <c r="D247">
        <v>0.999668</v>
      </c>
    </row>
    <row r="248" spans="1:4" x14ac:dyDescent="0.25">
      <c r="A248">
        <v>7.0359999999999996</v>
      </c>
      <c r="B248">
        <v>112.858</v>
      </c>
      <c r="C248">
        <v>820.88</v>
      </c>
      <c r="D248">
        <v>0.99966699999999997</v>
      </c>
    </row>
    <row r="249" spans="1:4" x14ac:dyDescent="0.25">
      <c r="A249">
        <v>7.0359999999999996</v>
      </c>
      <c r="B249">
        <v>113.056</v>
      </c>
      <c r="C249">
        <v>811.44</v>
      </c>
      <c r="D249">
        <v>0.999668</v>
      </c>
    </row>
    <row r="250" spans="1:4" x14ac:dyDescent="0.25">
      <c r="A250">
        <v>7.0359999999999996</v>
      </c>
      <c r="B250">
        <v>113.258</v>
      </c>
      <c r="C250">
        <v>801.94</v>
      </c>
      <c r="D250">
        <v>0.999668</v>
      </c>
    </row>
    <row r="251" spans="1:4" x14ac:dyDescent="0.25">
      <c r="A251">
        <v>7.0359999999999996</v>
      </c>
      <c r="B251">
        <v>113.458</v>
      </c>
      <c r="C251">
        <v>792.55</v>
      </c>
      <c r="D251">
        <v>0.99966699999999997</v>
      </c>
    </row>
    <row r="252" spans="1:4" x14ac:dyDescent="0.25">
      <c r="A252">
        <v>7.0359999999999996</v>
      </c>
      <c r="B252">
        <v>113.658</v>
      </c>
      <c r="C252">
        <v>783.31</v>
      </c>
      <c r="D252">
        <v>0.99966999999999995</v>
      </c>
    </row>
    <row r="253" spans="1:4" x14ac:dyDescent="0.25">
      <c r="A253">
        <v>7.0359999999999996</v>
      </c>
      <c r="B253">
        <v>113.855</v>
      </c>
      <c r="C253">
        <v>774.23</v>
      </c>
      <c r="D253">
        <v>0.99966999999999995</v>
      </c>
    </row>
    <row r="254" spans="1:4" x14ac:dyDescent="0.25">
      <c r="A254">
        <v>7.0359999999999996</v>
      </c>
      <c r="B254">
        <v>114.057</v>
      </c>
      <c r="C254">
        <v>765.11</v>
      </c>
      <c r="D254">
        <v>0.99966999999999995</v>
      </c>
    </row>
    <row r="255" spans="1:4" x14ac:dyDescent="0.25">
      <c r="A255">
        <v>7.0359999999999996</v>
      </c>
      <c r="B255">
        <v>114.259</v>
      </c>
      <c r="C255">
        <v>755.98</v>
      </c>
      <c r="D255">
        <v>0.999668</v>
      </c>
    </row>
    <row r="256" spans="1:4" x14ac:dyDescent="0.25">
      <c r="A256">
        <v>7.0359999999999996</v>
      </c>
      <c r="B256">
        <v>114.458</v>
      </c>
      <c r="C256">
        <v>747.06</v>
      </c>
      <c r="D256">
        <v>0.99966999999999995</v>
      </c>
    </row>
    <row r="257" spans="1:4" x14ac:dyDescent="0.25">
      <c r="A257">
        <v>7.0359999999999996</v>
      </c>
      <c r="B257">
        <v>114.65600000000001</v>
      </c>
      <c r="C257">
        <v>738.25</v>
      </c>
      <c r="D257">
        <v>0.99966900000000003</v>
      </c>
    </row>
    <row r="258" spans="1:4" x14ac:dyDescent="0.25">
      <c r="A258">
        <v>7.0359999999999996</v>
      </c>
      <c r="B258">
        <v>114.857</v>
      </c>
      <c r="C258">
        <v>729.47</v>
      </c>
      <c r="D258">
        <v>0.99966900000000003</v>
      </c>
    </row>
    <row r="259" spans="1:4" x14ac:dyDescent="0.25">
      <c r="A259">
        <v>7.0359999999999996</v>
      </c>
      <c r="B259">
        <v>115.059</v>
      </c>
      <c r="C259">
        <v>720.72</v>
      </c>
      <c r="D259">
        <v>0.99966999999999995</v>
      </c>
    </row>
    <row r="260" spans="1:4" x14ac:dyDescent="0.25">
      <c r="A260">
        <v>7.0359999999999996</v>
      </c>
      <c r="B260">
        <v>115.258</v>
      </c>
      <c r="C260">
        <v>712.18</v>
      </c>
      <c r="D260">
        <v>0.999668</v>
      </c>
    </row>
    <row r="261" spans="1:4" x14ac:dyDescent="0.25">
      <c r="A261">
        <v>7.0359999999999996</v>
      </c>
      <c r="B261">
        <v>115.456</v>
      </c>
      <c r="C261">
        <v>703.71</v>
      </c>
      <c r="D261">
        <v>0.999668</v>
      </c>
    </row>
    <row r="262" spans="1:4" x14ac:dyDescent="0.25">
      <c r="A262">
        <v>7.0359999999999996</v>
      </c>
      <c r="B262">
        <v>115.657</v>
      </c>
      <c r="C262">
        <v>695.23</v>
      </c>
      <c r="D262">
        <v>0.99967099999999998</v>
      </c>
    </row>
    <row r="263" spans="1:4" x14ac:dyDescent="0.25">
      <c r="A263">
        <v>7.0359999999999996</v>
      </c>
      <c r="B263">
        <v>115.85899999999999</v>
      </c>
      <c r="C263">
        <v>686.83</v>
      </c>
      <c r="D263">
        <v>0.99966900000000003</v>
      </c>
    </row>
    <row r="264" spans="1:4" x14ac:dyDescent="0.25">
      <c r="A264">
        <v>7.5359999999999996</v>
      </c>
      <c r="B264">
        <v>109.06</v>
      </c>
      <c r="C264">
        <v>1015.36</v>
      </c>
      <c r="D264">
        <v>0.99966999999999995</v>
      </c>
    </row>
    <row r="265" spans="1:4" x14ac:dyDescent="0.25">
      <c r="A265">
        <v>7.5359999999999996</v>
      </c>
      <c r="B265">
        <v>109.259</v>
      </c>
      <c r="C265">
        <v>1004.57</v>
      </c>
      <c r="D265">
        <v>0.99967200000000001</v>
      </c>
    </row>
    <row r="266" spans="1:4" x14ac:dyDescent="0.25">
      <c r="A266">
        <v>7.5359999999999996</v>
      </c>
      <c r="B266">
        <v>109.46</v>
      </c>
      <c r="C266">
        <v>993.76</v>
      </c>
      <c r="D266">
        <v>0.99966999999999995</v>
      </c>
    </row>
    <row r="267" spans="1:4" x14ac:dyDescent="0.25">
      <c r="A267">
        <v>7.5359999999999996</v>
      </c>
      <c r="B267">
        <v>109.658</v>
      </c>
      <c r="C267">
        <v>983.09</v>
      </c>
      <c r="D267">
        <v>0.99966999999999995</v>
      </c>
    </row>
    <row r="268" spans="1:4" x14ac:dyDescent="0.25">
      <c r="A268">
        <v>7.5359999999999996</v>
      </c>
      <c r="B268">
        <v>109.857</v>
      </c>
      <c r="C268">
        <v>972.42</v>
      </c>
      <c r="D268">
        <v>0.99967200000000001</v>
      </c>
    </row>
    <row r="269" spans="1:4" x14ac:dyDescent="0.25">
      <c r="A269">
        <v>7.5359999999999996</v>
      </c>
      <c r="B269">
        <v>110.059</v>
      </c>
      <c r="C269">
        <v>961.76</v>
      </c>
      <c r="D269">
        <v>0.99967099999999998</v>
      </c>
    </row>
    <row r="270" spans="1:4" x14ac:dyDescent="0.25">
      <c r="A270">
        <v>7.5359999999999996</v>
      </c>
      <c r="B270">
        <v>110.26</v>
      </c>
      <c r="C270">
        <v>951.12</v>
      </c>
      <c r="D270">
        <v>0.99967099999999998</v>
      </c>
    </row>
    <row r="271" spans="1:4" x14ac:dyDescent="0.25">
      <c r="A271">
        <v>7.5359999999999996</v>
      </c>
      <c r="B271">
        <v>110.458</v>
      </c>
      <c r="C271">
        <v>940.75</v>
      </c>
      <c r="D271">
        <v>0.99966999999999995</v>
      </c>
    </row>
    <row r="272" spans="1:4" x14ac:dyDescent="0.25">
      <c r="A272">
        <v>7.5359999999999996</v>
      </c>
      <c r="B272">
        <v>110.657</v>
      </c>
      <c r="C272">
        <v>930.35</v>
      </c>
      <c r="D272">
        <v>0.99966999999999995</v>
      </c>
    </row>
    <row r="273" spans="1:4" x14ac:dyDescent="0.25">
      <c r="A273">
        <v>7.5359999999999996</v>
      </c>
      <c r="B273">
        <v>110.858</v>
      </c>
      <c r="C273">
        <v>919.96</v>
      </c>
      <c r="D273">
        <v>0.99966999999999995</v>
      </c>
    </row>
    <row r="274" spans="1:4" x14ac:dyDescent="0.25">
      <c r="A274">
        <v>7.5359999999999996</v>
      </c>
      <c r="B274">
        <v>111.059</v>
      </c>
      <c r="C274">
        <v>909.59</v>
      </c>
      <c r="D274">
        <v>0.99966999999999995</v>
      </c>
    </row>
    <row r="275" spans="1:4" x14ac:dyDescent="0.25">
      <c r="A275">
        <v>7.5359999999999996</v>
      </c>
      <c r="B275">
        <v>111.25700000000001</v>
      </c>
      <c r="C275">
        <v>899.52</v>
      </c>
      <c r="D275">
        <v>0.999668</v>
      </c>
    </row>
    <row r="276" spans="1:4" x14ac:dyDescent="0.25">
      <c r="A276">
        <v>7.5359999999999996</v>
      </c>
      <c r="B276">
        <v>111.45699999999999</v>
      </c>
      <c r="C276">
        <v>889.32</v>
      </c>
      <c r="D276">
        <v>0.999668</v>
      </c>
    </row>
    <row r="277" spans="1:4" x14ac:dyDescent="0.25">
      <c r="A277">
        <v>7.5359999999999996</v>
      </c>
      <c r="B277">
        <v>111.658</v>
      </c>
      <c r="C277">
        <v>879.18</v>
      </c>
      <c r="D277">
        <v>0.99966900000000003</v>
      </c>
    </row>
    <row r="278" spans="1:4" x14ac:dyDescent="0.25">
      <c r="A278">
        <v>7.5359999999999996</v>
      </c>
      <c r="B278">
        <v>111.86</v>
      </c>
      <c r="C278">
        <v>869.13</v>
      </c>
      <c r="D278">
        <v>0.99966900000000003</v>
      </c>
    </row>
    <row r="279" spans="1:4" x14ac:dyDescent="0.25">
      <c r="A279">
        <v>7.5359999999999996</v>
      </c>
      <c r="B279">
        <v>112.059</v>
      </c>
      <c r="C279">
        <v>859.25</v>
      </c>
      <c r="D279">
        <v>0.99967099999999998</v>
      </c>
    </row>
    <row r="280" spans="1:4" x14ac:dyDescent="0.25">
      <c r="A280">
        <v>7.5359999999999996</v>
      </c>
      <c r="B280">
        <v>112.25700000000001</v>
      </c>
      <c r="C280">
        <v>849.48</v>
      </c>
      <c r="D280">
        <v>0.99966999999999995</v>
      </c>
    </row>
    <row r="281" spans="1:4" x14ac:dyDescent="0.25">
      <c r="A281">
        <v>7.5359999999999996</v>
      </c>
      <c r="B281">
        <v>112.458</v>
      </c>
      <c r="C281">
        <v>839.71</v>
      </c>
      <c r="D281">
        <v>0.99966999999999995</v>
      </c>
    </row>
    <row r="282" spans="1:4" x14ac:dyDescent="0.25">
      <c r="A282">
        <v>7.5359999999999996</v>
      </c>
      <c r="B282">
        <v>112.65900000000001</v>
      </c>
      <c r="C282">
        <v>829.98</v>
      </c>
      <c r="D282">
        <v>0.99967099999999998</v>
      </c>
    </row>
    <row r="283" spans="1:4" x14ac:dyDescent="0.25">
      <c r="A283">
        <v>7.5359999999999996</v>
      </c>
      <c r="B283">
        <v>112.858</v>
      </c>
      <c r="C283">
        <v>820.38</v>
      </c>
      <c r="D283">
        <v>0.99966999999999995</v>
      </c>
    </row>
    <row r="284" spans="1:4" x14ac:dyDescent="0.25">
      <c r="A284">
        <v>7.5359999999999996</v>
      </c>
      <c r="B284">
        <v>113.056</v>
      </c>
      <c r="C284">
        <v>810.93</v>
      </c>
      <c r="D284">
        <v>0.99967099999999998</v>
      </c>
    </row>
    <row r="285" spans="1:4" x14ac:dyDescent="0.25">
      <c r="A285">
        <v>7.5359999999999996</v>
      </c>
      <c r="B285">
        <v>113.25700000000001</v>
      </c>
      <c r="C285">
        <v>801.43</v>
      </c>
      <c r="D285">
        <v>0.99966999999999995</v>
      </c>
    </row>
    <row r="286" spans="1:4" x14ac:dyDescent="0.25">
      <c r="A286">
        <v>7.5359999999999996</v>
      </c>
      <c r="B286">
        <v>113.458</v>
      </c>
      <c r="C286">
        <v>792.08</v>
      </c>
      <c r="D286">
        <v>0.99966900000000003</v>
      </c>
    </row>
    <row r="287" spans="1:4" x14ac:dyDescent="0.25">
      <c r="A287">
        <v>7.5359999999999996</v>
      </c>
      <c r="B287">
        <v>113.658</v>
      </c>
      <c r="C287">
        <v>782.85</v>
      </c>
      <c r="D287">
        <v>0.99966999999999995</v>
      </c>
    </row>
    <row r="288" spans="1:4" x14ac:dyDescent="0.25">
      <c r="A288">
        <v>7.5359999999999996</v>
      </c>
      <c r="B288">
        <v>113.855</v>
      </c>
      <c r="C288">
        <v>773.74</v>
      </c>
      <c r="D288">
        <v>0.99966999999999995</v>
      </c>
    </row>
    <row r="289" spans="1:4" x14ac:dyDescent="0.25">
      <c r="A289">
        <v>7.5359999999999996</v>
      </c>
      <c r="B289">
        <v>114.057</v>
      </c>
      <c r="C289">
        <v>764.58</v>
      </c>
      <c r="D289">
        <v>0.999668</v>
      </c>
    </row>
    <row r="290" spans="1:4" x14ac:dyDescent="0.25">
      <c r="A290">
        <v>7.5359999999999996</v>
      </c>
      <c r="B290">
        <v>114.259</v>
      </c>
      <c r="C290">
        <v>755.45</v>
      </c>
      <c r="D290">
        <v>0.99966900000000003</v>
      </c>
    </row>
    <row r="291" spans="1:4" x14ac:dyDescent="0.25">
      <c r="A291">
        <v>7.5359999999999996</v>
      </c>
      <c r="B291">
        <v>114.458</v>
      </c>
      <c r="C291">
        <v>746.53</v>
      </c>
      <c r="D291">
        <v>0.99966999999999995</v>
      </c>
    </row>
    <row r="292" spans="1:4" x14ac:dyDescent="0.25">
      <c r="A292">
        <v>7.5359999999999996</v>
      </c>
      <c r="B292">
        <v>114.65600000000001</v>
      </c>
      <c r="C292">
        <v>737.74</v>
      </c>
      <c r="D292">
        <v>0.99966999999999995</v>
      </c>
    </row>
    <row r="293" spans="1:4" x14ac:dyDescent="0.25">
      <c r="A293">
        <v>7.5359999999999996</v>
      </c>
      <c r="B293">
        <v>114.857</v>
      </c>
      <c r="C293">
        <v>728.99</v>
      </c>
      <c r="D293">
        <v>0.999668</v>
      </c>
    </row>
    <row r="294" spans="1:4" x14ac:dyDescent="0.25">
      <c r="A294">
        <v>7.5359999999999996</v>
      </c>
      <c r="B294">
        <v>115.059</v>
      </c>
      <c r="C294">
        <v>720.21</v>
      </c>
      <c r="D294">
        <v>0.999668</v>
      </c>
    </row>
    <row r="295" spans="1:4" x14ac:dyDescent="0.25">
      <c r="A295">
        <v>7.5359999999999996</v>
      </c>
      <c r="B295">
        <v>115.258</v>
      </c>
      <c r="C295">
        <v>711.65</v>
      </c>
      <c r="D295">
        <v>0.99966699999999997</v>
      </c>
    </row>
    <row r="296" spans="1:4" x14ac:dyDescent="0.25">
      <c r="A296">
        <v>7.5359999999999996</v>
      </c>
      <c r="B296">
        <v>115.456</v>
      </c>
      <c r="C296">
        <v>703.2</v>
      </c>
      <c r="D296">
        <v>0.99966999999999995</v>
      </c>
    </row>
    <row r="297" spans="1:4" x14ac:dyDescent="0.25">
      <c r="A297">
        <v>7.5359999999999996</v>
      </c>
      <c r="B297">
        <v>115.657</v>
      </c>
      <c r="C297">
        <v>694.75</v>
      </c>
      <c r="D297">
        <v>0.99966900000000003</v>
      </c>
    </row>
    <row r="298" spans="1:4" x14ac:dyDescent="0.25">
      <c r="A298">
        <v>7.5359999999999996</v>
      </c>
      <c r="B298">
        <v>115.858</v>
      </c>
      <c r="C298">
        <v>686.32</v>
      </c>
      <c r="D298">
        <v>0.99966999999999995</v>
      </c>
    </row>
    <row r="299" spans="1:4" x14ac:dyDescent="0.25">
      <c r="A299">
        <v>8.0359999999999996</v>
      </c>
      <c r="B299">
        <v>109.06</v>
      </c>
      <c r="C299">
        <v>1014.84</v>
      </c>
      <c r="D299">
        <v>0.99966999999999995</v>
      </c>
    </row>
    <row r="300" spans="1:4" x14ac:dyDescent="0.25">
      <c r="A300">
        <v>8.0359999999999996</v>
      </c>
      <c r="B300">
        <v>109.259</v>
      </c>
      <c r="C300">
        <v>1004.07</v>
      </c>
      <c r="D300">
        <v>0.99966999999999995</v>
      </c>
    </row>
    <row r="301" spans="1:4" x14ac:dyDescent="0.25">
      <c r="A301">
        <v>8.0359999999999996</v>
      </c>
      <c r="B301">
        <v>109.46</v>
      </c>
      <c r="C301">
        <v>993.21</v>
      </c>
      <c r="D301">
        <v>0.99967099999999998</v>
      </c>
    </row>
    <row r="302" spans="1:4" x14ac:dyDescent="0.25">
      <c r="A302">
        <v>8.0359999999999996</v>
      </c>
      <c r="B302">
        <v>109.658</v>
      </c>
      <c r="C302">
        <v>982.53</v>
      </c>
      <c r="D302">
        <v>0.99966900000000003</v>
      </c>
    </row>
    <row r="303" spans="1:4" x14ac:dyDescent="0.25">
      <c r="A303">
        <v>8.0359999999999996</v>
      </c>
      <c r="B303">
        <v>109.857</v>
      </c>
      <c r="C303">
        <v>971.81</v>
      </c>
      <c r="D303">
        <v>0.99967099999999998</v>
      </c>
    </row>
    <row r="304" spans="1:4" x14ac:dyDescent="0.25">
      <c r="A304">
        <v>8.0359999999999996</v>
      </c>
      <c r="B304">
        <v>110.059</v>
      </c>
      <c r="C304">
        <v>961.19</v>
      </c>
      <c r="D304">
        <v>0.99966900000000003</v>
      </c>
    </row>
    <row r="305" spans="1:4" x14ac:dyDescent="0.25">
      <c r="A305">
        <v>8.0359999999999996</v>
      </c>
      <c r="B305">
        <v>110.26</v>
      </c>
      <c r="C305">
        <v>950.52</v>
      </c>
      <c r="D305">
        <v>0.99966999999999995</v>
      </c>
    </row>
    <row r="306" spans="1:4" x14ac:dyDescent="0.25">
      <c r="A306">
        <v>8.0359999999999996</v>
      </c>
      <c r="B306">
        <v>110.458</v>
      </c>
      <c r="C306">
        <v>940.11</v>
      </c>
      <c r="D306">
        <v>0.999668</v>
      </c>
    </row>
    <row r="307" spans="1:4" x14ac:dyDescent="0.25">
      <c r="A307">
        <v>8.0359999999999996</v>
      </c>
      <c r="B307">
        <v>110.657</v>
      </c>
      <c r="C307">
        <v>929.7</v>
      </c>
      <c r="D307">
        <v>0.99967099999999998</v>
      </c>
    </row>
    <row r="308" spans="1:4" x14ac:dyDescent="0.25">
      <c r="A308">
        <v>8.0359999999999996</v>
      </c>
      <c r="B308">
        <v>110.858</v>
      </c>
      <c r="C308">
        <v>919.29</v>
      </c>
      <c r="D308">
        <v>0.99967099999999998</v>
      </c>
    </row>
    <row r="309" spans="1:4" x14ac:dyDescent="0.25">
      <c r="A309">
        <v>8.0359999999999996</v>
      </c>
      <c r="B309">
        <v>111.059</v>
      </c>
      <c r="C309">
        <v>908.95</v>
      </c>
      <c r="D309">
        <v>0.99967300000000003</v>
      </c>
    </row>
    <row r="310" spans="1:4" x14ac:dyDescent="0.25">
      <c r="A310">
        <v>8.0359999999999996</v>
      </c>
      <c r="B310">
        <v>111.25700000000001</v>
      </c>
      <c r="C310">
        <v>898.82</v>
      </c>
      <c r="D310">
        <v>0.99967099999999998</v>
      </c>
    </row>
    <row r="311" spans="1:4" x14ac:dyDescent="0.25">
      <c r="A311">
        <v>8.0359999999999996</v>
      </c>
      <c r="B311">
        <v>111.45699999999999</v>
      </c>
      <c r="C311">
        <v>888.63</v>
      </c>
      <c r="D311">
        <v>0.99966900000000003</v>
      </c>
    </row>
    <row r="312" spans="1:4" x14ac:dyDescent="0.25">
      <c r="A312">
        <v>8.0359999999999996</v>
      </c>
      <c r="B312">
        <v>111.658</v>
      </c>
      <c r="C312">
        <v>878.49</v>
      </c>
      <c r="D312">
        <v>0.999668</v>
      </c>
    </row>
    <row r="313" spans="1:4" x14ac:dyDescent="0.25">
      <c r="A313">
        <v>8.0359999999999996</v>
      </c>
      <c r="B313">
        <v>111.86</v>
      </c>
      <c r="C313">
        <v>868.42</v>
      </c>
      <c r="D313">
        <v>0.999668</v>
      </c>
    </row>
    <row r="314" spans="1:4" x14ac:dyDescent="0.25">
      <c r="A314">
        <v>8.0359999999999996</v>
      </c>
      <c r="B314">
        <v>112.059</v>
      </c>
      <c r="C314">
        <v>858.54</v>
      </c>
      <c r="D314">
        <v>0.99966999999999995</v>
      </c>
    </row>
    <row r="315" spans="1:4" x14ac:dyDescent="0.25">
      <c r="A315">
        <v>8.0359999999999996</v>
      </c>
      <c r="B315">
        <v>112.25700000000001</v>
      </c>
      <c r="C315">
        <v>848.74</v>
      </c>
      <c r="D315">
        <v>0.99966999999999995</v>
      </c>
    </row>
    <row r="316" spans="1:4" x14ac:dyDescent="0.25">
      <c r="A316">
        <v>8.0359999999999996</v>
      </c>
      <c r="B316">
        <v>112.458</v>
      </c>
      <c r="C316">
        <v>838.93</v>
      </c>
      <c r="D316">
        <v>0.999668</v>
      </c>
    </row>
    <row r="317" spans="1:4" x14ac:dyDescent="0.25">
      <c r="A317">
        <v>8.0359999999999996</v>
      </c>
      <c r="B317">
        <v>112.65900000000001</v>
      </c>
      <c r="C317">
        <v>829.2</v>
      </c>
      <c r="D317">
        <v>0.99967099999999998</v>
      </c>
    </row>
    <row r="318" spans="1:4" x14ac:dyDescent="0.25">
      <c r="A318">
        <v>8.0359999999999996</v>
      </c>
      <c r="B318">
        <v>112.858</v>
      </c>
      <c r="C318">
        <v>819.59</v>
      </c>
      <c r="D318">
        <v>0.99966999999999995</v>
      </c>
    </row>
    <row r="319" spans="1:4" x14ac:dyDescent="0.25">
      <c r="A319">
        <v>8.0359999999999996</v>
      </c>
      <c r="B319">
        <v>113.056</v>
      </c>
      <c r="C319">
        <v>810.15</v>
      </c>
      <c r="D319">
        <v>0.99966999999999995</v>
      </c>
    </row>
    <row r="320" spans="1:4" x14ac:dyDescent="0.25">
      <c r="A320">
        <v>8.0359999999999996</v>
      </c>
      <c r="B320">
        <v>113.25700000000001</v>
      </c>
      <c r="C320">
        <v>800.66</v>
      </c>
      <c r="D320">
        <v>0.99966900000000003</v>
      </c>
    </row>
    <row r="321" spans="1:4" x14ac:dyDescent="0.25">
      <c r="A321">
        <v>8.0359999999999996</v>
      </c>
      <c r="B321">
        <v>113.458</v>
      </c>
      <c r="C321">
        <v>791.27</v>
      </c>
      <c r="D321">
        <v>0.99967099999999998</v>
      </c>
    </row>
    <row r="322" spans="1:4" x14ac:dyDescent="0.25">
      <c r="A322">
        <v>8.0359999999999996</v>
      </c>
      <c r="B322">
        <v>113.658</v>
      </c>
      <c r="C322">
        <v>782.06</v>
      </c>
      <c r="D322">
        <v>0.99967099999999998</v>
      </c>
    </row>
    <row r="323" spans="1:4" x14ac:dyDescent="0.25">
      <c r="A323">
        <v>8.0359999999999996</v>
      </c>
      <c r="B323">
        <v>113.855</v>
      </c>
      <c r="C323">
        <v>772.97</v>
      </c>
      <c r="D323">
        <v>0.99967200000000001</v>
      </c>
    </row>
    <row r="324" spans="1:4" x14ac:dyDescent="0.25">
      <c r="A324">
        <v>8.0359999999999996</v>
      </c>
      <c r="B324">
        <v>114.057</v>
      </c>
      <c r="C324">
        <v>763.8</v>
      </c>
      <c r="D324">
        <v>0.99967099999999998</v>
      </c>
    </row>
    <row r="325" spans="1:4" x14ac:dyDescent="0.25">
      <c r="A325">
        <v>8.0359999999999996</v>
      </c>
      <c r="B325">
        <v>114.259</v>
      </c>
      <c r="C325">
        <v>754.73</v>
      </c>
      <c r="D325">
        <v>0.99966900000000003</v>
      </c>
    </row>
    <row r="326" spans="1:4" x14ac:dyDescent="0.25">
      <c r="A326">
        <v>8.0359999999999996</v>
      </c>
      <c r="B326">
        <v>114.458</v>
      </c>
      <c r="C326">
        <v>745.78</v>
      </c>
      <c r="D326">
        <v>0.99966999999999995</v>
      </c>
    </row>
    <row r="327" spans="1:4" x14ac:dyDescent="0.25">
      <c r="A327">
        <v>8.0359999999999996</v>
      </c>
      <c r="B327">
        <v>114.65600000000001</v>
      </c>
      <c r="C327">
        <v>737.02</v>
      </c>
      <c r="D327">
        <v>0.99967099999999998</v>
      </c>
    </row>
    <row r="328" spans="1:4" x14ac:dyDescent="0.25">
      <c r="A328">
        <v>8.0359999999999996</v>
      </c>
      <c r="B328">
        <v>114.857</v>
      </c>
      <c r="C328">
        <v>728.24</v>
      </c>
      <c r="D328">
        <v>0.99966999999999995</v>
      </c>
    </row>
    <row r="329" spans="1:4" x14ac:dyDescent="0.25">
      <c r="A329">
        <v>8.0359999999999996</v>
      </c>
      <c r="B329">
        <v>115.059</v>
      </c>
      <c r="C329">
        <v>719.47</v>
      </c>
      <c r="D329">
        <v>0.99966999999999995</v>
      </c>
    </row>
    <row r="330" spans="1:4" x14ac:dyDescent="0.25">
      <c r="A330">
        <v>8.0359999999999996</v>
      </c>
      <c r="B330">
        <v>115.258</v>
      </c>
      <c r="C330">
        <v>710.89</v>
      </c>
      <c r="D330">
        <v>0.99967200000000001</v>
      </c>
    </row>
    <row r="331" spans="1:4" x14ac:dyDescent="0.25">
      <c r="A331">
        <v>8.0359999999999996</v>
      </c>
      <c r="B331">
        <v>115.456</v>
      </c>
      <c r="C331">
        <v>702.46</v>
      </c>
      <c r="D331">
        <v>0.99967200000000001</v>
      </c>
    </row>
    <row r="332" spans="1:4" x14ac:dyDescent="0.25">
      <c r="A332">
        <v>8.0359999999999996</v>
      </c>
      <c r="B332">
        <v>115.657</v>
      </c>
      <c r="C332">
        <v>693.98</v>
      </c>
      <c r="D332">
        <v>0.99967399999999995</v>
      </c>
    </row>
    <row r="333" spans="1:4" x14ac:dyDescent="0.25">
      <c r="A333">
        <v>8.0359999999999996</v>
      </c>
      <c r="B333">
        <v>115.858</v>
      </c>
      <c r="C333">
        <v>685.57</v>
      </c>
      <c r="D333">
        <v>0.99967200000000001</v>
      </c>
    </row>
    <row r="334" spans="1:4" x14ac:dyDescent="0.25">
      <c r="A334">
        <v>8.5359999999999996</v>
      </c>
      <c r="B334">
        <v>109.06</v>
      </c>
      <c r="C334">
        <v>1014.17</v>
      </c>
      <c r="D334">
        <v>0.99966900000000003</v>
      </c>
    </row>
    <row r="335" spans="1:4" x14ac:dyDescent="0.25">
      <c r="A335">
        <v>8.5359999999999996</v>
      </c>
      <c r="B335">
        <v>109.259</v>
      </c>
      <c r="C335">
        <v>1003.4</v>
      </c>
      <c r="D335">
        <v>0.999668</v>
      </c>
    </row>
    <row r="336" spans="1:4" x14ac:dyDescent="0.25">
      <c r="A336">
        <v>8.5359999999999996</v>
      </c>
      <c r="B336">
        <v>109.46</v>
      </c>
      <c r="C336">
        <v>992.5</v>
      </c>
      <c r="D336">
        <v>0.99966900000000003</v>
      </c>
    </row>
    <row r="337" spans="1:4" x14ac:dyDescent="0.25">
      <c r="A337">
        <v>8.5359999999999996</v>
      </c>
      <c r="B337">
        <v>109.658</v>
      </c>
      <c r="C337">
        <v>981.8</v>
      </c>
      <c r="D337">
        <v>0.99967099999999998</v>
      </c>
    </row>
    <row r="338" spans="1:4" x14ac:dyDescent="0.25">
      <c r="A338">
        <v>8.5359999999999996</v>
      </c>
      <c r="B338">
        <v>109.857</v>
      </c>
      <c r="C338">
        <v>971.08</v>
      </c>
      <c r="D338">
        <v>0.99967099999999998</v>
      </c>
    </row>
    <row r="339" spans="1:4" x14ac:dyDescent="0.25">
      <c r="A339">
        <v>8.5359999999999996</v>
      </c>
      <c r="B339">
        <v>110.059</v>
      </c>
      <c r="C339">
        <v>960.41</v>
      </c>
      <c r="D339">
        <v>0.99966900000000003</v>
      </c>
    </row>
    <row r="340" spans="1:4" x14ac:dyDescent="0.25">
      <c r="A340">
        <v>8.5359999999999996</v>
      </c>
      <c r="B340">
        <v>110.26</v>
      </c>
      <c r="C340">
        <v>949.74</v>
      </c>
      <c r="D340">
        <v>0.99966900000000003</v>
      </c>
    </row>
    <row r="341" spans="1:4" x14ac:dyDescent="0.25">
      <c r="A341">
        <v>8.5359999999999996</v>
      </c>
      <c r="B341">
        <v>110.458</v>
      </c>
      <c r="C341">
        <v>939.3</v>
      </c>
      <c r="D341">
        <v>0.999668</v>
      </c>
    </row>
    <row r="342" spans="1:4" x14ac:dyDescent="0.25">
      <c r="A342">
        <v>8.5359999999999996</v>
      </c>
      <c r="B342">
        <v>110.657</v>
      </c>
      <c r="C342">
        <v>928.89</v>
      </c>
      <c r="D342">
        <v>0.99966999999999995</v>
      </c>
    </row>
    <row r="343" spans="1:4" x14ac:dyDescent="0.25">
      <c r="A343">
        <v>8.5359999999999996</v>
      </c>
      <c r="B343">
        <v>110.858</v>
      </c>
      <c r="C343">
        <v>918.46</v>
      </c>
      <c r="D343">
        <v>0.999668</v>
      </c>
    </row>
    <row r="344" spans="1:4" x14ac:dyDescent="0.25">
      <c r="A344">
        <v>8.5359999999999996</v>
      </c>
      <c r="B344">
        <v>111.059</v>
      </c>
      <c r="C344">
        <v>908.08</v>
      </c>
      <c r="D344">
        <v>0.99967099999999998</v>
      </c>
    </row>
    <row r="345" spans="1:4" x14ac:dyDescent="0.25">
      <c r="A345">
        <v>8.5359999999999996</v>
      </c>
      <c r="B345">
        <v>111.25700000000001</v>
      </c>
      <c r="C345">
        <v>897.95</v>
      </c>
      <c r="D345">
        <v>0.99966999999999995</v>
      </c>
    </row>
    <row r="346" spans="1:4" x14ac:dyDescent="0.25">
      <c r="A346">
        <v>8.5359999999999996</v>
      </c>
      <c r="B346">
        <v>111.456</v>
      </c>
      <c r="C346">
        <v>887.75</v>
      </c>
      <c r="D346">
        <v>0.99967200000000001</v>
      </c>
    </row>
    <row r="347" spans="1:4" x14ac:dyDescent="0.25">
      <c r="A347">
        <v>8.5359999999999996</v>
      </c>
      <c r="B347">
        <v>111.658</v>
      </c>
      <c r="C347">
        <v>877.56</v>
      </c>
      <c r="D347">
        <v>0.99966999999999995</v>
      </c>
    </row>
    <row r="348" spans="1:4" x14ac:dyDescent="0.25">
      <c r="A348">
        <v>8.5359999999999996</v>
      </c>
      <c r="B348">
        <v>111.86</v>
      </c>
      <c r="C348">
        <v>867.48</v>
      </c>
      <c r="D348">
        <v>0.99966900000000003</v>
      </c>
    </row>
    <row r="349" spans="1:4" x14ac:dyDescent="0.25">
      <c r="A349">
        <v>8.5359999999999996</v>
      </c>
      <c r="B349">
        <v>112.059</v>
      </c>
      <c r="C349">
        <v>857.57</v>
      </c>
      <c r="D349">
        <v>0.99967099999999998</v>
      </c>
    </row>
    <row r="350" spans="1:4" x14ac:dyDescent="0.25">
      <c r="A350">
        <v>8.5359999999999996</v>
      </c>
      <c r="B350">
        <v>112.25700000000001</v>
      </c>
      <c r="C350">
        <v>847.77</v>
      </c>
      <c r="D350">
        <v>0.99966999999999995</v>
      </c>
    </row>
    <row r="351" spans="1:4" x14ac:dyDescent="0.25">
      <c r="A351">
        <v>8.5359999999999996</v>
      </c>
      <c r="B351">
        <v>112.458</v>
      </c>
      <c r="C351">
        <v>837.96</v>
      </c>
      <c r="D351">
        <v>0.99966900000000003</v>
      </c>
    </row>
    <row r="352" spans="1:4" x14ac:dyDescent="0.25">
      <c r="A352">
        <v>8.5359999999999996</v>
      </c>
      <c r="B352">
        <v>112.65900000000001</v>
      </c>
      <c r="C352">
        <v>828.21</v>
      </c>
      <c r="D352">
        <v>0.999668</v>
      </c>
    </row>
    <row r="353" spans="1:4" x14ac:dyDescent="0.25">
      <c r="A353">
        <v>8.5359999999999996</v>
      </c>
      <c r="B353">
        <v>112.858</v>
      </c>
      <c r="C353">
        <v>818.62</v>
      </c>
      <c r="D353">
        <v>0.99966999999999995</v>
      </c>
    </row>
    <row r="354" spans="1:4" x14ac:dyDescent="0.25">
      <c r="A354">
        <v>8.5359999999999996</v>
      </c>
      <c r="B354">
        <v>113.056</v>
      </c>
      <c r="C354">
        <v>809.15</v>
      </c>
      <c r="D354">
        <v>0.99966999999999995</v>
      </c>
    </row>
    <row r="355" spans="1:4" x14ac:dyDescent="0.25">
      <c r="A355">
        <v>8.5359999999999996</v>
      </c>
      <c r="B355">
        <v>113.25700000000001</v>
      </c>
      <c r="C355">
        <v>799.65</v>
      </c>
      <c r="D355">
        <v>0.999668</v>
      </c>
    </row>
    <row r="356" spans="1:4" x14ac:dyDescent="0.25">
      <c r="A356">
        <v>8.5359999999999996</v>
      </c>
      <c r="B356">
        <v>113.458</v>
      </c>
      <c r="C356">
        <v>790.27</v>
      </c>
      <c r="D356">
        <v>0.99966900000000003</v>
      </c>
    </row>
    <row r="357" spans="1:4" x14ac:dyDescent="0.25">
      <c r="A357">
        <v>8.5359999999999996</v>
      </c>
      <c r="B357">
        <v>113.658</v>
      </c>
      <c r="C357">
        <v>781</v>
      </c>
      <c r="D357">
        <v>0.999668</v>
      </c>
    </row>
    <row r="358" spans="1:4" x14ac:dyDescent="0.25">
      <c r="A358">
        <v>8.5359999999999996</v>
      </c>
      <c r="B358">
        <v>113.855</v>
      </c>
      <c r="C358">
        <v>771.92</v>
      </c>
      <c r="D358">
        <v>0.99966900000000003</v>
      </c>
    </row>
    <row r="359" spans="1:4" x14ac:dyDescent="0.25">
      <c r="A359">
        <v>8.5359999999999996</v>
      </c>
      <c r="B359">
        <v>114.057</v>
      </c>
      <c r="C359">
        <v>762.74</v>
      </c>
      <c r="D359">
        <v>0.99966900000000003</v>
      </c>
    </row>
    <row r="360" spans="1:4" x14ac:dyDescent="0.25">
      <c r="A360">
        <v>8.5359999999999996</v>
      </c>
      <c r="B360">
        <v>114.259</v>
      </c>
      <c r="C360">
        <v>753.65</v>
      </c>
      <c r="D360">
        <v>0.99966999999999995</v>
      </c>
    </row>
    <row r="361" spans="1:4" x14ac:dyDescent="0.25">
      <c r="A361">
        <v>8.5359999999999996</v>
      </c>
      <c r="B361">
        <v>114.458</v>
      </c>
      <c r="C361">
        <v>744.74</v>
      </c>
      <c r="D361">
        <v>0.99966900000000003</v>
      </c>
    </row>
    <row r="362" spans="1:4" x14ac:dyDescent="0.25">
      <c r="A362">
        <v>8.5359999999999996</v>
      </c>
      <c r="B362">
        <v>114.65600000000001</v>
      </c>
      <c r="C362">
        <v>735.96</v>
      </c>
      <c r="D362">
        <v>0.99967200000000001</v>
      </c>
    </row>
    <row r="363" spans="1:4" x14ac:dyDescent="0.25">
      <c r="A363">
        <v>8.5359999999999996</v>
      </c>
      <c r="B363">
        <v>114.857</v>
      </c>
      <c r="C363">
        <v>727.15</v>
      </c>
      <c r="D363">
        <v>0.99967099999999998</v>
      </c>
    </row>
    <row r="364" spans="1:4" x14ac:dyDescent="0.25">
      <c r="A364">
        <v>8.5359999999999996</v>
      </c>
      <c r="B364">
        <v>115.059</v>
      </c>
      <c r="C364">
        <v>718.41</v>
      </c>
      <c r="D364">
        <v>0.99967099999999998</v>
      </c>
    </row>
    <row r="365" spans="1:4" x14ac:dyDescent="0.25">
      <c r="A365">
        <v>8.5359999999999996</v>
      </c>
      <c r="B365">
        <v>115.258</v>
      </c>
      <c r="C365">
        <v>709.86</v>
      </c>
      <c r="D365">
        <v>0.99966999999999995</v>
      </c>
    </row>
    <row r="366" spans="1:4" x14ac:dyDescent="0.25">
      <c r="A366">
        <v>8.5359999999999996</v>
      </c>
      <c r="B366">
        <v>115.456</v>
      </c>
      <c r="C366">
        <v>701.41</v>
      </c>
      <c r="D366">
        <v>0.99967099999999998</v>
      </c>
    </row>
    <row r="367" spans="1:4" x14ac:dyDescent="0.25">
      <c r="A367">
        <v>8.5359999999999996</v>
      </c>
      <c r="B367">
        <v>115.657</v>
      </c>
      <c r="C367">
        <v>692.96</v>
      </c>
      <c r="D367">
        <v>0.99967200000000001</v>
      </c>
    </row>
    <row r="368" spans="1:4" x14ac:dyDescent="0.25">
      <c r="A368">
        <v>8.5359999999999996</v>
      </c>
      <c r="B368">
        <v>115.858</v>
      </c>
      <c r="C368">
        <v>684.57</v>
      </c>
      <c r="D368">
        <v>0.99967200000000001</v>
      </c>
    </row>
    <row r="369" spans="1:4" x14ac:dyDescent="0.25">
      <c r="A369">
        <v>9.0359999999999996</v>
      </c>
      <c r="B369">
        <v>109.06</v>
      </c>
      <c r="C369">
        <v>1013.36</v>
      </c>
      <c r="D369">
        <v>0.99967200000000001</v>
      </c>
    </row>
    <row r="370" spans="1:4" x14ac:dyDescent="0.25">
      <c r="A370">
        <v>9.0359999999999996</v>
      </c>
      <c r="B370">
        <v>109.259</v>
      </c>
      <c r="C370">
        <v>1002.52</v>
      </c>
      <c r="D370">
        <v>0.99966900000000003</v>
      </c>
    </row>
    <row r="371" spans="1:4" x14ac:dyDescent="0.25">
      <c r="A371">
        <v>9.0359999999999996</v>
      </c>
      <c r="B371">
        <v>109.46</v>
      </c>
      <c r="C371">
        <v>991.55</v>
      </c>
      <c r="D371">
        <v>0.99966900000000003</v>
      </c>
    </row>
    <row r="372" spans="1:4" x14ac:dyDescent="0.25">
      <c r="A372">
        <v>9.0359999999999996</v>
      </c>
      <c r="B372">
        <v>109.658</v>
      </c>
      <c r="C372">
        <v>980.86</v>
      </c>
      <c r="D372">
        <v>0.99966999999999995</v>
      </c>
    </row>
    <row r="373" spans="1:4" x14ac:dyDescent="0.25">
      <c r="A373">
        <v>9.0359999999999996</v>
      </c>
      <c r="B373">
        <v>109.857</v>
      </c>
      <c r="C373">
        <v>970.11</v>
      </c>
      <c r="D373">
        <v>0.99967099999999998</v>
      </c>
    </row>
    <row r="374" spans="1:4" x14ac:dyDescent="0.25">
      <c r="A374">
        <v>9.0359999999999996</v>
      </c>
      <c r="B374">
        <v>110.05800000000001</v>
      </c>
      <c r="C374">
        <v>959.4</v>
      </c>
      <c r="D374">
        <v>0.99967200000000001</v>
      </c>
    </row>
    <row r="375" spans="1:4" x14ac:dyDescent="0.25">
      <c r="A375">
        <v>9.0359999999999996</v>
      </c>
      <c r="B375">
        <v>110.26</v>
      </c>
      <c r="C375">
        <v>948.72</v>
      </c>
      <c r="D375">
        <v>0.99966999999999995</v>
      </c>
    </row>
    <row r="376" spans="1:4" x14ac:dyDescent="0.25">
      <c r="A376">
        <v>9.0359999999999996</v>
      </c>
      <c r="B376">
        <v>110.458</v>
      </c>
      <c r="C376">
        <v>938.26</v>
      </c>
      <c r="D376">
        <v>0.99967099999999998</v>
      </c>
    </row>
    <row r="377" spans="1:4" x14ac:dyDescent="0.25">
      <c r="A377">
        <v>9.0359999999999996</v>
      </c>
      <c r="B377">
        <v>110.657</v>
      </c>
      <c r="C377">
        <v>927.84</v>
      </c>
      <c r="D377">
        <v>0.99967099999999998</v>
      </c>
    </row>
    <row r="378" spans="1:4" x14ac:dyDescent="0.25">
      <c r="A378">
        <v>9.0359999999999996</v>
      </c>
      <c r="B378">
        <v>110.858</v>
      </c>
      <c r="C378">
        <v>917.31</v>
      </c>
      <c r="D378">
        <v>0.99966999999999995</v>
      </c>
    </row>
    <row r="379" spans="1:4" x14ac:dyDescent="0.25">
      <c r="A379">
        <v>9.0359999999999996</v>
      </c>
      <c r="B379">
        <v>111.059</v>
      </c>
      <c r="C379">
        <v>906.98</v>
      </c>
      <c r="D379">
        <v>0.99967099999999998</v>
      </c>
    </row>
    <row r="380" spans="1:4" x14ac:dyDescent="0.25">
      <c r="A380">
        <v>9.0359999999999996</v>
      </c>
      <c r="B380">
        <v>111.25700000000001</v>
      </c>
      <c r="C380">
        <v>896.77</v>
      </c>
      <c r="D380">
        <v>0.99967099999999998</v>
      </c>
    </row>
    <row r="381" spans="1:4" x14ac:dyDescent="0.25">
      <c r="A381">
        <v>9.0359999999999996</v>
      </c>
      <c r="B381">
        <v>111.456</v>
      </c>
      <c r="C381">
        <v>886.61</v>
      </c>
      <c r="D381">
        <v>0.99967200000000001</v>
      </c>
    </row>
    <row r="382" spans="1:4" x14ac:dyDescent="0.25">
      <c r="A382">
        <v>9.0359999999999996</v>
      </c>
      <c r="B382">
        <v>111.658</v>
      </c>
      <c r="C382">
        <v>876.39</v>
      </c>
      <c r="D382">
        <v>0.99967099999999998</v>
      </c>
    </row>
    <row r="383" spans="1:4" x14ac:dyDescent="0.25">
      <c r="A383">
        <v>9.0359999999999996</v>
      </c>
      <c r="B383">
        <v>111.86</v>
      </c>
      <c r="C383">
        <v>866.26</v>
      </c>
      <c r="D383">
        <v>0.99967099999999998</v>
      </c>
    </row>
    <row r="384" spans="1:4" x14ac:dyDescent="0.25">
      <c r="A384">
        <v>9.0359999999999996</v>
      </c>
      <c r="B384">
        <v>112.059</v>
      </c>
      <c r="C384">
        <v>856.34</v>
      </c>
      <c r="D384">
        <v>0.99966999999999995</v>
      </c>
    </row>
    <row r="385" spans="1:4" x14ac:dyDescent="0.25">
      <c r="A385">
        <v>9.0359999999999996</v>
      </c>
      <c r="B385">
        <v>112.25700000000001</v>
      </c>
      <c r="C385">
        <v>846.52</v>
      </c>
      <c r="D385">
        <v>0.99966999999999995</v>
      </c>
    </row>
    <row r="386" spans="1:4" x14ac:dyDescent="0.25">
      <c r="A386">
        <v>9.0359999999999996</v>
      </c>
      <c r="B386">
        <v>112.458</v>
      </c>
      <c r="C386">
        <v>836.7</v>
      </c>
      <c r="D386">
        <v>0.99966999999999995</v>
      </c>
    </row>
    <row r="387" spans="1:4" x14ac:dyDescent="0.25">
      <c r="A387">
        <v>9.0359999999999996</v>
      </c>
      <c r="B387">
        <v>112.65900000000001</v>
      </c>
      <c r="C387">
        <v>826.93</v>
      </c>
      <c r="D387">
        <v>0.99966999999999995</v>
      </c>
    </row>
    <row r="388" spans="1:4" x14ac:dyDescent="0.25">
      <c r="A388">
        <v>9.0359999999999996</v>
      </c>
      <c r="B388">
        <v>112.858</v>
      </c>
      <c r="C388">
        <v>817.32</v>
      </c>
      <c r="D388">
        <v>0.99966999999999995</v>
      </c>
    </row>
    <row r="389" spans="1:4" x14ac:dyDescent="0.25">
      <c r="A389">
        <v>9.0359999999999996</v>
      </c>
      <c r="B389">
        <v>113.056</v>
      </c>
      <c r="C389">
        <v>807.87</v>
      </c>
      <c r="D389">
        <v>0.99967300000000003</v>
      </c>
    </row>
    <row r="390" spans="1:4" x14ac:dyDescent="0.25">
      <c r="A390">
        <v>9.0359999999999996</v>
      </c>
      <c r="B390">
        <v>113.25700000000001</v>
      </c>
      <c r="C390">
        <v>798.38</v>
      </c>
      <c r="D390">
        <v>0.99967300000000003</v>
      </c>
    </row>
    <row r="391" spans="1:4" x14ac:dyDescent="0.25">
      <c r="A391">
        <v>9.0359999999999996</v>
      </c>
      <c r="B391">
        <v>113.458</v>
      </c>
      <c r="C391">
        <v>788.97</v>
      </c>
      <c r="D391">
        <v>0.99966999999999995</v>
      </c>
    </row>
    <row r="392" spans="1:4" x14ac:dyDescent="0.25">
      <c r="A392">
        <v>9.0359999999999996</v>
      </c>
      <c r="B392">
        <v>113.658</v>
      </c>
      <c r="C392">
        <v>779.75</v>
      </c>
      <c r="D392">
        <v>0.99966900000000003</v>
      </c>
    </row>
    <row r="393" spans="1:4" x14ac:dyDescent="0.25">
      <c r="A393">
        <v>9.0359999999999996</v>
      </c>
      <c r="B393">
        <v>113.855</v>
      </c>
      <c r="C393">
        <v>770.61</v>
      </c>
      <c r="D393">
        <v>0.99966999999999995</v>
      </c>
    </row>
    <row r="394" spans="1:4" x14ac:dyDescent="0.25">
      <c r="A394">
        <v>9.0359999999999996</v>
      </c>
      <c r="B394">
        <v>114.057</v>
      </c>
      <c r="C394">
        <v>761.46</v>
      </c>
      <c r="D394">
        <v>0.99966999999999995</v>
      </c>
    </row>
    <row r="395" spans="1:4" x14ac:dyDescent="0.25">
      <c r="A395">
        <v>9.0359999999999996</v>
      </c>
      <c r="B395">
        <v>114.258</v>
      </c>
      <c r="C395">
        <v>752.37</v>
      </c>
      <c r="D395">
        <v>0.99966999999999995</v>
      </c>
    </row>
    <row r="396" spans="1:4" x14ac:dyDescent="0.25">
      <c r="A396">
        <v>9.0359999999999996</v>
      </c>
      <c r="B396">
        <v>114.458</v>
      </c>
      <c r="C396">
        <v>743.44</v>
      </c>
      <c r="D396">
        <v>0.99966999999999995</v>
      </c>
    </row>
    <row r="397" spans="1:4" x14ac:dyDescent="0.25">
      <c r="A397">
        <v>9.0359999999999996</v>
      </c>
      <c r="B397">
        <v>114.65600000000001</v>
      </c>
      <c r="C397">
        <v>734.65</v>
      </c>
      <c r="D397">
        <v>0.99967099999999998</v>
      </c>
    </row>
    <row r="398" spans="1:4" x14ac:dyDescent="0.25">
      <c r="A398">
        <v>9.0359999999999996</v>
      </c>
      <c r="B398">
        <v>114.857</v>
      </c>
      <c r="C398">
        <v>725.87</v>
      </c>
      <c r="D398">
        <v>0.99967099999999998</v>
      </c>
    </row>
    <row r="399" spans="1:4" x14ac:dyDescent="0.25">
      <c r="A399">
        <v>9.0359999999999996</v>
      </c>
      <c r="B399">
        <v>115.059</v>
      </c>
      <c r="C399">
        <v>717.13</v>
      </c>
      <c r="D399">
        <v>0.99967099999999998</v>
      </c>
    </row>
    <row r="400" spans="1:4" x14ac:dyDescent="0.25">
      <c r="A400">
        <v>9.0359999999999996</v>
      </c>
      <c r="B400">
        <v>115.258</v>
      </c>
      <c r="C400">
        <v>708.57</v>
      </c>
      <c r="D400">
        <v>0.99967099999999998</v>
      </c>
    </row>
    <row r="401" spans="1:4" x14ac:dyDescent="0.25">
      <c r="A401">
        <v>9.0359999999999996</v>
      </c>
      <c r="B401">
        <v>115.456</v>
      </c>
      <c r="C401">
        <v>700.12</v>
      </c>
      <c r="D401">
        <v>0.99967300000000003</v>
      </c>
    </row>
    <row r="402" spans="1:4" x14ac:dyDescent="0.25">
      <c r="A402">
        <v>9.0359999999999996</v>
      </c>
      <c r="B402">
        <v>115.657</v>
      </c>
      <c r="C402">
        <v>691.7</v>
      </c>
      <c r="D402">
        <v>0.99967300000000003</v>
      </c>
    </row>
    <row r="403" spans="1:4" x14ac:dyDescent="0.25">
      <c r="A403">
        <v>9.0359999999999996</v>
      </c>
      <c r="B403">
        <v>115.858</v>
      </c>
      <c r="C403">
        <v>683.34</v>
      </c>
      <c r="D403">
        <v>0.999668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76" workbookViewId="0">
      <selection activeCell="H101" sqref="H101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86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0.58232638888888888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87</v>
      </c>
    </row>
    <row r="12" spans="1:18" x14ac:dyDescent="0.25">
      <c r="A12" t="s">
        <v>11</v>
      </c>
      <c r="H12" s="6" t="s">
        <v>12</v>
      </c>
      <c r="I12" s="7">
        <f>AVERAGE(D19:D403)*200</f>
        <v>299.91478441558422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</v>
      </c>
      <c r="C19">
        <v>1521.09</v>
      </c>
      <c r="D19">
        <v>1.49956</v>
      </c>
      <c r="F19" s="17">
        <f>(G20-G19)/2</f>
        <v>9.9499999999999034E-2</v>
      </c>
      <c r="G19" s="18">
        <f t="shared" ref="G19:G53" si="2">B19-I$13</f>
        <v>15</v>
      </c>
      <c r="H19" s="19">
        <f t="shared" ref="H19:R28" ca="1" si="3">OFFSET($C19, H$1,0)</f>
        <v>1521.09</v>
      </c>
      <c r="I19" s="19">
        <f t="shared" ca="1" si="3"/>
        <v>1522.12</v>
      </c>
      <c r="J19" s="19">
        <f t="shared" ca="1" si="3"/>
        <v>1522.72</v>
      </c>
      <c r="K19" s="19">
        <f t="shared" ca="1" si="3"/>
        <v>1523.05</v>
      </c>
      <c r="L19" s="19">
        <f t="shared" ca="1" si="3"/>
        <v>1523.2</v>
      </c>
      <c r="M19" s="19">
        <f t="shared" ca="1" si="3"/>
        <v>1523.11</v>
      </c>
      <c r="N19" s="19">
        <f t="shared" ca="1" si="3"/>
        <v>1522.85</v>
      </c>
      <c r="O19" s="19">
        <f t="shared" ca="1" si="3"/>
        <v>1522.36</v>
      </c>
      <c r="P19" s="19">
        <f t="shared" ca="1" si="3"/>
        <v>1521.63</v>
      </c>
      <c r="Q19" s="19">
        <f t="shared" ca="1" si="3"/>
        <v>1520.6</v>
      </c>
      <c r="R19" s="20">
        <f t="shared" ca="1" si="3"/>
        <v>1519.38</v>
      </c>
    </row>
    <row r="20" spans="1:30" x14ac:dyDescent="0.25">
      <c r="A20">
        <v>4.04</v>
      </c>
      <c r="B20">
        <v>109.259</v>
      </c>
      <c r="C20">
        <v>1504.8</v>
      </c>
      <c r="D20">
        <v>1.49956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1504.8</v>
      </c>
      <c r="I20" s="19">
        <f t="shared" ca="1" si="3"/>
        <v>1505.82</v>
      </c>
      <c r="J20" s="19">
        <f t="shared" ca="1" si="3"/>
        <v>1506.56</v>
      </c>
      <c r="K20" s="19">
        <f t="shared" ca="1" si="3"/>
        <v>1506.95</v>
      </c>
      <c r="L20" s="19">
        <f t="shared" ca="1" si="3"/>
        <v>1507.13</v>
      </c>
      <c r="M20" s="19">
        <f t="shared" ca="1" si="3"/>
        <v>1507.03</v>
      </c>
      <c r="N20" s="19">
        <f t="shared" ca="1" si="3"/>
        <v>1506.75</v>
      </c>
      <c r="O20" s="19">
        <f t="shared" ca="1" si="3"/>
        <v>1506.27</v>
      </c>
      <c r="P20" s="19">
        <f t="shared" ca="1" si="3"/>
        <v>1505.48</v>
      </c>
      <c r="Q20" s="19">
        <f t="shared" ca="1" si="3"/>
        <v>1504.49</v>
      </c>
      <c r="R20" s="20">
        <f t="shared" ca="1" si="3"/>
        <v>1503.15</v>
      </c>
    </row>
    <row r="21" spans="1:30" x14ac:dyDescent="0.25">
      <c r="A21">
        <v>4.04</v>
      </c>
      <c r="B21">
        <v>109.46</v>
      </c>
      <c r="C21">
        <v>1488.39</v>
      </c>
      <c r="D21">
        <v>1.4995700000000001</v>
      </c>
      <c r="F21" s="17">
        <f t="shared" ref="F21:F52" si="4">(G22-G20)/2</f>
        <v>0.19950000000000045</v>
      </c>
      <c r="G21" s="18">
        <f t="shared" si="2"/>
        <v>15.399999999999991</v>
      </c>
      <c r="H21" s="19">
        <f t="shared" ca="1" si="3"/>
        <v>1488.39</v>
      </c>
      <c r="I21" s="19">
        <f t="shared" ca="1" si="3"/>
        <v>1489.53</v>
      </c>
      <c r="J21" s="19">
        <f t="shared" ca="1" si="3"/>
        <v>1490.31</v>
      </c>
      <c r="K21" s="19">
        <f t="shared" ca="1" si="3"/>
        <v>1490.7</v>
      </c>
      <c r="L21" s="19">
        <f t="shared" ca="1" si="3"/>
        <v>1490.86</v>
      </c>
      <c r="M21" s="19">
        <f t="shared" ca="1" si="3"/>
        <v>1490.8</v>
      </c>
      <c r="N21" s="19">
        <f t="shared" ca="1" si="3"/>
        <v>1490.54</v>
      </c>
      <c r="O21" s="19">
        <f t="shared" ca="1" si="3"/>
        <v>1490</v>
      </c>
      <c r="P21" s="19">
        <f t="shared" ca="1" si="3"/>
        <v>1489.24</v>
      </c>
      <c r="Q21" s="19">
        <f t="shared" ca="1" si="3"/>
        <v>1488.17</v>
      </c>
      <c r="R21" s="20">
        <f t="shared" ca="1" si="3"/>
        <v>1486.77</v>
      </c>
    </row>
    <row r="22" spans="1:30" x14ac:dyDescent="0.25">
      <c r="A22">
        <v>4.04</v>
      </c>
      <c r="B22">
        <v>109.658</v>
      </c>
      <c r="C22">
        <v>1472.33</v>
      </c>
      <c r="D22">
        <v>1.4995700000000001</v>
      </c>
      <c r="F22" s="17">
        <f t="shared" si="4"/>
        <v>0.19850000000000279</v>
      </c>
      <c r="G22" s="18">
        <f t="shared" si="2"/>
        <v>15.597999999999999</v>
      </c>
      <c r="H22" s="19">
        <f t="shared" ca="1" si="3"/>
        <v>1472.33</v>
      </c>
      <c r="I22" s="19">
        <f t="shared" ca="1" si="3"/>
        <v>1473.51</v>
      </c>
      <c r="J22" s="19">
        <f t="shared" ca="1" si="3"/>
        <v>1474.29</v>
      </c>
      <c r="K22" s="19">
        <f t="shared" ca="1" si="3"/>
        <v>1474.76</v>
      </c>
      <c r="L22" s="19">
        <f t="shared" ca="1" si="3"/>
        <v>1474.97</v>
      </c>
      <c r="M22" s="19">
        <f t="shared" ca="1" si="3"/>
        <v>1474.91</v>
      </c>
      <c r="N22" s="19">
        <f t="shared" ca="1" si="3"/>
        <v>1474.64</v>
      </c>
      <c r="O22" s="19">
        <f t="shared" ca="1" si="3"/>
        <v>1474.09</v>
      </c>
      <c r="P22" s="19">
        <f t="shared" ca="1" si="3"/>
        <v>1473.26</v>
      </c>
      <c r="Q22" s="19">
        <f t="shared" ca="1" si="3"/>
        <v>1472.19</v>
      </c>
      <c r="R22" s="20">
        <f t="shared" ca="1" si="3"/>
        <v>1470.71</v>
      </c>
    </row>
    <row r="23" spans="1:30" x14ac:dyDescent="0.25">
      <c r="A23">
        <v>4.04</v>
      </c>
      <c r="B23">
        <v>109.857</v>
      </c>
      <c r="C23">
        <v>1456.18</v>
      </c>
      <c r="D23">
        <v>1.4995700000000001</v>
      </c>
      <c r="F23" s="17">
        <f t="shared" si="4"/>
        <v>0.20000000000000284</v>
      </c>
      <c r="G23" s="18">
        <f t="shared" si="2"/>
        <v>15.796999999999997</v>
      </c>
      <c r="H23" s="19">
        <f t="shared" ca="1" si="3"/>
        <v>1456.18</v>
      </c>
      <c r="I23" s="19">
        <f t="shared" ca="1" si="3"/>
        <v>1457.46</v>
      </c>
      <c r="J23" s="19">
        <f t="shared" ca="1" si="3"/>
        <v>1458.23</v>
      </c>
      <c r="K23" s="19">
        <f t="shared" ca="1" si="3"/>
        <v>1458.74</v>
      </c>
      <c r="L23" s="19">
        <f t="shared" ca="1" si="3"/>
        <v>1458.96</v>
      </c>
      <c r="M23" s="19">
        <f t="shared" ca="1" si="3"/>
        <v>1458.95</v>
      </c>
      <c r="N23" s="19">
        <f t="shared" ca="1" si="3"/>
        <v>1458.66</v>
      </c>
      <c r="O23" s="19">
        <f t="shared" ca="1" si="3"/>
        <v>1458.13</v>
      </c>
      <c r="P23" s="19">
        <f t="shared" ca="1" si="3"/>
        <v>1457.25</v>
      </c>
      <c r="Q23" s="19">
        <f t="shared" ca="1" si="3"/>
        <v>1456.16</v>
      </c>
      <c r="R23" s="20">
        <f t="shared" ca="1" si="3"/>
        <v>1454.61</v>
      </c>
    </row>
    <row r="24" spans="1:30" x14ac:dyDescent="0.25">
      <c r="A24">
        <v>4.04</v>
      </c>
      <c r="B24">
        <v>110.05800000000001</v>
      </c>
      <c r="C24">
        <v>1440.13</v>
      </c>
      <c r="D24">
        <v>1.4995700000000001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1440.13</v>
      </c>
      <c r="I24" s="19">
        <f t="shared" ca="1" si="3"/>
        <v>1441.45</v>
      </c>
      <c r="J24" s="19">
        <f t="shared" ca="1" si="3"/>
        <v>1442.29</v>
      </c>
      <c r="K24" s="19">
        <f t="shared" ca="1" si="3"/>
        <v>1442.84</v>
      </c>
      <c r="L24" s="19">
        <f t="shared" ca="1" si="3"/>
        <v>1443.09</v>
      </c>
      <c r="M24" s="19">
        <f t="shared" ca="1" si="3"/>
        <v>1443.06</v>
      </c>
      <c r="N24" s="19">
        <f t="shared" ca="1" si="3"/>
        <v>1442.82</v>
      </c>
      <c r="O24" s="19">
        <f t="shared" ca="1" si="3"/>
        <v>1442.21</v>
      </c>
      <c r="P24" s="19">
        <f t="shared" ca="1" si="3"/>
        <v>1441.33</v>
      </c>
      <c r="Q24" s="19">
        <f t="shared" ca="1" si="3"/>
        <v>1440.16</v>
      </c>
      <c r="R24" s="20">
        <f t="shared" ca="1" si="3"/>
        <v>1438.63</v>
      </c>
    </row>
    <row r="25" spans="1:30" x14ac:dyDescent="0.25">
      <c r="A25">
        <v>4.04</v>
      </c>
      <c r="B25">
        <v>110.26</v>
      </c>
      <c r="C25">
        <v>1424.1</v>
      </c>
      <c r="D25">
        <v>1.4995700000000001</v>
      </c>
      <c r="F25" s="17">
        <f t="shared" si="4"/>
        <v>0.19999999999999574</v>
      </c>
      <c r="G25" s="18">
        <f t="shared" si="2"/>
        <v>16.200000000000003</v>
      </c>
      <c r="H25" s="19">
        <f t="shared" ca="1" si="3"/>
        <v>1424.1</v>
      </c>
      <c r="I25" s="19">
        <f t="shared" ca="1" si="3"/>
        <v>1425.44</v>
      </c>
      <c r="J25" s="19">
        <f t="shared" ca="1" si="3"/>
        <v>1426.31</v>
      </c>
      <c r="K25" s="19">
        <f t="shared" ca="1" si="3"/>
        <v>1426.91</v>
      </c>
      <c r="L25" s="19">
        <f t="shared" ca="1" si="3"/>
        <v>1427.17</v>
      </c>
      <c r="M25" s="19">
        <f t="shared" ca="1" si="3"/>
        <v>1427.14</v>
      </c>
      <c r="N25" s="19">
        <f t="shared" ca="1" si="3"/>
        <v>1426.89</v>
      </c>
      <c r="O25" s="19">
        <f t="shared" ca="1" si="3"/>
        <v>1426.26</v>
      </c>
      <c r="P25" s="19">
        <f t="shared" ca="1" si="3"/>
        <v>1425.39</v>
      </c>
      <c r="Q25" s="19">
        <f t="shared" ca="1" si="3"/>
        <v>1424.17</v>
      </c>
      <c r="R25" s="20">
        <f t="shared" ca="1" si="3"/>
        <v>1422.59</v>
      </c>
    </row>
    <row r="26" spans="1:30" x14ac:dyDescent="0.25">
      <c r="A26">
        <v>4.04</v>
      </c>
      <c r="B26">
        <v>110.458</v>
      </c>
      <c r="C26">
        <v>1408.37</v>
      </c>
      <c r="D26">
        <v>1.49956</v>
      </c>
      <c r="F26" s="17">
        <f t="shared" si="4"/>
        <v>0.19849999999999568</v>
      </c>
      <c r="G26" s="18">
        <f t="shared" si="2"/>
        <v>16.397999999999996</v>
      </c>
      <c r="H26" s="19">
        <f t="shared" ca="1" si="3"/>
        <v>1408.37</v>
      </c>
      <c r="I26" s="19">
        <f t="shared" ca="1" si="3"/>
        <v>1409.78</v>
      </c>
      <c r="J26" s="19">
        <f t="shared" ca="1" si="3"/>
        <v>1410.75</v>
      </c>
      <c r="K26" s="19">
        <f t="shared" ca="1" si="3"/>
        <v>1411.35</v>
      </c>
      <c r="L26" s="19">
        <f t="shared" ca="1" si="3"/>
        <v>1411.62</v>
      </c>
      <c r="M26" s="19">
        <f t="shared" ca="1" si="3"/>
        <v>1411.6</v>
      </c>
      <c r="N26" s="19">
        <f t="shared" ca="1" si="3"/>
        <v>1411.35</v>
      </c>
      <c r="O26" s="19">
        <f t="shared" ca="1" si="3"/>
        <v>1410.72</v>
      </c>
      <c r="P26" s="19">
        <f t="shared" ca="1" si="3"/>
        <v>1409.79</v>
      </c>
      <c r="Q26" s="19">
        <f t="shared" ca="1" si="3"/>
        <v>1408.56</v>
      </c>
      <c r="R26" s="20">
        <f t="shared" ca="1" si="3"/>
        <v>1406.94</v>
      </c>
    </row>
    <row r="27" spans="1:30" x14ac:dyDescent="0.25">
      <c r="A27">
        <v>4.04</v>
      </c>
      <c r="B27">
        <v>110.657</v>
      </c>
      <c r="C27">
        <v>1392.73</v>
      </c>
      <c r="D27">
        <v>1.4995700000000001</v>
      </c>
      <c r="F27" s="17">
        <f t="shared" si="4"/>
        <v>0.20000000000000284</v>
      </c>
      <c r="G27" s="18">
        <f t="shared" si="2"/>
        <v>16.596999999999994</v>
      </c>
      <c r="H27" s="19">
        <f t="shared" ca="1" si="3"/>
        <v>1392.73</v>
      </c>
      <c r="I27" s="19">
        <f t="shared" ca="1" si="3"/>
        <v>1394.18</v>
      </c>
      <c r="J27" s="19">
        <f t="shared" ca="1" si="3"/>
        <v>1395.15</v>
      </c>
      <c r="K27" s="19">
        <f t="shared" ca="1" si="3"/>
        <v>1395.79</v>
      </c>
      <c r="L27" s="19">
        <f t="shared" ca="1" si="3"/>
        <v>1396.1</v>
      </c>
      <c r="M27" s="19">
        <f t="shared" ca="1" si="3"/>
        <v>1396.12</v>
      </c>
      <c r="N27" s="19">
        <f t="shared" ca="1" si="3"/>
        <v>1395.8</v>
      </c>
      <c r="O27" s="19">
        <f t="shared" ca="1" si="3"/>
        <v>1395.18</v>
      </c>
      <c r="P27" s="19">
        <f t="shared" ca="1" si="3"/>
        <v>1394.24</v>
      </c>
      <c r="Q27" s="19">
        <f t="shared" ca="1" si="3"/>
        <v>1392.96</v>
      </c>
      <c r="R27" s="20">
        <f t="shared" ca="1" si="3"/>
        <v>1391.31</v>
      </c>
    </row>
    <row r="28" spans="1:30" x14ac:dyDescent="0.25">
      <c r="A28">
        <v>4.04</v>
      </c>
      <c r="B28">
        <v>110.858</v>
      </c>
      <c r="C28">
        <v>1377.03</v>
      </c>
      <c r="D28">
        <v>1.4995700000000001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1377.03</v>
      </c>
      <c r="I28" s="19">
        <f t="shared" ca="1" si="3"/>
        <v>1378.49</v>
      </c>
      <c r="J28" s="19">
        <f t="shared" ca="1" si="3"/>
        <v>1379.54</v>
      </c>
      <c r="K28" s="19">
        <f t="shared" ca="1" si="3"/>
        <v>1380.2</v>
      </c>
      <c r="L28" s="19">
        <f t="shared" ca="1" si="3"/>
        <v>1380.52</v>
      </c>
      <c r="M28" s="19">
        <f t="shared" ca="1" si="3"/>
        <v>1380.52</v>
      </c>
      <c r="N28" s="19">
        <f t="shared" ca="1" si="3"/>
        <v>1380.26</v>
      </c>
      <c r="O28" s="19">
        <f t="shared" ca="1" si="3"/>
        <v>1379.62</v>
      </c>
      <c r="P28" s="19">
        <f t="shared" ca="1" si="3"/>
        <v>1378.63</v>
      </c>
      <c r="Q28" s="19">
        <f t="shared" ca="1" si="3"/>
        <v>1377.37</v>
      </c>
      <c r="R28" s="20">
        <f t="shared" ca="1" si="3"/>
        <v>1375.64</v>
      </c>
    </row>
    <row r="29" spans="1:30" x14ac:dyDescent="0.25">
      <c r="A29">
        <v>4.04</v>
      </c>
      <c r="B29">
        <v>111.059</v>
      </c>
      <c r="C29">
        <v>1361.5</v>
      </c>
      <c r="D29">
        <v>1.4995700000000001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1361.5</v>
      </c>
      <c r="I29" s="19">
        <f t="shared" ca="1" si="5"/>
        <v>1362.98</v>
      </c>
      <c r="J29" s="19">
        <f t="shared" ca="1" si="5"/>
        <v>1364.04</v>
      </c>
      <c r="K29" s="19">
        <f t="shared" ca="1" si="5"/>
        <v>1364.74</v>
      </c>
      <c r="L29" s="19">
        <f t="shared" ca="1" si="5"/>
        <v>1365.05</v>
      </c>
      <c r="M29" s="19">
        <f t="shared" ca="1" si="5"/>
        <v>1365.13</v>
      </c>
      <c r="N29" s="19">
        <f t="shared" ca="1" si="5"/>
        <v>1364.81</v>
      </c>
      <c r="O29" s="19">
        <f t="shared" ca="1" si="5"/>
        <v>1364.19</v>
      </c>
      <c r="P29" s="19">
        <f t="shared" ca="1" si="5"/>
        <v>1363.16</v>
      </c>
      <c r="Q29" s="19">
        <f t="shared" ca="1" si="5"/>
        <v>1361.82</v>
      </c>
      <c r="R29" s="20">
        <f t="shared" ca="1" si="5"/>
        <v>1360.09</v>
      </c>
    </row>
    <row r="30" spans="1:30" x14ac:dyDescent="0.25">
      <c r="A30">
        <v>4.04</v>
      </c>
      <c r="B30">
        <v>111.25700000000001</v>
      </c>
      <c r="C30">
        <v>1346.2</v>
      </c>
      <c r="D30">
        <v>1.49956</v>
      </c>
      <c r="F30" s="17">
        <f t="shared" si="4"/>
        <v>0.19850000000000279</v>
      </c>
      <c r="G30" s="18">
        <f t="shared" si="2"/>
        <v>17.197000000000003</v>
      </c>
      <c r="H30" s="19">
        <f t="shared" ca="1" si="5"/>
        <v>1346.2</v>
      </c>
      <c r="I30" s="19">
        <f t="shared" ca="1" si="5"/>
        <v>1347.77</v>
      </c>
      <c r="J30" s="19">
        <f t="shared" ca="1" si="5"/>
        <v>1348.87</v>
      </c>
      <c r="K30" s="19">
        <f t="shared" ca="1" si="5"/>
        <v>1349.59</v>
      </c>
      <c r="L30" s="19">
        <f t="shared" ca="1" si="5"/>
        <v>1349.9</v>
      </c>
      <c r="M30" s="19">
        <f t="shared" ca="1" si="5"/>
        <v>1349.94</v>
      </c>
      <c r="N30" s="19">
        <f t="shared" ca="1" si="5"/>
        <v>1349.68</v>
      </c>
      <c r="O30" s="19">
        <f t="shared" ca="1" si="5"/>
        <v>1349.02</v>
      </c>
      <c r="P30" s="19">
        <f t="shared" ca="1" si="5"/>
        <v>1348</v>
      </c>
      <c r="Q30" s="19">
        <f t="shared" ca="1" si="5"/>
        <v>1346.66</v>
      </c>
      <c r="R30" s="20">
        <f t="shared" ca="1" si="5"/>
        <v>1344.89</v>
      </c>
    </row>
    <row r="31" spans="1:30" x14ac:dyDescent="0.25">
      <c r="A31">
        <v>4.04</v>
      </c>
      <c r="B31">
        <v>111.456</v>
      </c>
      <c r="C31">
        <v>1330.95</v>
      </c>
      <c r="D31">
        <v>1.4995700000000001</v>
      </c>
      <c r="F31" s="17">
        <f t="shared" si="4"/>
        <v>0.20049999999999812</v>
      </c>
      <c r="G31" s="18">
        <f t="shared" si="2"/>
        <v>17.396000000000001</v>
      </c>
      <c r="H31" s="19">
        <f t="shared" ca="1" si="5"/>
        <v>1330.95</v>
      </c>
      <c r="I31" s="19">
        <f t="shared" ca="1" si="5"/>
        <v>1332.56</v>
      </c>
      <c r="J31" s="19">
        <f t="shared" ca="1" si="5"/>
        <v>1333.68</v>
      </c>
      <c r="K31" s="19">
        <f t="shared" ca="1" si="5"/>
        <v>1334.46</v>
      </c>
      <c r="L31" s="19">
        <f t="shared" ca="1" si="5"/>
        <v>1334.77</v>
      </c>
      <c r="M31" s="19">
        <f t="shared" ca="1" si="5"/>
        <v>1334.82</v>
      </c>
      <c r="N31" s="19">
        <f t="shared" ca="1" si="5"/>
        <v>1334.49</v>
      </c>
      <c r="O31" s="19">
        <f t="shared" ca="1" si="5"/>
        <v>1333.84</v>
      </c>
      <c r="P31" s="19">
        <f t="shared" ca="1" si="5"/>
        <v>1332.8</v>
      </c>
      <c r="Q31" s="19">
        <f t="shared" ca="1" si="5"/>
        <v>1331.41</v>
      </c>
      <c r="R31" s="20">
        <f t="shared" ca="1" si="5"/>
        <v>1329.65</v>
      </c>
    </row>
    <row r="32" spans="1:30" x14ac:dyDescent="0.25">
      <c r="A32">
        <v>4.04</v>
      </c>
      <c r="B32">
        <v>111.658</v>
      </c>
      <c r="C32">
        <v>1315.68</v>
      </c>
      <c r="D32">
        <v>1.4995700000000001</v>
      </c>
      <c r="F32" s="17">
        <f t="shared" si="4"/>
        <v>0.20199999999999818</v>
      </c>
      <c r="G32" s="18">
        <f t="shared" si="2"/>
        <v>17.597999999999999</v>
      </c>
      <c r="H32" s="19">
        <f t="shared" ca="1" si="5"/>
        <v>1315.68</v>
      </c>
      <c r="I32" s="19">
        <f t="shared" ca="1" si="5"/>
        <v>1317.31</v>
      </c>
      <c r="J32" s="19">
        <f t="shared" ca="1" si="5"/>
        <v>1318.47</v>
      </c>
      <c r="K32" s="19">
        <f t="shared" ca="1" si="5"/>
        <v>1319.28</v>
      </c>
      <c r="L32" s="19">
        <f t="shared" ca="1" si="5"/>
        <v>1319.62</v>
      </c>
      <c r="M32" s="19">
        <f t="shared" ca="1" si="5"/>
        <v>1319.65</v>
      </c>
      <c r="N32" s="19">
        <f t="shared" ca="1" si="5"/>
        <v>1319.35</v>
      </c>
      <c r="O32" s="19">
        <f t="shared" ca="1" si="5"/>
        <v>1318.65</v>
      </c>
      <c r="P32" s="19">
        <f t="shared" ca="1" si="5"/>
        <v>1317.6</v>
      </c>
      <c r="Q32" s="19">
        <f t="shared" ca="1" si="5"/>
        <v>1316.21</v>
      </c>
      <c r="R32" s="20">
        <f t="shared" ca="1" si="5"/>
        <v>1314.4</v>
      </c>
    </row>
    <row r="33" spans="1:18" x14ac:dyDescent="0.25">
      <c r="A33">
        <v>4.04</v>
      </c>
      <c r="B33">
        <v>111.86</v>
      </c>
      <c r="C33">
        <v>1300.52</v>
      </c>
      <c r="D33">
        <v>1.4995700000000001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1300.52</v>
      </c>
      <c r="I33" s="19">
        <f t="shared" ca="1" si="5"/>
        <v>1302.1400000000001</v>
      </c>
      <c r="J33" s="19">
        <f t="shared" ca="1" si="5"/>
        <v>1303.3800000000001</v>
      </c>
      <c r="K33" s="19">
        <f t="shared" ca="1" si="5"/>
        <v>1304.1600000000001</v>
      </c>
      <c r="L33" s="19">
        <f t="shared" ca="1" si="5"/>
        <v>1304.6199999999999</v>
      </c>
      <c r="M33" s="19">
        <f t="shared" ca="1" si="5"/>
        <v>1304.5899999999999</v>
      </c>
      <c r="N33" s="19">
        <f t="shared" ca="1" si="5"/>
        <v>1304.3</v>
      </c>
      <c r="O33" s="19">
        <f t="shared" ca="1" si="5"/>
        <v>1303.5999999999999</v>
      </c>
      <c r="P33" s="19">
        <f t="shared" ca="1" si="5"/>
        <v>1302.57</v>
      </c>
      <c r="Q33" s="19">
        <f t="shared" ca="1" si="5"/>
        <v>1301.1099999999999</v>
      </c>
      <c r="R33" s="20">
        <f t="shared" ca="1" si="5"/>
        <v>1299.3</v>
      </c>
    </row>
    <row r="34" spans="1:18" x14ac:dyDescent="0.25">
      <c r="A34">
        <v>4.04</v>
      </c>
      <c r="B34">
        <v>112.059</v>
      </c>
      <c r="C34">
        <v>1285.7</v>
      </c>
      <c r="D34">
        <v>1.4995700000000001</v>
      </c>
      <c r="F34" s="17">
        <f t="shared" si="4"/>
        <v>0.1980000000000004</v>
      </c>
      <c r="G34" s="18">
        <f t="shared" si="2"/>
        <v>17.998999999999995</v>
      </c>
      <c r="H34" s="19">
        <f t="shared" ca="1" si="5"/>
        <v>1285.7</v>
      </c>
      <c r="I34" s="19">
        <f t="shared" ca="1" si="5"/>
        <v>1287.3399999999999</v>
      </c>
      <c r="J34" s="19">
        <f t="shared" ca="1" si="5"/>
        <v>1288.5999999999999</v>
      </c>
      <c r="K34" s="19">
        <f t="shared" ca="1" si="5"/>
        <v>1289.3599999999999</v>
      </c>
      <c r="L34" s="19">
        <f t="shared" ca="1" si="5"/>
        <v>1289.79</v>
      </c>
      <c r="M34" s="19">
        <f t="shared" ca="1" si="5"/>
        <v>1289.81</v>
      </c>
      <c r="N34" s="19">
        <f t="shared" ca="1" si="5"/>
        <v>1289.49</v>
      </c>
      <c r="O34" s="19">
        <f t="shared" ca="1" si="5"/>
        <v>1288.82</v>
      </c>
      <c r="P34" s="19">
        <f t="shared" ca="1" si="5"/>
        <v>1287.75</v>
      </c>
      <c r="Q34" s="19">
        <f t="shared" ca="1" si="5"/>
        <v>1286.3</v>
      </c>
      <c r="R34" s="20">
        <f t="shared" ca="1" si="5"/>
        <v>1284.4000000000001</v>
      </c>
    </row>
    <row r="35" spans="1:18" x14ac:dyDescent="0.25">
      <c r="A35">
        <v>4.04</v>
      </c>
      <c r="B35">
        <v>112.256</v>
      </c>
      <c r="C35">
        <v>1271.01</v>
      </c>
      <c r="D35">
        <v>1.4995700000000001</v>
      </c>
      <c r="F35" s="17">
        <f t="shared" si="4"/>
        <v>0.19950000000000045</v>
      </c>
      <c r="G35" s="18">
        <f t="shared" si="2"/>
        <v>18.195999999999998</v>
      </c>
      <c r="H35" s="19">
        <f t="shared" ca="1" si="5"/>
        <v>1271.01</v>
      </c>
      <c r="I35" s="19">
        <f t="shared" ca="1" si="5"/>
        <v>1272.68</v>
      </c>
      <c r="J35" s="19">
        <f t="shared" ca="1" si="5"/>
        <v>1273.94</v>
      </c>
      <c r="K35" s="19">
        <f t="shared" ca="1" si="5"/>
        <v>1274.71</v>
      </c>
      <c r="L35" s="19">
        <f t="shared" ca="1" si="5"/>
        <v>1275.18</v>
      </c>
      <c r="M35" s="19">
        <f t="shared" ca="1" si="5"/>
        <v>1275.23</v>
      </c>
      <c r="N35" s="19">
        <f t="shared" ca="1" si="5"/>
        <v>1274.9000000000001</v>
      </c>
      <c r="O35" s="19">
        <f t="shared" ca="1" si="5"/>
        <v>1274.21</v>
      </c>
      <c r="P35" s="19">
        <f t="shared" ca="1" si="5"/>
        <v>1273.1199999999999</v>
      </c>
      <c r="Q35" s="19">
        <f t="shared" ca="1" si="5"/>
        <v>1271.69</v>
      </c>
      <c r="R35" s="20">
        <f t="shared" ca="1" si="5"/>
        <v>1269.78</v>
      </c>
    </row>
    <row r="36" spans="1:18" x14ac:dyDescent="0.25">
      <c r="A36">
        <v>4.04</v>
      </c>
      <c r="B36">
        <v>112.458</v>
      </c>
      <c r="C36">
        <v>1256.3</v>
      </c>
      <c r="D36">
        <v>1.4995700000000001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1256.3</v>
      </c>
      <c r="I36" s="19">
        <f t="shared" ca="1" si="5"/>
        <v>1258.01</v>
      </c>
      <c r="J36" s="19">
        <f t="shared" ca="1" si="5"/>
        <v>1259.26</v>
      </c>
      <c r="K36" s="19">
        <f t="shared" ca="1" si="5"/>
        <v>1260.08</v>
      </c>
      <c r="L36" s="19">
        <f t="shared" ca="1" si="5"/>
        <v>1260.56</v>
      </c>
      <c r="M36" s="19">
        <f t="shared" ca="1" si="5"/>
        <v>1260.6099999999999</v>
      </c>
      <c r="N36" s="19">
        <f t="shared" ca="1" si="5"/>
        <v>1260.29</v>
      </c>
      <c r="O36" s="19">
        <f t="shared" ca="1" si="5"/>
        <v>1259.52</v>
      </c>
      <c r="P36" s="19">
        <f t="shared" ca="1" si="5"/>
        <v>1258.47</v>
      </c>
      <c r="Q36" s="19">
        <f t="shared" ca="1" si="5"/>
        <v>1256.95</v>
      </c>
      <c r="R36" s="20">
        <f t="shared" ca="1" si="5"/>
        <v>1255.0999999999999</v>
      </c>
    </row>
    <row r="37" spans="1:18" x14ac:dyDescent="0.25">
      <c r="A37">
        <v>4.04</v>
      </c>
      <c r="B37">
        <v>112.658</v>
      </c>
      <c r="C37">
        <v>1241.71</v>
      </c>
      <c r="D37">
        <v>1.4995700000000001</v>
      </c>
      <c r="F37" s="17">
        <f t="shared" si="4"/>
        <v>0.20000000000000284</v>
      </c>
      <c r="G37" s="18">
        <f t="shared" si="2"/>
        <v>18.597999999999999</v>
      </c>
      <c r="H37" s="19">
        <f t="shared" ca="1" si="5"/>
        <v>1241.71</v>
      </c>
      <c r="I37" s="19">
        <f t="shared" ca="1" si="5"/>
        <v>1243.4100000000001</v>
      </c>
      <c r="J37" s="19">
        <f t="shared" ca="1" si="5"/>
        <v>1244.7</v>
      </c>
      <c r="K37" s="19">
        <f t="shared" ca="1" si="5"/>
        <v>1245.51</v>
      </c>
      <c r="L37" s="19">
        <f t="shared" ca="1" si="5"/>
        <v>1245.96</v>
      </c>
      <c r="M37" s="19">
        <f t="shared" ca="1" si="5"/>
        <v>1246.03</v>
      </c>
      <c r="N37" s="19">
        <f t="shared" ca="1" si="5"/>
        <v>1245.73</v>
      </c>
      <c r="O37" s="19">
        <f t="shared" ca="1" si="5"/>
        <v>1245.03</v>
      </c>
      <c r="P37" s="19">
        <f t="shared" ca="1" si="5"/>
        <v>1243.8599999999999</v>
      </c>
      <c r="Q37" s="19">
        <f t="shared" ca="1" si="5"/>
        <v>1242.4000000000001</v>
      </c>
      <c r="R37" s="20">
        <f t="shared" ca="1" si="5"/>
        <v>1240.45</v>
      </c>
    </row>
    <row r="38" spans="1:18" x14ac:dyDescent="0.25">
      <c r="A38">
        <v>4.04</v>
      </c>
      <c r="B38">
        <v>112.858</v>
      </c>
      <c r="C38">
        <v>1227.29</v>
      </c>
      <c r="D38">
        <v>1.4995700000000001</v>
      </c>
      <c r="F38" s="17">
        <f t="shared" si="4"/>
        <v>0.19899999999999807</v>
      </c>
      <c r="G38" s="18">
        <f t="shared" si="2"/>
        <v>18.798000000000002</v>
      </c>
      <c r="H38" s="19">
        <f t="shared" ca="1" si="5"/>
        <v>1227.29</v>
      </c>
      <c r="I38" s="19">
        <f t="shared" ca="1" si="5"/>
        <v>1229.05</v>
      </c>
      <c r="J38" s="19">
        <f t="shared" ca="1" si="5"/>
        <v>1230.3399999999999</v>
      </c>
      <c r="K38" s="19">
        <f t="shared" ca="1" si="5"/>
        <v>1231.21</v>
      </c>
      <c r="L38" s="19">
        <f t="shared" ca="1" si="5"/>
        <v>1231.6400000000001</v>
      </c>
      <c r="M38" s="19">
        <f t="shared" ca="1" si="5"/>
        <v>1231.71</v>
      </c>
      <c r="N38" s="19">
        <f t="shared" ca="1" si="5"/>
        <v>1231.4000000000001</v>
      </c>
      <c r="O38" s="19">
        <f t="shared" ca="1" si="5"/>
        <v>1230.69</v>
      </c>
      <c r="P38" s="19">
        <f t="shared" ca="1" si="5"/>
        <v>1229.53</v>
      </c>
      <c r="Q38" s="19">
        <f t="shared" ca="1" si="5"/>
        <v>1228</v>
      </c>
      <c r="R38" s="20">
        <f t="shared" ca="1" si="5"/>
        <v>1226.0899999999999</v>
      </c>
    </row>
    <row r="39" spans="1:18" x14ac:dyDescent="0.25">
      <c r="A39">
        <v>4.04</v>
      </c>
      <c r="B39">
        <v>113.056</v>
      </c>
      <c r="C39">
        <v>1213.0999999999999</v>
      </c>
      <c r="D39">
        <v>1.4995700000000001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1213.0999999999999</v>
      </c>
      <c r="I39" s="19">
        <f t="shared" ca="1" si="6"/>
        <v>1214.8699999999999</v>
      </c>
      <c r="J39" s="19">
        <f t="shared" ca="1" si="6"/>
        <v>1216.23</v>
      </c>
      <c r="K39" s="19">
        <f t="shared" ca="1" si="6"/>
        <v>1217.07</v>
      </c>
      <c r="L39" s="19">
        <f t="shared" ca="1" si="6"/>
        <v>1217.53</v>
      </c>
      <c r="M39" s="19">
        <f t="shared" ca="1" si="6"/>
        <v>1217.5899999999999</v>
      </c>
      <c r="N39" s="19">
        <f t="shared" ca="1" si="6"/>
        <v>1217.26</v>
      </c>
      <c r="O39" s="19">
        <f t="shared" ca="1" si="6"/>
        <v>1216.56</v>
      </c>
      <c r="P39" s="19">
        <f t="shared" ca="1" si="6"/>
        <v>1215.3699999999999</v>
      </c>
      <c r="Q39" s="19">
        <f t="shared" ca="1" si="6"/>
        <v>1213.8699999999999</v>
      </c>
      <c r="R39" s="20">
        <f t="shared" ca="1" si="6"/>
        <v>1211.8800000000001</v>
      </c>
    </row>
    <row r="40" spans="1:18" x14ac:dyDescent="0.25">
      <c r="A40">
        <v>4.04</v>
      </c>
      <c r="B40">
        <v>113.25700000000001</v>
      </c>
      <c r="C40">
        <v>1198.8800000000001</v>
      </c>
      <c r="D40">
        <v>1.4995700000000001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1198.8800000000001</v>
      </c>
      <c r="I40" s="19">
        <f t="shared" ca="1" si="6"/>
        <v>1200.67</v>
      </c>
      <c r="J40" s="19">
        <f t="shared" ca="1" si="6"/>
        <v>1202.03</v>
      </c>
      <c r="K40" s="19">
        <f t="shared" ca="1" si="6"/>
        <v>1202.9100000000001</v>
      </c>
      <c r="L40" s="19">
        <f t="shared" ca="1" si="6"/>
        <v>1203.3800000000001</v>
      </c>
      <c r="M40" s="19">
        <f t="shared" ca="1" si="6"/>
        <v>1203.43</v>
      </c>
      <c r="N40" s="19">
        <f t="shared" ca="1" si="6"/>
        <v>1203.1400000000001</v>
      </c>
      <c r="O40" s="19">
        <f t="shared" ca="1" si="6"/>
        <v>1202.3900000000001</v>
      </c>
      <c r="P40" s="19">
        <f t="shared" ca="1" si="6"/>
        <v>1201.24</v>
      </c>
      <c r="Q40" s="19">
        <f t="shared" ca="1" si="6"/>
        <v>1199.67</v>
      </c>
      <c r="R40" s="20">
        <f t="shared" ca="1" si="6"/>
        <v>1197.73</v>
      </c>
    </row>
    <row r="41" spans="1:18" x14ac:dyDescent="0.25">
      <c r="A41">
        <v>4.04</v>
      </c>
      <c r="B41">
        <v>113.458</v>
      </c>
      <c r="C41">
        <v>1184.8</v>
      </c>
      <c r="D41">
        <v>1.4995700000000001</v>
      </c>
      <c r="F41" s="17">
        <f t="shared" si="4"/>
        <v>0.19999999999999574</v>
      </c>
      <c r="G41" s="18">
        <f t="shared" si="2"/>
        <v>19.397999999999996</v>
      </c>
      <c r="H41" s="19">
        <f t="shared" ca="1" si="6"/>
        <v>1184.8</v>
      </c>
      <c r="I41" s="19">
        <f t="shared" ca="1" si="6"/>
        <v>1186.6199999999999</v>
      </c>
      <c r="J41" s="19">
        <f t="shared" ca="1" si="6"/>
        <v>1187.98</v>
      </c>
      <c r="K41" s="19">
        <f t="shared" ca="1" si="6"/>
        <v>1188.8900000000001</v>
      </c>
      <c r="L41" s="19">
        <f t="shared" ca="1" si="6"/>
        <v>1189.33</v>
      </c>
      <c r="M41" s="19">
        <f t="shared" ca="1" si="6"/>
        <v>1189.43</v>
      </c>
      <c r="N41" s="19">
        <f t="shared" ca="1" si="6"/>
        <v>1189.07</v>
      </c>
      <c r="O41" s="19">
        <f t="shared" ca="1" si="6"/>
        <v>1188.3800000000001</v>
      </c>
      <c r="P41" s="19">
        <f t="shared" ca="1" si="6"/>
        <v>1187.19</v>
      </c>
      <c r="Q41" s="19">
        <f t="shared" ca="1" si="6"/>
        <v>1185.6300000000001</v>
      </c>
      <c r="R41" s="20">
        <f t="shared" ca="1" si="6"/>
        <v>1183.67</v>
      </c>
    </row>
    <row r="42" spans="1:18" x14ac:dyDescent="0.25">
      <c r="A42">
        <v>4.04</v>
      </c>
      <c r="B42">
        <v>113.657</v>
      </c>
      <c r="C42">
        <v>1170.99</v>
      </c>
      <c r="D42">
        <v>1.4995700000000001</v>
      </c>
      <c r="F42" s="17">
        <f t="shared" si="4"/>
        <v>0.19850000000000279</v>
      </c>
      <c r="G42" s="18">
        <f t="shared" si="2"/>
        <v>19.596999999999994</v>
      </c>
      <c r="H42" s="19">
        <f t="shared" ca="1" si="6"/>
        <v>1170.99</v>
      </c>
      <c r="I42" s="19">
        <f t="shared" ca="1" si="6"/>
        <v>1172.78</v>
      </c>
      <c r="J42" s="19">
        <f t="shared" ca="1" si="6"/>
        <v>1174.1500000000001</v>
      </c>
      <c r="K42" s="19">
        <f t="shared" ca="1" si="6"/>
        <v>1175.07</v>
      </c>
      <c r="L42" s="19">
        <f t="shared" ca="1" si="6"/>
        <v>1175.55</v>
      </c>
      <c r="M42" s="19">
        <f t="shared" ca="1" si="6"/>
        <v>1175.6099999999999</v>
      </c>
      <c r="N42" s="19">
        <f t="shared" ca="1" si="6"/>
        <v>1175.31</v>
      </c>
      <c r="O42" s="19">
        <f t="shared" ca="1" si="6"/>
        <v>1174.57</v>
      </c>
      <c r="P42" s="19">
        <f t="shared" ca="1" si="6"/>
        <v>1173.4000000000001</v>
      </c>
      <c r="Q42" s="19">
        <f t="shared" ca="1" si="6"/>
        <v>1171.82</v>
      </c>
      <c r="R42" s="20">
        <f t="shared" ca="1" si="6"/>
        <v>1169.83</v>
      </c>
    </row>
    <row r="43" spans="1:18" x14ac:dyDescent="0.25">
      <c r="A43">
        <v>4.04</v>
      </c>
      <c r="B43">
        <v>113.855</v>
      </c>
      <c r="C43">
        <v>1157.3399999999999</v>
      </c>
      <c r="D43">
        <v>1.4995700000000001</v>
      </c>
      <c r="F43" s="17">
        <f t="shared" si="4"/>
        <v>0.20000000000000284</v>
      </c>
      <c r="G43" s="18">
        <f t="shared" si="2"/>
        <v>19.795000000000002</v>
      </c>
      <c r="H43" s="19">
        <f t="shared" ca="1" si="6"/>
        <v>1157.3399999999999</v>
      </c>
      <c r="I43" s="19">
        <f t="shared" ca="1" si="6"/>
        <v>1159.18</v>
      </c>
      <c r="J43" s="19">
        <f t="shared" ca="1" si="6"/>
        <v>1160.54</v>
      </c>
      <c r="K43" s="19">
        <f t="shared" ca="1" si="6"/>
        <v>1161.47</v>
      </c>
      <c r="L43" s="19">
        <f t="shared" ca="1" si="6"/>
        <v>1161.94</v>
      </c>
      <c r="M43" s="19">
        <f t="shared" ca="1" si="6"/>
        <v>1162.03</v>
      </c>
      <c r="N43" s="19">
        <f t="shared" ca="1" si="6"/>
        <v>1161.7</v>
      </c>
      <c r="O43" s="19">
        <f t="shared" ca="1" si="6"/>
        <v>1160.97</v>
      </c>
      <c r="P43" s="19">
        <f t="shared" ca="1" si="6"/>
        <v>1159.75</v>
      </c>
      <c r="Q43" s="19">
        <f t="shared" ca="1" si="6"/>
        <v>1158.21</v>
      </c>
      <c r="R43" s="20">
        <f t="shared" ca="1" si="6"/>
        <v>1156.21</v>
      </c>
    </row>
    <row r="44" spans="1:18" x14ac:dyDescent="0.25">
      <c r="A44">
        <v>4.04</v>
      </c>
      <c r="B44">
        <v>114.057</v>
      </c>
      <c r="C44">
        <v>1143.6500000000001</v>
      </c>
      <c r="D44">
        <v>1.4995700000000001</v>
      </c>
      <c r="F44" s="17">
        <f t="shared" si="4"/>
        <v>0.20149999999999579</v>
      </c>
      <c r="G44" s="18">
        <f t="shared" si="2"/>
        <v>19.997</v>
      </c>
      <c r="H44" s="19">
        <f t="shared" ca="1" si="6"/>
        <v>1143.6500000000001</v>
      </c>
      <c r="I44" s="19">
        <f t="shared" ca="1" si="6"/>
        <v>1145.48</v>
      </c>
      <c r="J44" s="19">
        <f t="shared" ca="1" si="6"/>
        <v>1146.83</v>
      </c>
      <c r="K44" s="19">
        <f t="shared" ca="1" si="6"/>
        <v>1147.75</v>
      </c>
      <c r="L44" s="19">
        <f t="shared" ca="1" si="6"/>
        <v>1148.22</v>
      </c>
      <c r="M44" s="19">
        <f t="shared" ca="1" si="6"/>
        <v>1148.31</v>
      </c>
      <c r="N44" s="19">
        <f t="shared" ca="1" si="6"/>
        <v>1148.04</v>
      </c>
      <c r="O44" s="19">
        <f t="shared" ca="1" si="6"/>
        <v>1147.3</v>
      </c>
      <c r="P44" s="19">
        <f t="shared" ca="1" si="6"/>
        <v>1146.0899999999999</v>
      </c>
      <c r="Q44" s="19">
        <f t="shared" ca="1" si="6"/>
        <v>1144.56</v>
      </c>
      <c r="R44" s="20">
        <f t="shared" ca="1" si="6"/>
        <v>1142.53</v>
      </c>
    </row>
    <row r="45" spans="1:18" x14ac:dyDescent="0.25">
      <c r="A45">
        <v>4.04</v>
      </c>
      <c r="B45">
        <v>114.258</v>
      </c>
      <c r="C45">
        <v>1130</v>
      </c>
      <c r="D45">
        <v>1.4995700000000001</v>
      </c>
      <c r="F45" s="17">
        <f t="shared" si="4"/>
        <v>0.20049999999999812</v>
      </c>
      <c r="G45" s="18">
        <f t="shared" si="2"/>
        <v>20.197999999999993</v>
      </c>
      <c r="H45" s="19">
        <f t="shared" ca="1" si="6"/>
        <v>1130</v>
      </c>
      <c r="I45" s="19">
        <f t="shared" ca="1" si="6"/>
        <v>1131.82</v>
      </c>
      <c r="J45" s="19">
        <f t="shared" ca="1" si="6"/>
        <v>1133.22</v>
      </c>
      <c r="K45" s="19">
        <f t="shared" ca="1" si="6"/>
        <v>1134.1600000000001</v>
      </c>
      <c r="L45" s="19">
        <f t="shared" ca="1" si="6"/>
        <v>1134.6099999999999</v>
      </c>
      <c r="M45" s="19">
        <f t="shared" ca="1" si="6"/>
        <v>1134.76</v>
      </c>
      <c r="N45" s="19">
        <f t="shared" ca="1" si="6"/>
        <v>1134.42</v>
      </c>
      <c r="O45" s="19">
        <f t="shared" ca="1" si="6"/>
        <v>1133.71</v>
      </c>
      <c r="P45" s="19">
        <f t="shared" ca="1" si="6"/>
        <v>1132.49</v>
      </c>
      <c r="Q45" s="19">
        <f t="shared" ca="1" si="6"/>
        <v>1130.93</v>
      </c>
      <c r="R45" s="20">
        <f t="shared" ca="1" si="6"/>
        <v>1128.92</v>
      </c>
    </row>
    <row r="46" spans="1:18" x14ac:dyDescent="0.25">
      <c r="A46">
        <v>4.04</v>
      </c>
      <c r="B46">
        <v>114.458</v>
      </c>
      <c r="C46">
        <v>1116.67</v>
      </c>
      <c r="D46">
        <v>1.4995799999999999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1116.67</v>
      </c>
      <c r="I46" s="19">
        <f t="shared" ca="1" si="6"/>
        <v>1118.5</v>
      </c>
      <c r="J46" s="19">
        <f t="shared" ca="1" si="6"/>
        <v>1119.8800000000001</v>
      </c>
      <c r="K46" s="19">
        <f t="shared" ca="1" si="6"/>
        <v>1120.82</v>
      </c>
      <c r="L46" s="19">
        <f t="shared" ca="1" si="6"/>
        <v>1121.31</v>
      </c>
      <c r="M46" s="19">
        <f t="shared" ca="1" si="6"/>
        <v>1121.4000000000001</v>
      </c>
      <c r="N46" s="19">
        <f t="shared" ca="1" si="6"/>
        <v>1121.0999999999999</v>
      </c>
      <c r="O46" s="19">
        <f t="shared" ca="1" si="6"/>
        <v>1120.3800000000001</v>
      </c>
      <c r="P46" s="19">
        <f t="shared" ca="1" si="6"/>
        <v>1119.19</v>
      </c>
      <c r="Q46" s="19">
        <f t="shared" ca="1" si="6"/>
        <v>1117.6199999999999</v>
      </c>
      <c r="R46" s="20">
        <f t="shared" ca="1" si="6"/>
        <v>1115.6099999999999</v>
      </c>
    </row>
    <row r="47" spans="1:18" x14ac:dyDescent="0.25">
      <c r="A47">
        <v>4.04</v>
      </c>
      <c r="B47">
        <v>114.655</v>
      </c>
      <c r="C47">
        <v>1103.51</v>
      </c>
      <c r="D47">
        <v>1.4995799999999999</v>
      </c>
      <c r="F47" s="17">
        <f t="shared" si="4"/>
        <v>0.19950000000000045</v>
      </c>
      <c r="G47" s="18">
        <f t="shared" si="2"/>
        <v>20.594999999999999</v>
      </c>
      <c r="H47" s="19">
        <f t="shared" ca="1" si="6"/>
        <v>1103.51</v>
      </c>
      <c r="I47" s="19">
        <f t="shared" ca="1" si="6"/>
        <v>1105.3499999999999</v>
      </c>
      <c r="J47" s="19">
        <f t="shared" ca="1" si="6"/>
        <v>1106.73</v>
      </c>
      <c r="K47" s="19">
        <f t="shared" ca="1" si="6"/>
        <v>1107.68</v>
      </c>
      <c r="L47" s="19">
        <f t="shared" ca="1" si="6"/>
        <v>1108.1600000000001</v>
      </c>
      <c r="M47" s="19">
        <f t="shared" ca="1" si="6"/>
        <v>1108.32</v>
      </c>
      <c r="N47" s="19">
        <f t="shared" ca="1" si="6"/>
        <v>1107.98</v>
      </c>
      <c r="O47" s="19">
        <f t="shared" ca="1" si="6"/>
        <v>1107.1500000000001</v>
      </c>
      <c r="P47" s="19">
        <f t="shared" ca="1" si="6"/>
        <v>1106.0899999999999</v>
      </c>
      <c r="Q47" s="19">
        <f t="shared" ca="1" si="6"/>
        <v>1104.45</v>
      </c>
      <c r="R47" s="20">
        <f t="shared" ca="1" si="6"/>
        <v>1102.45</v>
      </c>
    </row>
    <row r="48" spans="1:18" x14ac:dyDescent="0.25">
      <c r="A48">
        <v>4.04</v>
      </c>
      <c r="B48">
        <v>114.857</v>
      </c>
      <c r="C48">
        <v>1090.3800000000001</v>
      </c>
      <c r="D48">
        <v>1.4995700000000001</v>
      </c>
      <c r="F48" s="17">
        <f t="shared" si="4"/>
        <v>0.2015000000000029</v>
      </c>
      <c r="G48" s="18">
        <f t="shared" si="2"/>
        <v>20.796999999999997</v>
      </c>
      <c r="H48" s="19">
        <f t="shared" ca="1" si="6"/>
        <v>1090.3800000000001</v>
      </c>
      <c r="I48" s="19">
        <f t="shared" ca="1" si="6"/>
        <v>1092.2</v>
      </c>
      <c r="J48" s="19">
        <f t="shared" ca="1" si="6"/>
        <v>1093.58</v>
      </c>
      <c r="K48" s="19">
        <f t="shared" ca="1" si="6"/>
        <v>1094.52</v>
      </c>
      <c r="L48" s="19">
        <f t="shared" ca="1" si="6"/>
        <v>1094.99</v>
      </c>
      <c r="M48" s="19">
        <f t="shared" ca="1" si="6"/>
        <v>1095.1400000000001</v>
      </c>
      <c r="N48" s="19">
        <f t="shared" ca="1" si="6"/>
        <v>1094.78</v>
      </c>
      <c r="O48" s="19">
        <f t="shared" ca="1" si="6"/>
        <v>1094.05</v>
      </c>
      <c r="P48" s="19">
        <f t="shared" ca="1" si="6"/>
        <v>1092.9000000000001</v>
      </c>
      <c r="Q48" s="19">
        <f t="shared" ca="1" si="6"/>
        <v>1091.32</v>
      </c>
      <c r="R48" s="20">
        <f t="shared" ca="1" si="6"/>
        <v>1089.3599999999999</v>
      </c>
    </row>
    <row r="49" spans="1:18" x14ac:dyDescent="0.25">
      <c r="A49">
        <v>4.04</v>
      </c>
      <c r="B49">
        <v>115.05800000000001</v>
      </c>
      <c r="C49">
        <v>1077.29</v>
      </c>
      <c r="D49">
        <v>1.4995700000000001</v>
      </c>
      <c r="F49" s="17">
        <f t="shared" si="4"/>
        <v>0.20049999999999812</v>
      </c>
      <c r="G49" s="18">
        <f t="shared" si="2"/>
        <v>20.998000000000005</v>
      </c>
      <c r="H49" s="19">
        <f t="shared" ca="1" si="6"/>
        <v>1077.29</v>
      </c>
      <c r="I49" s="19">
        <f t="shared" ca="1" si="6"/>
        <v>1079.0999999999999</v>
      </c>
      <c r="J49" s="19">
        <f t="shared" ca="1" si="6"/>
        <v>1080.52</v>
      </c>
      <c r="K49" s="19">
        <f t="shared" ca="1" si="6"/>
        <v>1081.44</v>
      </c>
      <c r="L49" s="19">
        <f t="shared" ca="1" si="6"/>
        <v>1081.92</v>
      </c>
      <c r="M49" s="19">
        <f t="shared" ca="1" si="6"/>
        <v>1082.06</v>
      </c>
      <c r="N49" s="19">
        <f t="shared" ca="1" si="6"/>
        <v>1081.75</v>
      </c>
      <c r="O49" s="19">
        <f t="shared" ca="1" si="6"/>
        <v>1080.96</v>
      </c>
      <c r="P49" s="19">
        <f t="shared" ca="1" si="6"/>
        <v>1079.8499999999999</v>
      </c>
      <c r="Q49" s="19">
        <f t="shared" ca="1" si="6"/>
        <v>1078.24</v>
      </c>
      <c r="R49" s="20">
        <f t="shared" ca="1" si="6"/>
        <v>1076.29</v>
      </c>
    </row>
    <row r="50" spans="1:18" x14ac:dyDescent="0.25">
      <c r="A50">
        <v>4.04</v>
      </c>
      <c r="B50">
        <v>115.258</v>
      </c>
      <c r="C50">
        <v>1064.48</v>
      </c>
      <c r="D50">
        <v>1.4995700000000001</v>
      </c>
      <c r="F50" s="17">
        <f t="shared" si="4"/>
        <v>0.19899999999999807</v>
      </c>
      <c r="G50" s="18">
        <f t="shared" si="2"/>
        <v>21.197999999999993</v>
      </c>
      <c r="H50" s="19">
        <f t="shared" ca="1" si="6"/>
        <v>1064.48</v>
      </c>
      <c r="I50" s="19">
        <f t="shared" ca="1" si="6"/>
        <v>1066.29</v>
      </c>
      <c r="J50" s="19">
        <f t="shared" ca="1" si="6"/>
        <v>1067.7</v>
      </c>
      <c r="K50" s="19">
        <f t="shared" ca="1" si="6"/>
        <v>1068.5899999999999</v>
      </c>
      <c r="L50" s="19">
        <f t="shared" ca="1" si="6"/>
        <v>1069.0899999999999</v>
      </c>
      <c r="M50" s="19">
        <f t="shared" ca="1" si="6"/>
        <v>1069.22</v>
      </c>
      <c r="N50" s="19">
        <f t="shared" ca="1" si="6"/>
        <v>1068.8900000000001</v>
      </c>
      <c r="O50" s="19">
        <f t="shared" ca="1" si="6"/>
        <v>1068.1500000000001</v>
      </c>
      <c r="P50" s="19">
        <f t="shared" ca="1" si="6"/>
        <v>1067.02</v>
      </c>
      <c r="Q50" s="19">
        <f t="shared" ca="1" si="6"/>
        <v>1065.4100000000001</v>
      </c>
      <c r="R50" s="20">
        <f t="shared" ca="1" si="6"/>
        <v>1063.5</v>
      </c>
    </row>
    <row r="51" spans="1:18" x14ac:dyDescent="0.25">
      <c r="A51">
        <v>4.04</v>
      </c>
      <c r="B51">
        <v>115.456</v>
      </c>
      <c r="C51">
        <v>1051.8699999999999</v>
      </c>
      <c r="D51">
        <v>1.4995700000000001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1051.8699999999999</v>
      </c>
      <c r="I51" s="19">
        <f t="shared" ca="1" si="6"/>
        <v>1053.67</v>
      </c>
      <c r="J51" s="19">
        <f t="shared" ca="1" si="6"/>
        <v>1055</v>
      </c>
      <c r="K51" s="19">
        <f t="shared" ca="1" si="6"/>
        <v>1055.95</v>
      </c>
      <c r="L51" s="19">
        <f t="shared" ca="1" si="6"/>
        <v>1056.42</v>
      </c>
      <c r="M51" s="19">
        <f t="shared" ca="1" si="6"/>
        <v>1056.56</v>
      </c>
      <c r="N51" s="19">
        <f t="shared" ca="1" si="6"/>
        <v>1056.32</v>
      </c>
      <c r="O51" s="19">
        <f t="shared" ca="1" si="6"/>
        <v>1055.51</v>
      </c>
      <c r="P51" s="19">
        <f t="shared" ca="1" si="6"/>
        <v>1054.3800000000001</v>
      </c>
      <c r="Q51" s="19">
        <f t="shared" ca="1" si="6"/>
        <v>1052.8</v>
      </c>
      <c r="R51" s="20">
        <f t="shared" ca="1" si="6"/>
        <v>1050.9100000000001</v>
      </c>
    </row>
    <row r="52" spans="1:18" x14ac:dyDescent="0.25">
      <c r="A52">
        <v>4.04</v>
      </c>
      <c r="B52">
        <v>115.657</v>
      </c>
      <c r="C52">
        <v>1039.23</v>
      </c>
      <c r="D52">
        <v>1.4995700000000001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1039.23</v>
      </c>
      <c r="I52" s="19">
        <f t="shared" ca="1" si="6"/>
        <v>1040.98</v>
      </c>
      <c r="J52" s="19">
        <f t="shared" ca="1" si="6"/>
        <v>1042.32</v>
      </c>
      <c r="K52" s="19">
        <f t="shared" ca="1" si="6"/>
        <v>1043.26</v>
      </c>
      <c r="L52" s="19">
        <f t="shared" ca="1" si="6"/>
        <v>1043.74</v>
      </c>
      <c r="M52" s="19">
        <f t="shared" ca="1" si="6"/>
        <v>1043.8599999999999</v>
      </c>
      <c r="N52" s="19">
        <f t="shared" ca="1" si="6"/>
        <v>1043.56</v>
      </c>
      <c r="O52" s="19">
        <f t="shared" ca="1" si="6"/>
        <v>1042.81</v>
      </c>
      <c r="P52" s="19">
        <f t="shared" ca="1" si="6"/>
        <v>1041.69</v>
      </c>
      <c r="Q52" s="19">
        <f t="shared" ca="1" si="6"/>
        <v>1040.21</v>
      </c>
      <c r="R52" s="20">
        <f t="shared" ca="1" si="6"/>
        <v>1038.27</v>
      </c>
    </row>
    <row r="53" spans="1:18" x14ac:dyDescent="0.25">
      <c r="A53">
        <v>4.04</v>
      </c>
      <c r="B53">
        <v>115.858</v>
      </c>
      <c r="C53">
        <v>1026.6600000000001</v>
      </c>
      <c r="D53">
        <v>1.4995700000000001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1026.6600000000001</v>
      </c>
      <c r="I53" s="19">
        <f t="shared" ca="1" si="6"/>
        <v>1028.46</v>
      </c>
      <c r="J53" s="19">
        <f t="shared" ca="1" si="6"/>
        <v>1029.76</v>
      </c>
      <c r="K53" s="19">
        <f t="shared" ca="1" si="6"/>
        <v>1030.68</v>
      </c>
      <c r="L53" s="19">
        <f t="shared" ca="1" si="6"/>
        <v>1031.1600000000001</v>
      </c>
      <c r="M53" s="19">
        <f t="shared" ca="1" si="6"/>
        <v>1031.24</v>
      </c>
      <c r="N53" s="19">
        <f t="shared" ca="1" si="6"/>
        <v>1030.98</v>
      </c>
      <c r="O53" s="19">
        <f t="shared" ca="1" si="6"/>
        <v>1030.25</v>
      </c>
      <c r="P53" s="19">
        <f t="shared" ca="1" si="6"/>
        <v>1029.1300000000001</v>
      </c>
      <c r="Q53" s="19">
        <f t="shared" ca="1" si="6"/>
        <v>1027.6300000000001</v>
      </c>
      <c r="R53" s="20">
        <f t="shared" ca="1" si="6"/>
        <v>1025.74</v>
      </c>
    </row>
    <row r="54" spans="1:18" x14ac:dyDescent="0.25">
      <c r="A54">
        <v>4.5380000000000003</v>
      </c>
      <c r="B54">
        <v>109.06</v>
      </c>
      <c r="C54">
        <v>1522.12</v>
      </c>
      <c r="D54">
        <v>1.4995700000000001</v>
      </c>
    </row>
    <row r="55" spans="1:18" x14ac:dyDescent="0.25">
      <c r="A55">
        <v>4.5380000000000003</v>
      </c>
      <c r="B55">
        <v>109.259</v>
      </c>
      <c r="C55">
        <v>1505.82</v>
      </c>
      <c r="D55">
        <v>1.4995700000000001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</v>
      </c>
      <c r="C56">
        <v>1489.53</v>
      </c>
      <c r="D56">
        <v>1.4995700000000001</v>
      </c>
      <c r="G56" s="21" t="s">
        <v>39</v>
      </c>
      <c r="H56" s="19">
        <f t="shared" ref="H56:R56" ca="1" si="8">SUMPRODUCT(H19:H54,$F19:$F54)</f>
        <v>8580.2035050000013</v>
      </c>
      <c r="I56" s="19">
        <f t="shared" ca="1" si="8"/>
        <v>8591.1463749999984</v>
      </c>
      <c r="J56" s="19">
        <f t="shared" ca="1" si="8"/>
        <v>8599.134785000002</v>
      </c>
      <c r="K56" s="19">
        <f t="shared" ca="1" si="8"/>
        <v>8604.3592700000008</v>
      </c>
      <c r="L56" s="19">
        <f t="shared" ca="1" si="8"/>
        <v>8606.9778950000018</v>
      </c>
      <c r="M56" s="19">
        <f t="shared" ca="1" si="8"/>
        <v>8607.3111100000024</v>
      </c>
      <c r="N56" s="19">
        <f t="shared" ca="1" si="8"/>
        <v>8605.2796600000001</v>
      </c>
      <c r="O56" s="19">
        <f t="shared" ca="1" si="8"/>
        <v>8600.6525200000015</v>
      </c>
      <c r="P56" s="19">
        <f t="shared" ca="1" si="8"/>
        <v>8593.5051249999997</v>
      </c>
      <c r="Q56" s="19">
        <f t="shared" ca="1" si="8"/>
        <v>8583.9343550000012</v>
      </c>
      <c r="R56" s="19">
        <f t="shared" ca="1" si="8"/>
        <v>8571.6542800000025</v>
      </c>
    </row>
    <row r="57" spans="1:18" x14ac:dyDescent="0.25">
      <c r="A57">
        <v>4.5380000000000003</v>
      </c>
      <c r="B57">
        <v>109.658</v>
      </c>
      <c r="C57">
        <v>1473.51</v>
      </c>
      <c r="D57">
        <v>1.4995700000000001</v>
      </c>
      <c r="G57" s="21" t="s">
        <v>28</v>
      </c>
      <c r="H57" s="22">
        <f t="shared" ref="H57:L57" ca="1" si="9">1-$M56/H56</f>
        <v>-3.1593195877235303E-3</v>
      </c>
      <c r="I57" s="22">
        <f t="shared" ca="1" si="9"/>
        <v>-1.8815573957677856E-3</v>
      </c>
      <c r="J57" s="22">
        <f t="shared" ca="1" si="9"/>
        <v>-9.5083112480831566E-4</v>
      </c>
      <c r="K57" s="22">
        <f t="shared" ca="1" si="9"/>
        <v>-3.4306331330147266E-4</v>
      </c>
      <c r="L57" s="22">
        <f t="shared" ca="1" si="9"/>
        <v>-3.8714517925475533E-5</v>
      </c>
      <c r="M57" s="22">
        <f ca="1">1-$M56/M56</f>
        <v>0</v>
      </c>
      <c r="N57" s="22">
        <f t="shared" ref="N57:R57" ca="1" si="10">1-$M56/N56</f>
        <v>-2.3607018949589609E-4</v>
      </c>
      <c r="O57" s="22">
        <f t="shared" ca="1" si="10"/>
        <v>-7.7419590949845407E-4</v>
      </c>
      <c r="P57" s="22">
        <f t="shared" ca="1" si="10"/>
        <v>-1.6065603963903996E-3</v>
      </c>
      <c r="Q57" s="22">
        <f t="shared" ca="1" si="10"/>
        <v>-2.7233147451068973E-3</v>
      </c>
      <c r="R57" s="22">
        <f t="shared" ca="1" si="10"/>
        <v>-4.159853959952331E-3</v>
      </c>
    </row>
    <row r="58" spans="1:18" x14ac:dyDescent="0.25">
      <c r="A58">
        <v>4.5380000000000003</v>
      </c>
      <c r="B58">
        <v>109.857</v>
      </c>
      <c r="C58">
        <v>1457.46</v>
      </c>
      <c r="D58">
        <v>1.4995700000000001</v>
      </c>
    </row>
    <row r="59" spans="1:18" x14ac:dyDescent="0.25">
      <c r="A59">
        <v>4.5380000000000003</v>
      </c>
      <c r="B59">
        <v>110.05800000000001</v>
      </c>
      <c r="C59">
        <v>1441.45</v>
      </c>
      <c r="D59">
        <v>1.4995700000000001</v>
      </c>
    </row>
    <row r="60" spans="1:18" x14ac:dyDescent="0.25">
      <c r="A60">
        <v>4.5380000000000003</v>
      </c>
      <c r="B60">
        <v>110.26</v>
      </c>
      <c r="C60">
        <v>1425.44</v>
      </c>
      <c r="D60">
        <v>1.4995700000000001</v>
      </c>
    </row>
    <row r="61" spans="1:18" x14ac:dyDescent="0.25">
      <c r="A61">
        <v>4.5380000000000003</v>
      </c>
      <c r="B61">
        <v>110.458</v>
      </c>
      <c r="C61">
        <v>1409.78</v>
      </c>
      <c r="D61">
        <v>1.4995700000000001</v>
      </c>
    </row>
    <row r="62" spans="1:18" x14ac:dyDescent="0.25">
      <c r="A62">
        <v>4.5380000000000003</v>
      </c>
      <c r="B62">
        <v>110.657</v>
      </c>
      <c r="C62">
        <v>1394.18</v>
      </c>
      <c r="D62">
        <v>1.4995700000000001</v>
      </c>
    </row>
    <row r="63" spans="1:18" x14ac:dyDescent="0.25">
      <c r="A63">
        <v>4.5380000000000003</v>
      </c>
      <c r="B63">
        <v>110.858</v>
      </c>
      <c r="C63">
        <v>1378.49</v>
      </c>
      <c r="D63">
        <v>1.4995700000000001</v>
      </c>
    </row>
    <row r="64" spans="1:18" x14ac:dyDescent="0.25">
      <c r="A64">
        <v>4.5380000000000003</v>
      </c>
      <c r="B64">
        <v>111.059</v>
      </c>
      <c r="C64">
        <v>1362.98</v>
      </c>
      <c r="D64">
        <v>1.4995799999999999</v>
      </c>
    </row>
    <row r="65" spans="1:6" x14ac:dyDescent="0.25">
      <c r="A65">
        <v>4.5380000000000003</v>
      </c>
      <c r="B65">
        <v>111.25700000000001</v>
      </c>
      <c r="C65">
        <v>1347.77</v>
      </c>
      <c r="D65">
        <v>1.4995700000000001</v>
      </c>
    </row>
    <row r="66" spans="1:6" x14ac:dyDescent="0.25">
      <c r="A66">
        <v>4.5380000000000003</v>
      </c>
      <c r="B66">
        <v>111.456</v>
      </c>
      <c r="C66">
        <v>1332.56</v>
      </c>
      <c r="D66">
        <v>1.4995799999999999</v>
      </c>
    </row>
    <row r="67" spans="1:6" x14ac:dyDescent="0.25">
      <c r="A67">
        <v>4.5380000000000003</v>
      </c>
      <c r="B67">
        <v>111.658</v>
      </c>
      <c r="C67">
        <v>1317.31</v>
      </c>
      <c r="D67">
        <v>1.4995799999999999</v>
      </c>
    </row>
    <row r="68" spans="1:6" x14ac:dyDescent="0.25">
      <c r="A68">
        <v>4.5380000000000003</v>
      </c>
      <c r="B68">
        <v>111.85899999999999</v>
      </c>
      <c r="C68">
        <v>1302.1400000000001</v>
      </c>
      <c r="D68">
        <v>1.4995700000000001</v>
      </c>
    </row>
    <row r="69" spans="1:6" x14ac:dyDescent="0.25">
      <c r="A69">
        <v>4.5380000000000003</v>
      </c>
      <c r="B69">
        <v>112.059</v>
      </c>
      <c r="C69">
        <v>1287.3399999999999</v>
      </c>
      <c r="D69">
        <v>1.4995700000000001</v>
      </c>
    </row>
    <row r="70" spans="1:6" x14ac:dyDescent="0.25">
      <c r="A70">
        <v>4.5380000000000003</v>
      </c>
      <c r="B70">
        <v>112.25700000000001</v>
      </c>
      <c r="C70">
        <v>1272.68</v>
      </c>
      <c r="D70">
        <v>1.4995700000000001</v>
      </c>
      <c r="F70" s="17"/>
    </row>
    <row r="71" spans="1:6" x14ac:dyDescent="0.25">
      <c r="A71">
        <v>4.5380000000000003</v>
      </c>
      <c r="B71">
        <v>112.458</v>
      </c>
      <c r="C71">
        <v>1258.01</v>
      </c>
      <c r="D71">
        <v>1.4995700000000001</v>
      </c>
      <c r="F71" s="17"/>
    </row>
    <row r="72" spans="1:6" x14ac:dyDescent="0.25">
      <c r="A72">
        <v>4.5380000000000003</v>
      </c>
      <c r="B72">
        <v>112.658</v>
      </c>
      <c r="C72">
        <v>1243.4100000000001</v>
      </c>
      <c r="D72">
        <v>1.4995700000000001</v>
      </c>
      <c r="F72" s="17"/>
    </row>
    <row r="73" spans="1:6" x14ac:dyDescent="0.25">
      <c r="A73">
        <v>4.5380000000000003</v>
      </c>
      <c r="B73">
        <v>112.858</v>
      </c>
      <c r="C73">
        <v>1229.05</v>
      </c>
      <c r="D73">
        <v>1.4995700000000001</v>
      </c>
      <c r="F73" s="17"/>
    </row>
    <row r="74" spans="1:6" x14ac:dyDescent="0.25">
      <c r="A74">
        <v>4.5380000000000003</v>
      </c>
      <c r="B74">
        <v>113.056</v>
      </c>
      <c r="C74">
        <v>1214.8699999999999</v>
      </c>
      <c r="D74">
        <v>1.4995700000000001</v>
      </c>
      <c r="F74" s="17"/>
    </row>
    <row r="75" spans="1:6" x14ac:dyDescent="0.25">
      <c r="A75">
        <v>4.5380000000000003</v>
      </c>
      <c r="B75">
        <v>113.25700000000001</v>
      </c>
      <c r="C75">
        <v>1200.67</v>
      </c>
      <c r="D75">
        <v>1.4995799999999999</v>
      </c>
      <c r="F75" s="17"/>
    </row>
    <row r="76" spans="1:6" x14ac:dyDescent="0.25">
      <c r="A76">
        <v>4.5380000000000003</v>
      </c>
      <c r="B76">
        <v>113.458</v>
      </c>
      <c r="C76">
        <v>1186.6199999999999</v>
      </c>
      <c r="D76">
        <v>1.4995799999999999</v>
      </c>
      <c r="F76" s="17"/>
    </row>
    <row r="77" spans="1:6" x14ac:dyDescent="0.25">
      <c r="A77">
        <v>4.5380000000000003</v>
      </c>
      <c r="B77">
        <v>113.657</v>
      </c>
      <c r="C77">
        <v>1172.78</v>
      </c>
      <c r="D77">
        <v>1.4995799999999999</v>
      </c>
      <c r="F77" s="17"/>
    </row>
    <row r="78" spans="1:6" x14ac:dyDescent="0.25">
      <c r="A78">
        <v>4.5380000000000003</v>
      </c>
      <c r="B78">
        <v>113.855</v>
      </c>
      <c r="C78">
        <v>1159.18</v>
      </c>
      <c r="D78">
        <v>1.4995700000000001</v>
      </c>
      <c r="F78" s="17"/>
    </row>
    <row r="79" spans="1:6" x14ac:dyDescent="0.25">
      <c r="A79">
        <v>4.5380000000000003</v>
      </c>
      <c r="B79">
        <v>114.056</v>
      </c>
      <c r="C79">
        <v>1145.48</v>
      </c>
      <c r="D79">
        <v>1.4995700000000001</v>
      </c>
      <c r="F79" s="17"/>
    </row>
    <row r="80" spans="1:6" x14ac:dyDescent="0.25">
      <c r="A80">
        <v>4.5380000000000003</v>
      </c>
      <c r="B80">
        <v>114.258</v>
      </c>
      <c r="C80">
        <v>1131.82</v>
      </c>
      <c r="D80">
        <v>1.4995700000000001</v>
      </c>
      <c r="F80" s="17"/>
    </row>
    <row r="81" spans="1:6" x14ac:dyDescent="0.25">
      <c r="A81">
        <v>4.5380000000000003</v>
      </c>
      <c r="B81">
        <v>114.458</v>
      </c>
      <c r="C81">
        <v>1118.5</v>
      </c>
      <c r="D81">
        <v>1.4995700000000001</v>
      </c>
      <c r="F81" s="17"/>
    </row>
    <row r="82" spans="1:6" x14ac:dyDescent="0.25">
      <c r="A82">
        <v>4.5380000000000003</v>
      </c>
      <c r="B82">
        <v>114.655</v>
      </c>
      <c r="C82">
        <v>1105.3499999999999</v>
      </c>
      <c r="D82">
        <v>1.4995700000000001</v>
      </c>
      <c r="F82" s="17"/>
    </row>
    <row r="83" spans="1:6" x14ac:dyDescent="0.25">
      <c r="A83">
        <v>4.5380000000000003</v>
      </c>
      <c r="B83">
        <v>114.857</v>
      </c>
      <c r="C83">
        <v>1092.2</v>
      </c>
      <c r="D83">
        <v>1.4995700000000001</v>
      </c>
      <c r="F83" s="17"/>
    </row>
    <row r="84" spans="1:6" x14ac:dyDescent="0.25">
      <c r="A84">
        <v>4.5380000000000003</v>
      </c>
      <c r="B84">
        <v>115.05800000000001</v>
      </c>
      <c r="C84">
        <v>1079.0999999999999</v>
      </c>
      <c r="D84">
        <v>1.4995700000000001</v>
      </c>
      <c r="F84" s="17"/>
    </row>
    <row r="85" spans="1:6" x14ac:dyDescent="0.25">
      <c r="A85">
        <v>4.5380000000000003</v>
      </c>
      <c r="B85">
        <v>115.25700000000001</v>
      </c>
      <c r="C85">
        <v>1066.29</v>
      </c>
      <c r="D85">
        <v>1.4995700000000001</v>
      </c>
      <c r="F85" s="17"/>
    </row>
    <row r="86" spans="1:6" x14ac:dyDescent="0.25">
      <c r="A86">
        <v>4.5380000000000003</v>
      </c>
      <c r="B86">
        <v>115.455</v>
      </c>
      <c r="C86">
        <v>1053.67</v>
      </c>
      <c r="D86">
        <v>1.4995799999999999</v>
      </c>
      <c r="F86" s="17"/>
    </row>
    <row r="87" spans="1:6" x14ac:dyDescent="0.25">
      <c r="A87">
        <v>4.5380000000000003</v>
      </c>
      <c r="B87">
        <v>115.657</v>
      </c>
      <c r="C87">
        <v>1040.98</v>
      </c>
      <c r="D87">
        <v>1.4995700000000001</v>
      </c>
      <c r="F87" s="17"/>
    </row>
    <row r="88" spans="1:6" x14ac:dyDescent="0.25">
      <c r="A88">
        <v>4.5380000000000003</v>
      </c>
      <c r="B88">
        <v>115.858</v>
      </c>
      <c r="C88">
        <v>1028.46</v>
      </c>
      <c r="D88">
        <v>1.4995700000000001</v>
      </c>
      <c r="F88" s="17"/>
    </row>
    <row r="89" spans="1:6" x14ac:dyDescent="0.25">
      <c r="A89">
        <v>5.0369999999999999</v>
      </c>
      <c r="B89">
        <v>109.06</v>
      </c>
      <c r="C89">
        <v>1522.72</v>
      </c>
      <c r="D89">
        <v>1.4995799999999999</v>
      </c>
      <c r="F89" s="17"/>
    </row>
    <row r="90" spans="1:6" x14ac:dyDescent="0.25">
      <c r="A90">
        <v>5.0369999999999999</v>
      </c>
      <c r="B90">
        <v>109.259</v>
      </c>
      <c r="C90">
        <v>1506.56</v>
      </c>
      <c r="D90">
        <v>1.4995700000000001</v>
      </c>
      <c r="F90" s="17"/>
    </row>
    <row r="91" spans="1:6" x14ac:dyDescent="0.25">
      <c r="A91">
        <v>5.0369999999999999</v>
      </c>
      <c r="B91">
        <v>109.46</v>
      </c>
      <c r="C91">
        <v>1490.31</v>
      </c>
      <c r="D91">
        <v>1.4995799999999999</v>
      </c>
      <c r="F91" s="17"/>
    </row>
    <row r="92" spans="1:6" x14ac:dyDescent="0.25">
      <c r="A92">
        <v>5.0369999999999999</v>
      </c>
      <c r="B92">
        <v>109.658</v>
      </c>
      <c r="C92">
        <v>1474.29</v>
      </c>
      <c r="D92">
        <v>1.4995700000000001</v>
      </c>
      <c r="F92" s="17"/>
    </row>
    <row r="93" spans="1:6" x14ac:dyDescent="0.25">
      <c r="A93">
        <v>5.0369999999999999</v>
      </c>
      <c r="B93">
        <v>109.857</v>
      </c>
      <c r="C93">
        <v>1458.23</v>
      </c>
      <c r="D93">
        <v>1.4995700000000001</v>
      </c>
      <c r="F93" s="17"/>
    </row>
    <row r="94" spans="1:6" x14ac:dyDescent="0.25">
      <c r="A94">
        <v>5.0369999999999999</v>
      </c>
      <c r="B94">
        <v>110.05800000000001</v>
      </c>
      <c r="C94">
        <v>1442.29</v>
      </c>
      <c r="D94">
        <v>1.4995799999999999</v>
      </c>
      <c r="F94" s="17"/>
    </row>
    <row r="95" spans="1:6" x14ac:dyDescent="0.25">
      <c r="A95">
        <v>5.0369999999999999</v>
      </c>
      <c r="B95">
        <v>110.26</v>
      </c>
      <c r="C95">
        <v>1426.31</v>
      </c>
      <c r="D95">
        <v>1.4995700000000001</v>
      </c>
      <c r="F95" s="17"/>
    </row>
    <row r="96" spans="1:6" x14ac:dyDescent="0.25">
      <c r="A96">
        <v>5.0369999999999999</v>
      </c>
      <c r="B96">
        <v>110.458</v>
      </c>
      <c r="C96">
        <v>1410.75</v>
      </c>
      <c r="D96">
        <v>1.4995700000000001</v>
      </c>
      <c r="F96" s="17"/>
    </row>
    <row r="97" spans="1:6" x14ac:dyDescent="0.25">
      <c r="A97">
        <v>5.0369999999999999</v>
      </c>
      <c r="B97">
        <v>110.657</v>
      </c>
      <c r="C97">
        <v>1395.15</v>
      </c>
      <c r="D97">
        <v>1.4995799999999999</v>
      </c>
      <c r="F97" s="17"/>
    </row>
    <row r="98" spans="1:6" x14ac:dyDescent="0.25">
      <c r="A98">
        <v>5.0369999999999999</v>
      </c>
      <c r="B98">
        <v>110.858</v>
      </c>
      <c r="C98">
        <v>1379.54</v>
      </c>
      <c r="D98">
        <v>1.4995799999999999</v>
      </c>
      <c r="F98" s="17"/>
    </row>
    <row r="99" spans="1:6" x14ac:dyDescent="0.25">
      <c r="A99">
        <v>5.0369999999999999</v>
      </c>
      <c r="B99">
        <v>111.059</v>
      </c>
      <c r="C99">
        <v>1364.04</v>
      </c>
      <c r="D99">
        <v>1.4995700000000001</v>
      </c>
      <c r="F99" s="17"/>
    </row>
    <row r="100" spans="1:6" x14ac:dyDescent="0.25">
      <c r="A100">
        <v>5.0369999999999999</v>
      </c>
      <c r="B100">
        <v>111.25700000000001</v>
      </c>
      <c r="C100">
        <v>1348.87</v>
      </c>
      <c r="D100">
        <v>1.4995700000000001</v>
      </c>
      <c r="F100" s="17"/>
    </row>
    <row r="101" spans="1:6" x14ac:dyDescent="0.25">
      <c r="A101">
        <v>5.0369999999999999</v>
      </c>
      <c r="B101">
        <v>111.456</v>
      </c>
      <c r="C101">
        <v>1333.68</v>
      </c>
      <c r="D101">
        <v>1.4995799999999999</v>
      </c>
      <c r="F101" s="17"/>
    </row>
    <row r="102" spans="1:6" x14ac:dyDescent="0.25">
      <c r="A102">
        <v>5.0369999999999999</v>
      </c>
      <c r="B102">
        <v>111.658</v>
      </c>
      <c r="C102">
        <v>1318.47</v>
      </c>
      <c r="D102">
        <v>1.4995799999999999</v>
      </c>
      <c r="F102" s="17"/>
    </row>
    <row r="103" spans="1:6" x14ac:dyDescent="0.25">
      <c r="A103">
        <v>5.0369999999999999</v>
      </c>
      <c r="B103">
        <v>111.85899999999999</v>
      </c>
      <c r="C103">
        <v>1303.3800000000001</v>
      </c>
      <c r="D103">
        <v>1.4995799999999999</v>
      </c>
      <c r="F103" s="17"/>
    </row>
    <row r="104" spans="1:6" x14ac:dyDescent="0.25">
      <c r="A104">
        <v>5.0369999999999999</v>
      </c>
      <c r="B104">
        <v>112.059</v>
      </c>
      <c r="C104">
        <v>1288.5999999999999</v>
      </c>
      <c r="D104">
        <v>1.4995700000000001</v>
      </c>
      <c r="F104" s="17"/>
    </row>
    <row r="105" spans="1:6" x14ac:dyDescent="0.25">
      <c r="A105">
        <v>5.0369999999999999</v>
      </c>
      <c r="B105">
        <v>112.256</v>
      </c>
      <c r="C105">
        <v>1273.94</v>
      </c>
      <c r="D105">
        <v>1.4995799999999999</v>
      </c>
      <c r="F105" s="17"/>
    </row>
    <row r="106" spans="1:6" x14ac:dyDescent="0.25">
      <c r="A106">
        <v>5.0369999999999999</v>
      </c>
      <c r="B106">
        <v>112.458</v>
      </c>
      <c r="C106">
        <v>1259.26</v>
      </c>
      <c r="D106">
        <v>1.4995700000000001</v>
      </c>
      <c r="F106" s="17"/>
    </row>
    <row r="107" spans="1:6" x14ac:dyDescent="0.25">
      <c r="A107">
        <v>5.0369999999999999</v>
      </c>
      <c r="B107">
        <v>112.658</v>
      </c>
      <c r="C107">
        <v>1244.7</v>
      </c>
      <c r="D107">
        <v>1.4995700000000001</v>
      </c>
      <c r="F107" s="17"/>
    </row>
    <row r="108" spans="1:6" x14ac:dyDescent="0.25">
      <c r="A108">
        <v>5.0369999999999999</v>
      </c>
      <c r="B108">
        <v>112.858</v>
      </c>
      <c r="C108">
        <v>1230.3399999999999</v>
      </c>
      <c r="D108">
        <v>1.4995700000000001</v>
      </c>
      <c r="F108" s="17"/>
    </row>
    <row r="109" spans="1:6" x14ac:dyDescent="0.25">
      <c r="A109">
        <v>5.0369999999999999</v>
      </c>
      <c r="B109">
        <v>113.056</v>
      </c>
      <c r="C109">
        <v>1216.23</v>
      </c>
      <c r="D109">
        <v>1.4995799999999999</v>
      </c>
      <c r="F109" s="17"/>
    </row>
    <row r="110" spans="1:6" x14ac:dyDescent="0.25">
      <c r="A110">
        <v>5.0369999999999999</v>
      </c>
      <c r="B110">
        <v>113.25700000000001</v>
      </c>
      <c r="C110">
        <v>1202.03</v>
      </c>
      <c r="D110">
        <v>1.4995799999999999</v>
      </c>
      <c r="F110" s="17"/>
    </row>
    <row r="111" spans="1:6" x14ac:dyDescent="0.25">
      <c r="A111">
        <v>5.0369999999999999</v>
      </c>
      <c r="B111">
        <v>113.458</v>
      </c>
      <c r="C111">
        <v>1187.98</v>
      </c>
      <c r="D111">
        <v>1.4995700000000001</v>
      </c>
      <c r="F111" s="17"/>
    </row>
    <row r="112" spans="1:6" x14ac:dyDescent="0.25">
      <c r="A112">
        <v>5.0369999999999999</v>
      </c>
      <c r="B112">
        <v>113.657</v>
      </c>
      <c r="C112">
        <v>1174.1500000000001</v>
      </c>
      <c r="D112">
        <v>1.4995799999999999</v>
      </c>
      <c r="F112" s="17"/>
    </row>
    <row r="113" spans="1:20" x14ac:dyDescent="0.25">
      <c r="A113">
        <v>5.0369999999999999</v>
      </c>
      <c r="B113">
        <v>113.855</v>
      </c>
      <c r="C113">
        <v>1160.54</v>
      </c>
      <c r="D113">
        <v>1.4995799999999999</v>
      </c>
      <c r="F113" s="17"/>
    </row>
    <row r="114" spans="1:20" x14ac:dyDescent="0.25">
      <c r="A114">
        <v>5.0369999999999999</v>
      </c>
      <c r="B114">
        <v>114.056</v>
      </c>
      <c r="C114">
        <v>1146.83</v>
      </c>
      <c r="D114">
        <v>1.4995799999999999</v>
      </c>
      <c r="F114" s="17"/>
    </row>
    <row r="115" spans="1:20" x14ac:dyDescent="0.25">
      <c r="A115">
        <v>5.0369999999999999</v>
      </c>
      <c r="B115">
        <v>114.258</v>
      </c>
      <c r="C115">
        <v>1133.22</v>
      </c>
      <c r="D115">
        <v>1.4995700000000001</v>
      </c>
      <c r="F115" s="17"/>
    </row>
    <row r="116" spans="1:20" x14ac:dyDescent="0.25">
      <c r="A116">
        <v>5.0369999999999999</v>
      </c>
      <c r="B116">
        <v>114.458</v>
      </c>
      <c r="C116">
        <v>1119.8800000000001</v>
      </c>
      <c r="D116">
        <v>1.4995799999999999</v>
      </c>
      <c r="F116" s="17"/>
    </row>
    <row r="117" spans="1:20" x14ac:dyDescent="0.25">
      <c r="A117">
        <v>5.0369999999999999</v>
      </c>
      <c r="B117">
        <v>114.655</v>
      </c>
      <c r="C117">
        <v>1106.73</v>
      </c>
      <c r="D117">
        <v>1.4995799999999999</v>
      </c>
      <c r="F117" s="17"/>
    </row>
    <row r="118" spans="1:20" x14ac:dyDescent="0.25">
      <c r="A118">
        <v>5.0369999999999999</v>
      </c>
      <c r="B118">
        <v>114.857</v>
      </c>
      <c r="C118">
        <v>1093.58</v>
      </c>
      <c r="D118">
        <v>1.4995700000000001</v>
      </c>
      <c r="F118" s="17"/>
    </row>
    <row r="119" spans="1:20" x14ac:dyDescent="0.25">
      <c r="A119">
        <v>5.0369999999999999</v>
      </c>
      <c r="B119">
        <v>115.05800000000001</v>
      </c>
      <c r="C119">
        <v>1080.52</v>
      </c>
      <c r="D119">
        <v>1.4995700000000001</v>
      </c>
      <c r="F119" s="17"/>
    </row>
    <row r="120" spans="1:20" x14ac:dyDescent="0.25">
      <c r="A120">
        <v>5.0369999999999999</v>
      </c>
      <c r="B120">
        <v>115.25700000000001</v>
      </c>
      <c r="C120">
        <v>1067.7</v>
      </c>
      <c r="D120">
        <v>1.4995700000000001</v>
      </c>
      <c r="T120" s="23"/>
    </row>
    <row r="121" spans="1:20" x14ac:dyDescent="0.25">
      <c r="A121">
        <v>5.0369999999999999</v>
      </c>
      <c r="B121">
        <v>115.456</v>
      </c>
      <c r="C121">
        <v>1055</v>
      </c>
      <c r="D121">
        <v>1.4995700000000001</v>
      </c>
    </row>
    <row r="122" spans="1:20" x14ac:dyDescent="0.25">
      <c r="A122">
        <v>5.0369999999999999</v>
      </c>
      <c r="B122">
        <v>115.657</v>
      </c>
      <c r="C122">
        <v>1042.32</v>
      </c>
      <c r="D122">
        <v>1.4995700000000001</v>
      </c>
    </row>
    <row r="123" spans="1:20" x14ac:dyDescent="0.25">
      <c r="A123">
        <v>5.0369999999999999</v>
      </c>
      <c r="B123">
        <v>115.858</v>
      </c>
      <c r="C123">
        <v>1029.76</v>
      </c>
      <c r="D123">
        <v>1.4995799999999999</v>
      </c>
    </row>
    <row r="124" spans="1:20" x14ac:dyDescent="0.25">
      <c r="A124">
        <v>5.5369999999999999</v>
      </c>
      <c r="B124">
        <v>109.06</v>
      </c>
      <c r="C124">
        <v>1523.05</v>
      </c>
      <c r="D124">
        <v>1.4995700000000001</v>
      </c>
    </row>
    <row r="125" spans="1:20" x14ac:dyDescent="0.25">
      <c r="A125">
        <v>5.5369999999999999</v>
      </c>
      <c r="B125">
        <v>109.259</v>
      </c>
      <c r="C125">
        <v>1506.95</v>
      </c>
      <c r="D125">
        <v>1.4995700000000001</v>
      </c>
    </row>
    <row r="126" spans="1:20" x14ac:dyDescent="0.25">
      <c r="A126">
        <v>5.5369999999999999</v>
      </c>
      <c r="B126">
        <v>109.46</v>
      </c>
      <c r="C126">
        <v>1490.7</v>
      </c>
      <c r="D126">
        <v>1.4995700000000001</v>
      </c>
    </row>
    <row r="127" spans="1:20" x14ac:dyDescent="0.25">
      <c r="A127">
        <v>5.5369999999999999</v>
      </c>
      <c r="B127">
        <v>109.658</v>
      </c>
      <c r="C127">
        <v>1474.76</v>
      </c>
      <c r="D127">
        <v>1.4995700000000001</v>
      </c>
    </row>
    <row r="128" spans="1:20" x14ac:dyDescent="0.25">
      <c r="A128">
        <v>5.5369999999999999</v>
      </c>
      <c r="B128">
        <v>109.857</v>
      </c>
      <c r="C128">
        <v>1458.74</v>
      </c>
      <c r="D128">
        <v>1.4995700000000001</v>
      </c>
    </row>
    <row r="129" spans="1:4" x14ac:dyDescent="0.25">
      <c r="A129">
        <v>5.5369999999999999</v>
      </c>
      <c r="B129">
        <v>110.05800000000001</v>
      </c>
      <c r="C129">
        <v>1442.84</v>
      </c>
      <c r="D129">
        <v>1.4995700000000001</v>
      </c>
    </row>
    <row r="130" spans="1:4" x14ac:dyDescent="0.25">
      <c r="A130">
        <v>5.5369999999999999</v>
      </c>
      <c r="B130">
        <v>110.26</v>
      </c>
      <c r="C130">
        <v>1426.91</v>
      </c>
      <c r="D130">
        <v>1.4995799999999999</v>
      </c>
    </row>
    <row r="131" spans="1:4" x14ac:dyDescent="0.25">
      <c r="A131">
        <v>5.5369999999999999</v>
      </c>
      <c r="B131">
        <v>110.458</v>
      </c>
      <c r="C131">
        <v>1411.35</v>
      </c>
      <c r="D131">
        <v>1.4995700000000001</v>
      </c>
    </row>
    <row r="132" spans="1:4" x14ac:dyDescent="0.25">
      <c r="A132">
        <v>5.5369999999999999</v>
      </c>
      <c r="B132">
        <v>110.65600000000001</v>
      </c>
      <c r="C132">
        <v>1395.79</v>
      </c>
      <c r="D132">
        <v>1.4995700000000001</v>
      </c>
    </row>
    <row r="133" spans="1:4" x14ac:dyDescent="0.25">
      <c r="A133">
        <v>5.5369999999999999</v>
      </c>
      <c r="B133">
        <v>110.858</v>
      </c>
      <c r="C133">
        <v>1380.2</v>
      </c>
      <c r="D133">
        <v>1.4995799999999999</v>
      </c>
    </row>
    <row r="134" spans="1:4" x14ac:dyDescent="0.25">
      <c r="A134">
        <v>5.5369999999999999</v>
      </c>
      <c r="B134">
        <v>111.059</v>
      </c>
      <c r="C134">
        <v>1364.74</v>
      </c>
      <c r="D134">
        <v>1.4995700000000001</v>
      </c>
    </row>
    <row r="135" spans="1:4" x14ac:dyDescent="0.25">
      <c r="A135">
        <v>5.5369999999999999</v>
      </c>
      <c r="B135">
        <v>111.25700000000001</v>
      </c>
      <c r="C135">
        <v>1349.59</v>
      </c>
      <c r="D135">
        <v>1.4995799999999999</v>
      </c>
    </row>
    <row r="136" spans="1:4" x14ac:dyDescent="0.25">
      <c r="A136">
        <v>5.5369999999999999</v>
      </c>
      <c r="B136">
        <v>111.456</v>
      </c>
      <c r="C136">
        <v>1334.46</v>
      </c>
      <c r="D136">
        <v>1.4995700000000001</v>
      </c>
    </row>
    <row r="137" spans="1:4" x14ac:dyDescent="0.25">
      <c r="A137">
        <v>5.5369999999999999</v>
      </c>
      <c r="B137">
        <v>111.658</v>
      </c>
      <c r="C137">
        <v>1319.28</v>
      </c>
      <c r="D137">
        <v>1.4995799999999999</v>
      </c>
    </row>
    <row r="138" spans="1:4" x14ac:dyDescent="0.25">
      <c r="A138">
        <v>5.5369999999999999</v>
      </c>
      <c r="B138">
        <v>111.85899999999999</v>
      </c>
      <c r="C138">
        <v>1304.1600000000001</v>
      </c>
      <c r="D138">
        <v>1.4995700000000001</v>
      </c>
    </row>
    <row r="139" spans="1:4" x14ac:dyDescent="0.25">
      <c r="A139">
        <v>5.5369999999999999</v>
      </c>
      <c r="B139">
        <v>112.059</v>
      </c>
      <c r="C139">
        <v>1289.3599999999999</v>
      </c>
      <c r="D139">
        <v>1.4995700000000001</v>
      </c>
    </row>
    <row r="140" spans="1:4" x14ac:dyDescent="0.25">
      <c r="A140">
        <v>5.5369999999999999</v>
      </c>
      <c r="B140">
        <v>112.256</v>
      </c>
      <c r="C140">
        <v>1274.71</v>
      </c>
      <c r="D140">
        <v>1.4995700000000001</v>
      </c>
    </row>
    <row r="141" spans="1:4" x14ac:dyDescent="0.25">
      <c r="A141">
        <v>5.5369999999999999</v>
      </c>
      <c r="B141">
        <v>112.458</v>
      </c>
      <c r="C141">
        <v>1260.08</v>
      </c>
      <c r="D141">
        <v>1.4995700000000001</v>
      </c>
    </row>
    <row r="142" spans="1:4" x14ac:dyDescent="0.25">
      <c r="A142">
        <v>5.5369999999999999</v>
      </c>
      <c r="B142">
        <v>112.658</v>
      </c>
      <c r="C142">
        <v>1245.51</v>
      </c>
      <c r="D142">
        <v>1.4995700000000001</v>
      </c>
    </row>
    <row r="143" spans="1:4" x14ac:dyDescent="0.25">
      <c r="A143">
        <v>5.5369999999999999</v>
      </c>
      <c r="B143">
        <v>112.858</v>
      </c>
      <c r="C143">
        <v>1231.21</v>
      </c>
      <c r="D143">
        <v>1.4995700000000001</v>
      </c>
    </row>
    <row r="144" spans="1:4" x14ac:dyDescent="0.25">
      <c r="A144">
        <v>5.5369999999999999</v>
      </c>
      <c r="B144">
        <v>113.056</v>
      </c>
      <c r="C144">
        <v>1217.07</v>
      </c>
      <c r="D144">
        <v>1.4995799999999999</v>
      </c>
    </row>
    <row r="145" spans="1:4" x14ac:dyDescent="0.25">
      <c r="A145">
        <v>5.5369999999999999</v>
      </c>
      <c r="B145">
        <v>113.25700000000001</v>
      </c>
      <c r="C145">
        <v>1202.9100000000001</v>
      </c>
      <c r="D145">
        <v>1.4995700000000001</v>
      </c>
    </row>
    <row r="146" spans="1:4" x14ac:dyDescent="0.25">
      <c r="A146">
        <v>5.5369999999999999</v>
      </c>
      <c r="B146">
        <v>113.458</v>
      </c>
      <c r="C146">
        <v>1188.8900000000001</v>
      </c>
      <c r="D146">
        <v>1.4995700000000001</v>
      </c>
    </row>
    <row r="147" spans="1:4" x14ac:dyDescent="0.25">
      <c r="A147">
        <v>5.5369999999999999</v>
      </c>
      <c r="B147">
        <v>113.657</v>
      </c>
      <c r="C147">
        <v>1175.07</v>
      </c>
      <c r="D147">
        <v>1.4995700000000001</v>
      </c>
    </row>
    <row r="148" spans="1:4" x14ac:dyDescent="0.25">
      <c r="A148">
        <v>5.5369999999999999</v>
      </c>
      <c r="B148">
        <v>113.855</v>
      </c>
      <c r="C148">
        <v>1161.47</v>
      </c>
      <c r="D148">
        <v>1.4995799999999999</v>
      </c>
    </row>
    <row r="149" spans="1:4" x14ac:dyDescent="0.25">
      <c r="A149">
        <v>5.5369999999999999</v>
      </c>
      <c r="B149">
        <v>114.056</v>
      </c>
      <c r="C149">
        <v>1147.75</v>
      </c>
      <c r="D149">
        <v>1.4995700000000001</v>
      </c>
    </row>
    <row r="150" spans="1:4" x14ac:dyDescent="0.25">
      <c r="A150">
        <v>5.5369999999999999</v>
      </c>
      <c r="B150">
        <v>114.258</v>
      </c>
      <c r="C150">
        <v>1134.1600000000001</v>
      </c>
      <c r="D150">
        <v>1.4995700000000001</v>
      </c>
    </row>
    <row r="151" spans="1:4" x14ac:dyDescent="0.25">
      <c r="A151">
        <v>5.5369999999999999</v>
      </c>
      <c r="B151">
        <v>114.458</v>
      </c>
      <c r="C151">
        <v>1120.82</v>
      </c>
      <c r="D151">
        <v>1.4995700000000001</v>
      </c>
    </row>
    <row r="152" spans="1:4" x14ac:dyDescent="0.25">
      <c r="A152">
        <v>5.5369999999999999</v>
      </c>
      <c r="B152">
        <v>114.655</v>
      </c>
      <c r="C152">
        <v>1107.68</v>
      </c>
      <c r="D152">
        <v>1.4995700000000001</v>
      </c>
    </row>
    <row r="153" spans="1:4" x14ac:dyDescent="0.25">
      <c r="A153">
        <v>5.5369999999999999</v>
      </c>
      <c r="B153">
        <v>114.857</v>
      </c>
      <c r="C153">
        <v>1094.52</v>
      </c>
      <c r="D153">
        <v>1.4995700000000001</v>
      </c>
    </row>
    <row r="154" spans="1:4" x14ac:dyDescent="0.25">
      <c r="A154">
        <v>5.5369999999999999</v>
      </c>
      <c r="B154">
        <v>115.05800000000001</v>
      </c>
      <c r="C154">
        <v>1081.44</v>
      </c>
      <c r="D154">
        <v>1.4995799999999999</v>
      </c>
    </row>
    <row r="155" spans="1:4" x14ac:dyDescent="0.25">
      <c r="A155">
        <v>5.5369999999999999</v>
      </c>
      <c r="B155">
        <v>115.25700000000001</v>
      </c>
      <c r="C155">
        <v>1068.5899999999999</v>
      </c>
      <c r="D155">
        <v>1.4995799999999999</v>
      </c>
    </row>
    <row r="156" spans="1:4" x14ac:dyDescent="0.25">
      <c r="A156">
        <v>5.5369999999999999</v>
      </c>
      <c r="B156">
        <v>115.456</v>
      </c>
      <c r="C156">
        <v>1055.95</v>
      </c>
      <c r="D156">
        <v>1.4995799999999999</v>
      </c>
    </row>
    <row r="157" spans="1:4" x14ac:dyDescent="0.25">
      <c r="A157">
        <v>5.5369999999999999</v>
      </c>
      <c r="B157">
        <v>115.657</v>
      </c>
      <c r="C157">
        <v>1043.26</v>
      </c>
      <c r="D157">
        <v>1.4995799999999999</v>
      </c>
    </row>
    <row r="158" spans="1:4" x14ac:dyDescent="0.25">
      <c r="A158">
        <v>5.5369999999999999</v>
      </c>
      <c r="B158">
        <v>115.858</v>
      </c>
      <c r="C158">
        <v>1030.68</v>
      </c>
      <c r="D158">
        <v>1.4995700000000001</v>
      </c>
    </row>
    <row r="159" spans="1:4" x14ac:dyDescent="0.25">
      <c r="A159">
        <v>6.0369999999999999</v>
      </c>
      <c r="B159">
        <v>109.06</v>
      </c>
      <c r="C159">
        <v>1523.2</v>
      </c>
      <c r="D159">
        <v>1.4995700000000001</v>
      </c>
    </row>
    <row r="160" spans="1:4" x14ac:dyDescent="0.25">
      <c r="A160">
        <v>6.0369999999999999</v>
      </c>
      <c r="B160">
        <v>109.259</v>
      </c>
      <c r="C160">
        <v>1507.13</v>
      </c>
      <c r="D160">
        <v>1.4995700000000001</v>
      </c>
    </row>
    <row r="161" spans="1:4" x14ac:dyDescent="0.25">
      <c r="A161">
        <v>6.0369999999999999</v>
      </c>
      <c r="B161">
        <v>109.46</v>
      </c>
      <c r="C161">
        <v>1490.86</v>
      </c>
      <c r="D161">
        <v>1.4995799999999999</v>
      </c>
    </row>
    <row r="162" spans="1:4" x14ac:dyDescent="0.25">
      <c r="A162">
        <v>6.0369999999999999</v>
      </c>
      <c r="B162">
        <v>109.658</v>
      </c>
      <c r="C162">
        <v>1474.97</v>
      </c>
      <c r="D162">
        <v>1.4995700000000001</v>
      </c>
    </row>
    <row r="163" spans="1:4" x14ac:dyDescent="0.25">
      <c r="A163">
        <v>6.0369999999999999</v>
      </c>
      <c r="B163">
        <v>109.857</v>
      </c>
      <c r="C163">
        <v>1458.96</v>
      </c>
      <c r="D163">
        <v>1.4995700000000001</v>
      </c>
    </row>
    <row r="164" spans="1:4" x14ac:dyDescent="0.25">
      <c r="A164">
        <v>6.0369999999999999</v>
      </c>
      <c r="B164">
        <v>110.05800000000001</v>
      </c>
      <c r="C164">
        <v>1443.09</v>
      </c>
      <c r="D164">
        <v>1.4995799999999999</v>
      </c>
    </row>
    <row r="165" spans="1:4" x14ac:dyDescent="0.25">
      <c r="A165">
        <v>6.0369999999999999</v>
      </c>
      <c r="B165">
        <v>110.26</v>
      </c>
      <c r="C165">
        <v>1427.17</v>
      </c>
      <c r="D165">
        <v>1.4995799999999999</v>
      </c>
    </row>
    <row r="166" spans="1:4" x14ac:dyDescent="0.25">
      <c r="A166">
        <v>6.0369999999999999</v>
      </c>
      <c r="B166">
        <v>110.458</v>
      </c>
      <c r="C166">
        <v>1411.62</v>
      </c>
      <c r="D166">
        <v>1.4995700000000001</v>
      </c>
    </row>
    <row r="167" spans="1:4" x14ac:dyDescent="0.25">
      <c r="A167">
        <v>6.0369999999999999</v>
      </c>
      <c r="B167">
        <v>110.657</v>
      </c>
      <c r="C167">
        <v>1396.1</v>
      </c>
      <c r="D167">
        <v>1.4995700000000001</v>
      </c>
    </row>
    <row r="168" spans="1:4" x14ac:dyDescent="0.25">
      <c r="A168">
        <v>6.0369999999999999</v>
      </c>
      <c r="B168">
        <v>110.858</v>
      </c>
      <c r="C168">
        <v>1380.52</v>
      </c>
      <c r="D168">
        <v>1.4995700000000001</v>
      </c>
    </row>
    <row r="169" spans="1:4" x14ac:dyDescent="0.25">
      <c r="A169">
        <v>6.0369999999999999</v>
      </c>
      <c r="B169">
        <v>111.059</v>
      </c>
      <c r="C169">
        <v>1365.05</v>
      </c>
      <c r="D169">
        <v>1.4995700000000001</v>
      </c>
    </row>
    <row r="170" spans="1:4" x14ac:dyDescent="0.25">
      <c r="A170">
        <v>6.0369999999999999</v>
      </c>
      <c r="B170">
        <v>111.25700000000001</v>
      </c>
      <c r="C170">
        <v>1349.9</v>
      </c>
      <c r="D170">
        <v>1.4995700000000001</v>
      </c>
    </row>
    <row r="171" spans="1:4" x14ac:dyDescent="0.25">
      <c r="A171">
        <v>6.0369999999999999</v>
      </c>
      <c r="B171">
        <v>111.456</v>
      </c>
      <c r="C171">
        <v>1334.77</v>
      </c>
      <c r="D171">
        <v>1.4995799999999999</v>
      </c>
    </row>
    <row r="172" spans="1:4" x14ac:dyDescent="0.25">
      <c r="A172">
        <v>6.0369999999999999</v>
      </c>
      <c r="B172">
        <v>111.658</v>
      </c>
      <c r="C172">
        <v>1319.62</v>
      </c>
      <c r="D172">
        <v>1.4995799999999999</v>
      </c>
    </row>
    <row r="173" spans="1:4" x14ac:dyDescent="0.25">
      <c r="A173">
        <v>6.0369999999999999</v>
      </c>
      <c r="B173">
        <v>111.85899999999999</v>
      </c>
      <c r="C173">
        <v>1304.6199999999999</v>
      </c>
      <c r="D173">
        <v>1.4995799999999999</v>
      </c>
    </row>
    <row r="174" spans="1:4" x14ac:dyDescent="0.25">
      <c r="A174">
        <v>6.0369999999999999</v>
      </c>
      <c r="B174">
        <v>112.059</v>
      </c>
      <c r="C174">
        <v>1289.79</v>
      </c>
      <c r="D174">
        <v>1.4995700000000001</v>
      </c>
    </row>
    <row r="175" spans="1:4" x14ac:dyDescent="0.25">
      <c r="A175">
        <v>6.0369999999999999</v>
      </c>
      <c r="B175">
        <v>112.256</v>
      </c>
      <c r="C175">
        <v>1275.18</v>
      </c>
      <c r="D175">
        <v>1.4995700000000001</v>
      </c>
    </row>
    <row r="176" spans="1:4" x14ac:dyDescent="0.25">
      <c r="A176">
        <v>6.0369999999999999</v>
      </c>
      <c r="B176">
        <v>112.458</v>
      </c>
      <c r="C176">
        <v>1260.56</v>
      </c>
      <c r="D176">
        <v>1.4995799999999999</v>
      </c>
    </row>
    <row r="177" spans="1:4" x14ac:dyDescent="0.25">
      <c r="A177">
        <v>6.0369999999999999</v>
      </c>
      <c r="B177">
        <v>112.658</v>
      </c>
      <c r="C177">
        <v>1245.96</v>
      </c>
      <c r="D177">
        <v>1.4995700000000001</v>
      </c>
    </row>
    <row r="178" spans="1:4" x14ac:dyDescent="0.25">
      <c r="A178">
        <v>6.0369999999999999</v>
      </c>
      <c r="B178">
        <v>112.857</v>
      </c>
      <c r="C178">
        <v>1231.6400000000001</v>
      </c>
      <c r="D178">
        <v>1.4995799999999999</v>
      </c>
    </row>
    <row r="179" spans="1:4" x14ac:dyDescent="0.25">
      <c r="A179">
        <v>6.0369999999999999</v>
      </c>
      <c r="B179">
        <v>113.056</v>
      </c>
      <c r="C179">
        <v>1217.53</v>
      </c>
      <c r="D179">
        <v>1.4995799999999999</v>
      </c>
    </row>
    <row r="180" spans="1:4" x14ac:dyDescent="0.25">
      <c r="A180">
        <v>6.0369999999999999</v>
      </c>
      <c r="B180">
        <v>113.25700000000001</v>
      </c>
      <c r="C180">
        <v>1203.3800000000001</v>
      </c>
      <c r="D180">
        <v>1.4995799999999999</v>
      </c>
    </row>
    <row r="181" spans="1:4" x14ac:dyDescent="0.25">
      <c r="A181">
        <v>6.0369999999999999</v>
      </c>
      <c r="B181">
        <v>113.458</v>
      </c>
      <c r="C181">
        <v>1189.33</v>
      </c>
      <c r="D181">
        <v>1.4995799999999999</v>
      </c>
    </row>
    <row r="182" spans="1:4" x14ac:dyDescent="0.25">
      <c r="A182">
        <v>6.0369999999999999</v>
      </c>
      <c r="B182">
        <v>113.657</v>
      </c>
      <c r="C182">
        <v>1175.55</v>
      </c>
      <c r="D182">
        <v>1.4995799999999999</v>
      </c>
    </row>
    <row r="183" spans="1:4" x14ac:dyDescent="0.25">
      <c r="A183">
        <v>6.0369999999999999</v>
      </c>
      <c r="B183">
        <v>113.855</v>
      </c>
      <c r="C183">
        <v>1161.94</v>
      </c>
      <c r="D183">
        <v>1.4995700000000001</v>
      </c>
    </row>
    <row r="184" spans="1:4" x14ac:dyDescent="0.25">
      <c r="A184">
        <v>6.0369999999999999</v>
      </c>
      <c r="B184">
        <v>114.056</v>
      </c>
      <c r="C184">
        <v>1148.22</v>
      </c>
      <c r="D184">
        <v>1.4995700000000001</v>
      </c>
    </row>
    <row r="185" spans="1:4" x14ac:dyDescent="0.25">
      <c r="A185">
        <v>6.0369999999999999</v>
      </c>
      <c r="B185">
        <v>114.258</v>
      </c>
      <c r="C185">
        <v>1134.6099999999999</v>
      </c>
      <c r="D185">
        <v>1.4995799999999999</v>
      </c>
    </row>
    <row r="186" spans="1:4" x14ac:dyDescent="0.25">
      <c r="A186">
        <v>6.0369999999999999</v>
      </c>
      <c r="B186">
        <v>114.458</v>
      </c>
      <c r="C186">
        <v>1121.31</v>
      </c>
      <c r="D186">
        <v>1.4995799999999999</v>
      </c>
    </row>
    <row r="187" spans="1:4" x14ac:dyDescent="0.25">
      <c r="A187">
        <v>6.0369999999999999</v>
      </c>
      <c r="B187">
        <v>114.655</v>
      </c>
      <c r="C187">
        <v>1108.1600000000001</v>
      </c>
      <c r="D187">
        <v>1.4995700000000001</v>
      </c>
    </row>
    <row r="188" spans="1:4" x14ac:dyDescent="0.25">
      <c r="A188">
        <v>6.0369999999999999</v>
      </c>
      <c r="B188">
        <v>114.857</v>
      </c>
      <c r="C188">
        <v>1094.99</v>
      </c>
      <c r="D188">
        <v>1.4995700000000001</v>
      </c>
    </row>
    <row r="189" spans="1:4" x14ac:dyDescent="0.25">
      <c r="A189">
        <v>6.0369999999999999</v>
      </c>
      <c r="B189">
        <v>115.05800000000001</v>
      </c>
      <c r="C189">
        <v>1081.92</v>
      </c>
      <c r="D189">
        <v>1.4995799999999999</v>
      </c>
    </row>
    <row r="190" spans="1:4" x14ac:dyDescent="0.25">
      <c r="A190">
        <v>6.0369999999999999</v>
      </c>
      <c r="B190">
        <v>115.25700000000001</v>
      </c>
      <c r="C190">
        <v>1069.0899999999999</v>
      </c>
      <c r="D190">
        <v>1.4995799999999999</v>
      </c>
    </row>
    <row r="191" spans="1:4" x14ac:dyDescent="0.25">
      <c r="A191">
        <v>6.0369999999999999</v>
      </c>
      <c r="B191">
        <v>115.455</v>
      </c>
      <c r="C191">
        <v>1056.42</v>
      </c>
      <c r="D191">
        <v>1.4995799999999999</v>
      </c>
    </row>
    <row r="192" spans="1:4" x14ac:dyDescent="0.25">
      <c r="A192">
        <v>6.0369999999999999</v>
      </c>
      <c r="B192">
        <v>115.657</v>
      </c>
      <c r="C192">
        <v>1043.74</v>
      </c>
      <c r="D192">
        <v>1.4995799999999999</v>
      </c>
    </row>
    <row r="193" spans="1:4" x14ac:dyDescent="0.25">
      <c r="A193">
        <v>6.0369999999999999</v>
      </c>
      <c r="B193">
        <v>115.858</v>
      </c>
      <c r="C193">
        <v>1031.1600000000001</v>
      </c>
      <c r="D193">
        <v>1.4995799999999999</v>
      </c>
    </row>
    <row r="194" spans="1:4" x14ac:dyDescent="0.25">
      <c r="A194">
        <v>6.5369999999999999</v>
      </c>
      <c r="B194">
        <v>109.06</v>
      </c>
      <c r="C194">
        <v>1523.11</v>
      </c>
      <c r="D194">
        <v>1.4995799999999999</v>
      </c>
    </row>
    <row r="195" spans="1:4" x14ac:dyDescent="0.25">
      <c r="A195">
        <v>6.5369999999999999</v>
      </c>
      <c r="B195">
        <v>109.259</v>
      </c>
      <c r="C195">
        <v>1507.03</v>
      </c>
      <c r="D195">
        <v>1.4995700000000001</v>
      </c>
    </row>
    <row r="196" spans="1:4" x14ac:dyDescent="0.25">
      <c r="A196">
        <v>6.5369999999999999</v>
      </c>
      <c r="B196">
        <v>109.46</v>
      </c>
      <c r="C196">
        <v>1490.8</v>
      </c>
      <c r="D196">
        <v>1.4995799999999999</v>
      </c>
    </row>
    <row r="197" spans="1:4" x14ac:dyDescent="0.25">
      <c r="A197">
        <v>6.5369999999999999</v>
      </c>
      <c r="B197">
        <v>109.658</v>
      </c>
      <c r="C197">
        <v>1474.91</v>
      </c>
      <c r="D197">
        <v>1.4995799999999999</v>
      </c>
    </row>
    <row r="198" spans="1:4" x14ac:dyDescent="0.25">
      <c r="A198">
        <v>6.5369999999999999</v>
      </c>
      <c r="B198">
        <v>109.857</v>
      </c>
      <c r="C198">
        <v>1458.95</v>
      </c>
      <c r="D198">
        <v>1.4995700000000001</v>
      </c>
    </row>
    <row r="199" spans="1:4" x14ac:dyDescent="0.25">
      <c r="A199">
        <v>6.5369999999999999</v>
      </c>
      <c r="B199">
        <v>110.05800000000001</v>
      </c>
      <c r="C199">
        <v>1443.06</v>
      </c>
      <c r="D199">
        <v>1.4995799999999999</v>
      </c>
    </row>
    <row r="200" spans="1:4" x14ac:dyDescent="0.25">
      <c r="A200">
        <v>6.5369999999999999</v>
      </c>
      <c r="B200">
        <v>110.26</v>
      </c>
      <c r="C200">
        <v>1427.14</v>
      </c>
      <c r="D200">
        <v>1.4995799999999999</v>
      </c>
    </row>
    <row r="201" spans="1:4" x14ac:dyDescent="0.25">
      <c r="A201">
        <v>6.5369999999999999</v>
      </c>
      <c r="B201">
        <v>110.458</v>
      </c>
      <c r="C201">
        <v>1411.6</v>
      </c>
      <c r="D201">
        <v>1.4995799999999999</v>
      </c>
    </row>
    <row r="202" spans="1:4" x14ac:dyDescent="0.25">
      <c r="A202">
        <v>6.5369999999999999</v>
      </c>
      <c r="B202">
        <v>110.65600000000001</v>
      </c>
      <c r="C202">
        <v>1396.12</v>
      </c>
      <c r="D202">
        <v>1.4995700000000001</v>
      </c>
    </row>
    <row r="203" spans="1:4" x14ac:dyDescent="0.25">
      <c r="A203">
        <v>6.5369999999999999</v>
      </c>
      <c r="B203">
        <v>110.858</v>
      </c>
      <c r="C203">
        <v>1380.52</v>
      </c>
      <c r="D203">
        <v>1.4995799999999999</v>
      </c>
    </row>
    <row r="204" spans="1:4" x14ac:dyDescent="0.25">
      <c r="A204">
        <v>6.5369999999999999</v>
      </c>
      <c r="B204">
        <v>111.059</v>
      </c>
      <c r="C204">
        <v>1365.13</v>
      </c>
      <c r="D204">
        <v>1.4995700000000001</v>
      </c>
    </row>
    <row r="205" spans="1:4" x14ac:dyDescent="0.25">
      <c r="A205">
        <v>6.5369999999999999</v>
      </c>
      <c r="B205">
        <v>111.25700000000001</v>
      </c>
      <c r="C205">
        <v>1349.94</v>
      </c>
      <c r="D205">
        <v>1.4995799999999999</v>
      </c>
    </row>
    <row r="206" spans="1:4" x14ac:dyDescent="0.25">
      <c r="A206">
        <v>6.5369999999999999</v>
      </c>
      <c r="B206">
        <v>111.456</v>
      </c>
      <c r="C206">
        <v>1334.82</v>
      </c>
      <c r="D206">
        <v>1.4995700000000001</v>
      </c>
    </row>
    <row r="207" spans="1:4" x14ac:dyDescent="0.25">
      <c r="A207">
        <v>6.5369999999999999</v>
      </c>
      <c r="B207">
        <v>111.658</v>
      </c>
      <c r="C207">
        <v>1319.65</v>
      </c>
      <c r="D207">
        <v>1.4995799999999999</v>
      </c>
    </row>
    <row r="208" spans="1:4" x14ac:dyDescent="0.25">
      <c r="A208">
        <v>6.5369999999999999</v>
      </c>
      <c r="B208">
        <v>111.85899999999999</v>
      </c>
      <c r="C208">
        <v>1304.5899999999999</v>
      </c>
      <c r="D208">
        <v>1.4995700000000001</v>
      </c>
    </row>
    <row r="209" spans="1:4" x14ac:dyDescent="0.25">
      <c r="A209">
        <v>6.5369999999999999</v>
      </c>
      <c r="B209">
        <v>112.059</v>
      </c>
      <c r="C209">
        <v>1289.81</v>
      </c>
      <c r="D209">
        <v>1.4995799999999999</v>
      </c>
    </row>
    <row r="210" spans="1:4" x14ac:dyDescent="0.25">
      <c r="A210">
        <v>6.5369999999999999</v>
      </c>
      <c r="B210">
        <v>112.256</v>
      </c>
      <c r="C210">
        <v>1275.23</v>
      </c>
      <c r="D210">
        <v>1.4995700000000001</v>
      </c>
    </row>
    <row r="211" spans="1:4" x14ac:dyDescent="0.25">
      <c r="A211">
        <v>6.5369999999999999</v>
      </c>
      <c r="B211">
        <v>112.458</v>
      </c>
      <c r="C211">
        <v>1260.6099999999999</v>
      </c>
      <c r="D211">
        <v>1.4995700000000001</v>
      </c>
    </row>
    <row r="212" spans="1:4" x14ac:dyDescent="0.25">
      <c r="A212">
        <v>6.5369999999999999</v>
      </c>
      <c r="B212">
        <v>112.658</v>
      </c>
      <c r="C212">
        <v>1246.03</v>
      </c>
      <c r="D212">
        <v>1.4995700000000001</v>
      </c>
    </row>
    <row r="213" spans="1:4" x14ac:dyDescent="0.25">
      <c r="A213">
        <v>6.5369999999999999</v>
      </c>
      <c r="B213">
        <v>112.858</v>
      </c>
      <c r="C213">
        <v>1231.71</v>
      </c>
      <c r="D213">
        <v>1.4995799999999999</v>
      </c>
    </row>
    <row r="214" spans="1:4" x14ac:dyDescent="0.25">
      <c r="A214">
        <v>6.5369999999999999</v>
      </c>
      <c r="B214">
        <v>113.056</v>
      </c>
      <c r="C214">
        <v>1217.5899999999999</v>
      </c>
      <c r="D214">
        <v>1.4995700000000001</v>
      </c>
    </row>
    <row r="215" spans="1:4" x14ac:dyDescent="0.25">
      <c r="A215">
        <v>6.5369999999999999</v>
      </c>
      <c r="B215">
        <v>113.25700000000001</v>
      </c>
      <c r="C215">
        <v>1203.43</v>
      </c>
      <c r="D215">
        <v>1.4995700000000001</v>
      </c>
    </row>
    <row r="216" spans="1:4" x14ac:dyDescent="0.25">
      <c r="A216">
        <v>6.5369999999999999</v>
      </c>
      <c r="B216">
        <v>113.458</v>
      </c>
      <c r="C216">
        <v>1189.43</v>
      </c>
      <c r="D216">
        <v>1.4995799999999999</v>
      </c>
    </row>
    <row r="217" spans="1:4" x14ac:dyDescent="0.25">
      <c r="A217">
        <v>6.5369999999999999</v>
      </c>
      <c r="B217">
        <v>113.657</v>
      </c>
      <c r="C217">
        <v>1175.6099999999999</v>
      </c>
      <c r="D217">
        <v>1.4995799999999999</v>
      </c>
    </row>
    <row r="218" spans="1:4" x14ac:dyDescent="0.25">
      <c r="A218">
        <v>6.5369999999999999</v>
      </c>
      <c r="B218">
        <v>113.855</v>
      </c>
      <c r="C218">
        <v>1162.03</v>
      </c>
      <c r="D218">
        <v>1.4995799999999999</v>
      </c>
    </row>
    <row r="219" spans="1:4" x14ac:dyDescent="0.25">
      <c r="A219">
        <v>6.5369999999999999</v>
      </c>
      <c r="B219">
        <v>114.056</v>
      </c>
      <c r="C219">
        <v>1148.31</v>
      </c>
      <c r="D219">
        <v>1.4995799999999999</v>
      </c>
    </row>
    <row r="220" spans="1:4" x14ac:dyDescent="0.25">
      <c r="A220">
        <v>6.5369999999999999</v>
      </c>
      <c r="B220">
        <v>114.258</v>
      </c>
      <c r="C220">
        <v>1134.76</v>
      </c>
      <c r="D220">
        <v>1.4995700000000001</v>
      </c>
    </row>
    <row r="221" spans="1:4" x14ac:dyDescent="0.25">
      <c r="A221">
        <v>6.5369999999999999</v>
      </c>
      <c r="B221">
        <v>114.458</v>
      </c>
      <c r="C221">
        <v>1121.4000000000001</v>
      </c>
      <c r="D221">
        <v>1.4995700000000001</v>
      </c>
    </row>
    <row r="222" spans="1:4" x14ac:dyDescent="0.25">
      <c r="A222">
        <v>6.5369999999999999</v>
      </c>
      <c r="B222">
        <v>114.655</v>
      </c>
      <c r="C222">
        <v>1108.32</v>
      </c>
      <c r="D222">
        <v>1.4995700000000001</v>
      </c>
    </row>
    <row r="223" spans="1:4" x14ac:dyDescent="0.25">
      <c r="A223">
        <v>6.5369999999999999</v>
      </c>
      <c r="B223">
        <v>114.85599999999999</v>
      </c>
      <c r="C223">
        <v>1095.1400000000001</v>
      </c>
      <c r="D223">
        <v>1.4995700000000001</v>
      </c>
    </row>
    <row r="224" spans="1:4" x14ac:dyDescent="0.25">
      <c r="A224">
        <v>6.5369999999999999</v>
      </c>
      <c r="B224">
        <v>115.05800000000001</v>
      </c>
      <c r="C224">
        <v>1082.06</v>
      </c>
      <c r="D224">
        <v>1.4995700000000001</v>
      </c>
    </row>
    <row r="225" spans="1:4" x14ac:dyDescent="0.25">
      <c r="A225">
        <v>6.5369999999999999</v>
      </c>
      <c r="B225">
        <v>115.25700000000001</v>
      </c>
      <c r="C225">
        <v>1069.22</v>
      </c>
      <c r="D225">
        <v>1.4995700000000001</v>
      </c>
    </row>
    <row r="226" spans="1:4" x14ac:dyDescent="0.25">
      <c r="A226">
        <v>6.5369999999999999</v>
      </c>
      <c r="B226">
        <v>115.455</v>
      </c>
      <c r="C226">
        <v>1056.56</v>
      </c>
      <c r="D226">
        <v>1.4995799999999999</v>
      </c>
    </row>
    <row r="227" spans="1:4" x14ac:dyDescent="0.25">
      <c r="A227">
        <v>6.5369999999999999</v>
      </c>
      <c r="B227">
        <v>115.65600000000001</v>
      </c>
      <c r="C227">
        <v>1043.8599999999999</v>
      </c>
      <c r="D227">
        <v>1.4995799999999999</v>
      </c>
    </row>
    <row r="228" spans="1:4" x14ac:dyDescent="0.25">
      <c r="A228">
        <v>6.5369999999999999</v>
      </c>
      <c r="B228">
        <v>115.858</v>
      </c>
      <c r="C228">
        <v>1031.24</v>
      </c>
      <c r="D228">
        <v>1.4995700000000001</v>
      </c>
    </row>
    <row r="229" spans="1:4" x14ac:dyDescent="0.25">
      <c r="A229">
        <v>7.0359999999999996</v>
      </c>
      <c r="B229">
        <v>109.06</v>
      </c>
      <c r="C229">
        <v>1522.85</v>
      </c>
      <c r="D229">
        <v>1.4995799999999999</v>
      </c>
    </row>
    <row r="230" spans="1:4" x14ac:dyDescent="0.25">
      <c r="A230">
        <v>7.0359999999999996</v>
      </c>
      <c r="B230">
        <v>109.259</v>
      </c>
      <c r="C230">
        <v>1506.75</v>
      </c>
      <c r="D230">
        <v>1.4995700000000001</v>
      </c>
    </row>
    <row r="231" spans="1:4" x14ac:dyDescent="0.25">
      <c r="A231">
        <v>7.0359999999999996</v>
      </c>
      <c r="B231">
        <v>109.46</v>
      </c>
      <c r="C231">
        <v>1490.54</v>
      </c>
      <c r="D231">
        <v>1.4995700000000001</v>
      </c>
    </row>
    <row r="232" spans="1:4" x14ac:dyDescent="0.25">
      <c r="A232">
        <v>7.0359999999999996</v>
      </c>
      <c r="B232">
        <v>109.658</v>
      </c>
      <c r="C232">
        <v>1474.64</v>
      </c>
      <c r="D232">
        <v>1.4995700000000001</v>
      </c>
    </row>
    <row r="233" spans="1:4" x14ac:dyDescent="0.25">
      <c r="A233">
        <v>7.0359999999999996</v>
      </c>
      <c r="B233">
        <v>109.857</v>
      </c>
      <c r="C233">
        <v>1458.66</v>
      </c>
      <c r="D233">
        <v>1.4995700000000001</v>
      </c>
    </row>
    <row r="234" spans="1:4" x14ac:dyDescent="0.25">
      <c r="A234">
        <v>7.0359999999999996</v>
      </c>
      <c r="B234">
        <v>110.05800000000001</v>
      </c>
      <c r="C234">
        <v>1442.82</v>
      </c>
      <c r="D234">
        <v>1.4995700000000001</v>
      </c>
    </row>
    <row r="235" spans="1:4" x14ac:dyDescent="0.25">
      <c r="A235">
        <v>7.0359999999999996</v>
      </c>
      <c r="B235">
        <v>110.259</v>
      </c>
      <c r="C235">
        <v>1426.89</v>
      </c>
      <c r="D235">
        <v>1.4995700000000001</v>
      </c>
    </row>
    <row r="236" spans="1:4" x14ac:dyDescent="0.25">
      <c r="A236">
        <v>7.0359999999999996</v>
      </c>
      <c r="B236">
        <v>110.458</v>
      </c>
      <c r="C236">
        <v>1411.35</v>
      </c>
      <c r="D236">
        <v>1.4995799999999999</v>
      </c>
    </row>
    <row r="237" spans="1:4" x14ac:dyDescent="0.25">
      <c r="A237">
        <v>7.0359999999999996</v>
      </c>
      <c r="B237">
        <v>110.65600000000001</v>
      </c>
      <c r="C237">
        <v>1395.8</v>
      </c>
      <c r="D237">
        <v>1.4995700000000001</v>
      </c>
    </row>
    <row r="238" spans="1:4" x14ac:dyDescent="0.25">
      <c r="A238">
        <v>7.0359999999999996</v>
      </c>
      <c r="B238">
        <v>110.858</v>
      </c>
      <c r="C238">
        <v>1380.26</v>
      </c>
      <c r="D238">
        <v>1.4995700000000001</v>
      </c>
    </row>
    <row r="239" spans="1:4" x14ac:dyDescent="0.25">
      <c r="A239">
        <v>7.0359999999999996</v>
      </c>
      <c r="B239">
        <v>111.059</v>
      </c>
      <c r="C239">
        <v>1364.81</v>
      </c>
      <c r="D239">
        <v>1.4995700000000001</v>
      </c>
    </row>
    <row r="240" spans="1:4" x14ac:dyDescent="0.25">
      <c r="A240">
        <v>7.0359999999999996</v>
      </c>
      <c r="B240">
        <v>111.25700000000001</v>
      </c>
      <c r="C240">
        <v>1349.68</v>
      </c>
      <c r="D240">
        <v>1.4995799999999999</v>
      </c>
    </row>
    <row r="241" spans="1:4" x14ac:dyDescent="0.25">
      <c r="A241">
        <v>7.0359999999999996</v>
      </c>
      <c r="B241">
        <v>111.456</v>
      </c>
      <c r="C241">
        <v>1334.49</v>
      </c>
      <c r="D241">
        <v>1.4995799999999999</v>
      </c>
    </row>
    <row r="242" spans="1:4" x14ac:dyDescent="0.25">
      <c r="A242">
        <v>7.0359999999999996</v>
      </c>
      <c r="B242">
        <v>111.658</v>
      </c>
      <c r="C242">
        <v>1319.35</v>
      </c>
      <c r="D242">
        <v>1.4995700000000001</v>
      </c>
    </row>
    <row r="243" spans="1:4" x14ac:dyDescent="0.25">
      <c r="A243">
        <v>7.0359999999999996</v>
      </c>
      <c r="B243">
        <v>111.85899999999999</v>
      </c>
      <c r="C243">
        <v>1304.3</v>
      </c>
      <c r="D243">
        <v>1.4995700000000001</v>
      </c>
    </row>
    <row r="244" spans="1:4" x14ac:dyDescent="0.25">
      <c r="A244">
        <v>7.0359999999999996</v>
      </c>
      <c r="B244">
        <v>112.059</v>
      </c>
      <c r="C244">
        <v>1289.49</v>
      </c>
      <c r="D244">
        <v>1.4995700000000001</v>
      </c>
    </row>
    <row r="245" spans="1:4" x14ac:dyDescent="0.25">
      <c r="A245">
        <v>7.0359999999999996</v>
      </c>
      <c r="B245">
        <v>112.256</v>
      </c>
      <c r="C245">
        <v>1274.9000000000001</v>
      </c>
      <c r="D245">
        <v>1.4995799999999999</v>
      </c>
    </row>
    <row r="246" spans="1:4" x14ac:dyDescent="0.25">
      <c r="A246">
        <v>7.0359999999999996</v>
      </c>
      <c r="B246">
        <v>112.458</v>
      </c>
      <c r="C246">
        <v>1260.29</v>
      </c>
      <c r="D246">
        <v>1.4995700000000001</v>
      </c>
    </row>
    <row r="247" spans="1:4" x14ac:dyDescent="0.25">
      <c r="A247">
        <v>7.0359999999999996</v>
      </c>
      <c r="B247">
        <v>112.658</v>
      </c>
      <c r="C247">
        <v>1245.73</v>
      </c>
      <c r="D247">
        <v>1.4995700000000001</v>
      </c>
    </row>
    <row r="248" spans="1:4" x14ac:dyDescent="0.25">
      <c r="A248">
        <v>7.0359999999999996</v>
      </c>
      <c r="B248">
        <v>112.858</v>
      </c>
      <c r="C248">
        <v>1231.4000000000001</v>
      </c>
      <c r="D248">
        <v>1.4995700000000001</v>
      </c>
    </row>
    <row r="249" spans="1:4" x14ac:dyDescent="0.25">
      <c r="A249">
        <v>7.0359999999999996</v>
      </c>
      <c r="B249">
        <v>113.056</v>
      </c>
      <c r="C249">
        <v>1217.26</v>
      </c>
      <c r="D249">
        <v>1.4995799999999999</v>
      </c>
    </row>
    <row r="250" spans="1:4" x14ac:dyDescent="0.25">
      <c r="A250">
        <v>7.0359999999999996</v>
      </c>
      <c r="B250">
        <v>113.25700000000001</v>
      </c>
      <c r="C250">
        <v>1203.1400000000001</v>
      </c>
      <c r="D250">
        <v>1.4995799999999999</v>
      </c>
    </row>
    <row r="251" spans="1:4" x14ac:dyDescent="0.25">
      <c r="A251">
        <v>7.0359999999999996</v>
      </c>
      <c r="B251">
        <v>113.458</v>
      </c>
      <c r="C251">
        <v>1189.07</v>
      </c>
      <c r="D251">
        <v>1.4995700000000001</v>
      </c>
    </row>
    <row r="252" spans="1:4" x14ac:dyDescent="0.25">
      <c r="A252">
        <v>7.0359999999999996</v>
      </c>
      <c r="B252">
        <v>113.657</v>
      </c>
      <c r="C252">
        <v>1175.31</v>
      </c>
      <c r="D252">
        <v>1.4995799999999999</v>
      </c>
    </row>
    <row r="253" spans="1:4" x14ac:dyDescent="0.25">
      <c r="A253">
        <v>7.0359999999999996</v>
      </c>
      <c r="B253">
        <v>113.855</v>
      </c>
      <c r="C253">
        <v>1161.7</v>
      </c>
      <c r="D253">
        <v>1.4995799999999999</v>
      </c>
    </row>
    <row r="254" spans="1:4" x14ac:dyDescent="0.25">
      <c r="A254">
        <v>7.0359999999999996</v>
      </c>
      <c r="B254">
        <v>114.056</v>
      </c>
      <c r="C254">
        <v>1148.04</v>
      </c>
      <c r="D254">
        <v>1.4995700000000001</v>
      </c>
    </row>
    <row r="255" spans="1:4" x14ac:dyDescent="0.25">
      <c r="A255">
        <v>7.0359999999999996</v>
      </c>
      <c r="B255">
        <v>114.258</v>
      </c>
      <c r="C255">
        <v>1134.42</v>
      </c>
      <c r="D255">
        <v>1.4995700000000001</v>
      </c>
    </row>
    <row r="256" spans="1:4" x14ac:dyDescent="0.25">
      <c r="A256">
        <v>7.0359999999999996</v>
      </c>
      <c r="B256">
        <v>114.458</v>
      </c>
      <c r="C256">
        <v>1121.0999999999999</v>
      </c>
      <c r="D256">
        <v>1.4995700000000001</v>
      </c>
    </row>
    <row r="257" spans="1:4" x14ac:dyDescent="0.25">
      <c r="A257">
        <v>7.0359999999999996</v>
      </c>
      <c r="B257">
        <v>114.655</v>
      </c>
      <c r="C257">
        <v>1107.98</v>
      </c>
      <c r="D257">
        <v>1.4995799999999999</v>
      </c>
    </row>
    <row r="258" spans="1:4" x14ac:dyDescent="0.25">
      <c r="A258">
        <v>7.0359999999999996</v>
      </c>
      <c r="B258">
        <v>114.857</v>
      </c>
      <c r="C258">
        <v>1094.78</v>
      </c>
      <c r="D258">
        <v>1.4995700000000001</v>
      </c>
    </row>
    <row r="259" spans="1:4" x14ac:dyDescent="0.25">
      <c r="A259">
        <v>7.0359999999999996</v>
      </c>
      <c r="B259">
        <v>115.05800000000001</v>
      </c>
      <c r="C259">
        <v>1081.75</v>
      </c>
      <c r="D259">
        <v>1.4995799999999999</v>
      </c>
    </row>
    <row r="260" spans="1:4" x14ac:dyDescent="0.25">
      <c r="A260">
        <v>7.0359999999999996</v>
      </c>
      <c r="B260">
        <v>115.25700000000001</v>
      </c>
      <c r="C260">
        <v>1068.8900000000001</v>
      </c>
      <c r="D260">
        <v>1.4995799999999999</v>
      </c>
    </row>
    <row r="261" spans="1:4" x14ac:dyDescent="0.25">
      <c r="A261">
        <v>7.0359999999999996</v>
      </c>
      <c r="B261">
        <v>115.455</v>
      </c>
      <c r="C261">
        <v>1056.32</v>
      </c>
      <c r="D261">
        <v>1.4995700000000001</v>
      </c>
    </row>
    <row r="262" spans="1:4" x14ac:dyDescent="0.25">
      <c r="A262">
        <v>7.0359999999999996</v>
      </c>
      <c r="B262">
        <v>115.65600000000001</v>
      </c>
      <c r="C262">
        <v>1043.56</v>
      </c>
      <c r="D262">
        <v>1.4995700000000001</v>
      </c>
    </row>
    <row r="263" spans="1:4" x14ac:dyDescent="0.25">
      <c r="A263">
        <v>7.0359999999999996</v>
      </c>
      <c r="B263">
        <v>115.858</v>
      </c>
      <c r="C263">
        <v>1030.98</v>
      </c>
      <c r="D263">
        <v>1.4995799999999999</v>
      </c>
    </row>
    <row r="264" spans="1:4" x14ac:dyDescent="0.25">
      <c r="A264">
        <v>7.5359999999999996</v>
      </c>
      <c r="B264">
        <v>109.06</v>
      </c>
      <c r="C264">
        <v>1522.36</v>
      </c>
      <c r="D264">
        <v>1.4995799999999999</v>
      </c>
    </row>
    <row r="265" spans="1:4" x14ac:dyDescent="0.25">
      <c r="A265">
        <v>7.5359999999999996</v>
      </c>
      <c r="B265">
        <v>109.259</v>
      </c>
      <c r="C265">
        <v>1506.27</v>
      </c>
      <c r="D265">
        <v>1.4995799999999999</v>
      </c>
    </row>
    <row r="266" spans="1:4" x14ac:dyDescent="0.25">
      <c r="A266">
        <v>7.5359999999999996</v>
      </c>
      <c r="B266">
        <v>109.46</v>
      </c>
      <c r="C266">
        <v>1490</v>
      </c>
      <c r="D266">
        <v>1.4995799999999999</v>
      </c>
    </row>
    <row r="267" spans="1:4" x14ac:dyDescent="0.25">
      <c r="A267">
        <v>7.5359999999999996</v>
      </c>
      <c r="B267">
        <v>109.658</v>
      </c>
      <c r="C267">
        <v>1474.09</v>
      </c>
      <c r="D267">
        <v>1.4995700000000001</v>
      </c>
    </row>
    <row r="268" spans="1:4" x14ac:dyDescent="0.25">
      <c r="A268">
        <v>7.5359999999999996</v>
      </c>
      <c r="B268">
        <v>109.857</v>
      </c>
      <c r="C268">
        <v>1458.13</v>
      </c>
      <c r="D268">
        <v>1.4995799999999999</v>
      </c>
    </row>
    <row r="269" spans="1:4" x14ac:dyDescent="0.25">
      <c r="A269">
        <v>7.5359999999999996</v>
      </c>
      <c r="B269">
        <v>110.05800000000001</v>
      </c>
      <c r="C269">
        <v>1442.21</v>
      </c>
      <c r="D269">
        <v>1.4995799999999999</v>
      </c>
    </row>
    <row r="270" spans="1:4" x14ac:dyDescent="0.25">
      <c r="A270">
        <v>7.5359999999999996</v>
      </c>
      <c r="B270">
        <v>110.26</v>
      </c>
      <c r="C270">
        <v>1426.26</v>
      </c>
      <c r="D270">
        <v>1.4995700000000001</v>
      </c>
    </row>
    <row r="271" spans="1:4" x14ac:dyDescent="0.25">
      <c r="A271">
        <v>7.5359999999999996</v>
      </c>
      <c r="B271">
        <v>110.458</v>
      </c>
      <c r="C271">
        <v>1410.72</v>
      </c>
      <c r="D271">
        <v>1.4995700000000001</v>
      </c>
    </row>
    <row r="272" spans="1:4" x14ac:dyDescent="0.25">
      <c r="A272">
        <v>7.5359999999999996</v>
      </c>
      <c r="B272">
        <v>110.65600000000001</v>
      </c>
      <c r="C272">
        <v>1395.18</v>
      </c>
      <c r="D272">
        <v>1.4995799999999999</v>
      </c>
    </row>
    <row r="273" spans="1:4" x14ac:dyDescent="0.25">
      <c r="A273">
        <v>7.5359999999999996</v>
      </c>
      <c r="B273">
        <v>110.858</v>
      </c>
      <c r="C273">
        <v>1379.62</v>
      </c>
      <c r="D273">
        <v>1.4995700000000001</v>
      </c>
    </row>
    <row r="274" spans="1:4" x14ac:dyDescent="0.25">
      <c r="A274">
        <v>7.5359999999999996</v>
      </c>
      <c r="B274">
        <v>111.05800000000001</v>
      </c>
      <c r="C274">
        <v>1364.19</v>
      </c>
      <c r="D274">
        <v>1.4995799999999999</v>
      </c>
    </row>
    <row r="275" spans="1:4" x14ac:dyDescent="0.25">
      <c r="A275">
        <v>7.5359999999999996</v>
      </c>
      <c r="B275">
        <v>111.256</v>
      </c>
      <c r="C275">
        <v>1349.02</v>
      </c>
      <c r="D275">
        <v>1.4995700000000001</v>
      </c>
    </row>
    <row r="276" spans="1:4" x14ac:dyDescent="0.25">
      <c r="A276">
        <v>7.5359999999999996</v>
      </c>
      <c r="B276">
        <v>111.456</v>
      </c>
      <c r="C276">
        <v>1333.84</v>
      </c>
      <c r="D276">
        <v>1.4995700000000001</v>
      </c>
    </row>
    <row r="277" spans="1:4" x14ac:dyDescent="0.25">
      <c r="A277">
        <v>7.5359999999999996</v>
      </c>
      <c r="B277">
        <v>111.658</v>
      </c>
      <c r="C277">
        <v>1318.65</v>
      </c>
      <c r="D277">
        <v>1.4995700000000001</v>
      </c>
    </row>
    <row r="278" spans="1:4" x14ac:dyDescent="0.25">
      <c r="A278">
        <v>7.5359999999999996</v>
      </c>
      <c r="B278">
        <v>111.85899999999999</v>
      </c>
      <c r="C278">
        <v>1303.5999999999999</v>
      </c>
      <c r="D278">
        <v>1.4995700000000001</v>
      </c>
    </row>
    <row r="279" spans="1:4" x14ac:dyDescent="0.25">
      <c r="A279">
        <v>7.5359999999999996</v>
      </c>
      <c r="B279">
        <v>112.059</v>
      </c>
      <c r="C279">
        <v>1288.82</v>
      </c>
      <c r="D279">
        <v>1.4995700000000001</v>
      </c>
    </row>
    <row r="280" spans="1:4" x14ac:dyDescent="0.25">
      <c r="A280">
        <v>7.5359999999999996</v>
      </c>
      <c r="B280">
        <v>112.256</v>
      </c>
      <c r="C280">
        <v>1274.21</v>
      </c>
      <c r="D280">
        <v>1.4995700000000001</v>
      </c>
    </row>
    <row r="281" spans="1:4" x14ac:dyDescent="0.25">
      <c r="A281">
        <v>7.5359999999999996</v>
      </c>
      <c r="B281">
        <v>112.458</v>
      </c>
      <c r="C281">
        <v>1259.52</v>
      </c>
      <c r="D281">
        <v>1.4995700000000001</v>
      </c>
    </row>
    <row r="282" spans="1:4" x14ac:dyDescent="0.25">
      <c r="A282">
        <v>7.5359999999999996</v>
      </c>
      <c r="B282">
        <v>112.658</v>
      </c>
      <c r="C282">
        <v>1245.03</v>
      </c>
      <c r="D282">
        <v>1.4995700000000001</v>
      </c>
    </row>
    <row r="283" spans="1:4" x14ac:dyDescent="0.25">
      <c r="A283">
        <v>7.5359999999999996</v>
      </c>
      <c r="B283">
        <v>112.858</v>
      </c>
      <c r="C283">
        <v>1230.69</v>
      </c>
      <c r="D283">
        <v>1.4995799999999999</v>
      </c>
    </row>
    <row r="284" spans="1:4" x14ac:dyDescent="0.25">
      <c r="A284">
        <v>7.5359999999999996</v>
      </c>
      <c r="B284">
        <v>113.056</v>
      </c>
      <c r="C284">
        <v>1216.56</v>
      </c>
      <c r="D284">
        <v>1.4995700000000001</v>
      </c>
    </row>
    <row r="285" spans="1:4" x14ac:dyDescent="0.25">
      <c r="A285">
        <v>7.5359999999999996</v>
      </c>
      <c r="B285">
        <v>113.25700000000001</v>
      </c>
      <c r="C285">
        <v>1202.3900000000001</v>
      </c>
      <c r="D285">
        <v>1.4995799999999999</v>
      </c>
    </row>
    <row r="286" spans="1:4" x14ac:dyDescent="0.25">
      <c r="A286">
        <v>7.5359999999999996</v>
      </c>
      <c r="B286">
        <v>113.458</v>
      </c>
      <c r="C286">
        <v>1188.3800000000001</v>
      </c>
      <c r="D286">
        <v>1.4995700000000001</v>
      </c>
    </row>
    <row r="287" spans="1:4" x14ac:dyDescent="0.25">
      <c r="A287">
        <v>7.5359999999999996</v>
      </c>
      <c r="B287">
        <v>113.657</v>
      </c>
      <c r="C287">
        <v>1174.57</v>
      </c>
      <c r="D287">
        <v>1.4995700000000001</v>
      </c>
    </row>
    <row r="288" spans="1:4" x14ac:dyDescent="0.25">
      <c r="A288">
        <v>7.5359999999999996</v>
      </c>
      <c r="B288">
        <v>113.854</v>
      </c>
      <c r="C288">
        <v>1160.97</v>
      </c>
      <c r="D288">
        <v>1.4995700000000001</v>
      </c>
    </row>
    <row r="289" spans="1:4" x14ac:dyDescent="0.25">
      <c r="A289">
        <v>7.5359999999999996</v>
      </c>
      <c r="B289">
        <v>114.056</v>
      </c>
      <c r="C289">
        <v>1147.3</v>
      </c>
      <c r="D289">
        <v>1.4995700000000001</v>
      </c>
    </row>
    <row r="290" spans="1:4" x14ac:dyDescent="0.25">
      <c r="A290">
        <v>7.5359999999999996</v>
      </c>
      <c r="B290">
        <v>114.258</v>
      </c>
      <c r="C290">
        <v>1133.71</v>
      </c>
      <c r="D290">
        <v>1.4995799999999999</v>
      </c>
    </row>
    <row r="291" spans="1:4" x14ac:dyDescent="0.25">
      <c r="A291">
        <v>7.5359999999999996</v>
      </c>
      <c r="B291">
        <v>114.458</v>
      </c>
      <c r="C291">
        <v>1120.3800000000001</v>
      </c>
      <c r="D291">
        <v>1.4995700000000001</v>
      </c>
    </row>
    <row r="292" spans="1:4" x14ac:dyDescent="0.25">
      <c r="A292">
        <v>7.5359999999999996</v>
      </c>
      <c r="B292">
        <v>114.655</v>
      </c>
      <c r="C292">
        <v>1107.1500000000001</v>
      </c>
      <c r="D292">
        <v>1.4995700000000001</v>
      </c>
    </row>
    <row r="293" spans="1:4" x14ac:dyDescent="0.25">
      <c r="A293">
        <v>7.5359999999999996</v>
      </c>
      <c r="B293">
        <v>114.85599999999999</v>
      </c>
      <c r="C293">
        <v>1094.05</v>
      </c>
      <c r="D293">
        <v>1.4995799999999999</v>
      </c>
    </row>
    <row r="294" spans="1:4" x14ac:dyDescent="0.25">
      <c r="A294">
        <v>7.5359999999999996</v>
      </c>
      <c r="B294">
        <v>115.05800000000001</v>
      </c>
      <c r="C294">
        <v>1080.96</v>
      </c>
      <c r="D294">
        <v>1.4995700000000001</v>
      </c>
    </row>
    <row r="295" spans="1:4" x14ac:dyDescent="0.25">
      <c r="A295">
        <v>7.5359999999999996</v>
      </c>
      <c r="B295">
        <v>115.25700000000001</v>
      </c>
      <c r="C295">
        <v>1068.1500000000001</v>
      </c>
      <c r="D295">
        <v>1.4995700000000001</v>
      </c>
    </row>
    <row r="296" spans="1:4" x14ac:dyDescent="0.25">
      <c r="A296">
        <v>7.5359999999999996</v>
      </c>
      <c r="B296">
        <v>115.455</v>
      </c>
      <c r="C296">
        <v>1055.51</v>
      </c>
      <c r="D296">
        <v>1.4995700000000001</v>
      </c>
    </row>
    <row r="297" spans="1:4" x14ac:dyDescent="0.25">
      <c r="A297">
        <v>7.5359999999999996</v>
      </c>
      <c r="B297">
        <v>115.657</v>
      </c>
      <c r="C297">
        <v>1042.81</v>
      </c>
      <c r="D297">
        <v>1.4995799999999999</v>
      </c>
    </row>
    <row r="298" spans="1:4" x14ac:dyDescent="0.25">
      <c r="A298">
        <v>7.5359999999999996</v>
      </c>
      <c r="B298">
        <v>115.858</v>
      </c>
      <c r="C298">
        <v>1030.25</v>
      </c>
      <c r="D298">
        <v>1.4995799999999999</v>
      </c>
    </row>
    <row r="299" spans="1:4" x14ac:dyDescent="0.25">
      <c r="A299">
        <v>8.0359999999999996</v>
      </c>
      <c r="B299">
        <v>109.06</v>
      </c>
      <c r="C299">
        <v>1521.63</v>
      </c>
      <c r="D299">
        <v>1.4995700000000001</v>
      </c>
    </row>
    <row r="300" spans="1:4" x14ac:dyDescent="0.25">
      <c r="A300">
        <v>8.0359999999999996</v>
      </c>
      <c r="B300">
        <v>109.258</v>
      </c>
      <c r="C300">
        <v>1505.48</v>
      </c>
      <c r="D300">
        <v>1.4995700000000001</v>
      </c>
    </row>
    <row r="301" spans="1:4" x14ac:dyDescent="0.25">
      <c r="A301">
        <v>8.0359999999999996</v>
      </c>
      <c r="B301">
        <v>109.46</v>
      </c>
      <c r="C301">
        <v>1489.24</v>
      </c>
      <c r="D301">
        <v>1.4995799999999999</v>
      </c>
    </row>
    <row r="302" spans="1:4" x14ac:dyDescent="0.25">
      <c r="A302">
        <v>8.0359999999999996</v>
      </c>
      <c r="B302">
        <v>109.658</v>
      </c>
      <c r="C302">
        <v>1473.26</v>
      </c>
      <c r="D302">
        <v>1.4995700000000001</v>
      </c>
    </row>
    <row r="303" spans="1:4" x14ac:dyDescent="0.25">
      <c r="A303">
        <v>8.0359999999999996</v>
      </c>
      <c r="B303">
        <v>109.85599999999999</v>
      </c>
      <c r="C303">
        <v>1457.25</v>
      </c>
      <c r="D303">
        <v>1.4995799999999999</v>
      </c>
    </row>
    <row r="304" spans="1:4" x14ac:dyDescent="0.25">
      <c r="A304">
        <v>8.0359999999999996</v>
      </c>
      <c r="B304">
        <v>110.05800000000001</v>
      </c>
      <c r="C304">
        <v>1441.33</v>
      </c>
      <c r="D304">
        <v>1.4995799999999999</v>
      </c>
    </row>
    <row r="305" spans="1:4" x14ac:dyDescent="0.25">
      <c r="A305">
        <v>8.0359999999999996</v>
      </c>
      <c r="B305">
        <v>110.259</v>
      </c>
      <c r="C305">
        <v>1425.39</v>
      </c>
      <c r="D305">
        <v>1.4995799999999999</v>
      </c>
    </row>
    <row r="306" spans="1:4" x14ac:dyDescent="0.25">
      <c r="A306">
        <v>8.0359999999999996</v>
      </c>
      <c r="B306">
        <v>110.458</v>
      </c>
      <c r="C306">
        <v>1409.79</v>
      </c>
      <c r="D306">
        <v>1.4995799999999999</v>
      </c>
    </row>
    <row r="307" spans="1:4" x14ac:dyDescent="0.25">
      <c r="A307">
        <v>8.0359999999999996</v>
      </c>
      <c r="B307">
        <v>110.65600000000001</v>
      </c>
      <c r="C307">
        <v>1394.24</v>
      </c>
      <c r="D307">
        <v>1.4995799999999999</v>
      </c>
    </row>
    <row r="308" spans="1:4" x14ac:dyDescent="0.25">
      <c r="A308">
        <v>8.0359999999999996</v>
      </c>
      <c r="B308">
        <v>110.858</v>
      </c>
      <c r="C308">
        <v>1378.63</v>
      </c>
      <c r="D308">
        <v>1.4995799999999999</v>
      </c>
    </row>
    <row r="309" spans="1:4" x14ac:dyDescent="0.25">
      <c r="A309">
        <v>8.0359999999999996</v>
      </c>
      <c r="B309">
        <v>111.059</v>
      </c>
      <c r="C309">
        <v>1363.16</v>
      </c>
      <c r="D309">
        <v>1.4995799999999999</v>
      </c>
    </row>
    <row r="310" spans="1:4" x14ac:dyDescent="0.25">
      <c r="A310">
        <v>8.0359999999999996</v>
      </c>
      <c r="B310">
        <v>111.25700000000001</v>
      </c>
      <c r="C310">
        <v>1348</v>
      </c>
      <c r="D310">
        <v>1.4995700000000001</v>
      </c>
    </row>
    <row r="311" spans="1:4" x14ac:dyDescent="0.25">
      <c r="A311">
        <v>8.0359999999999996</v>
      </c>
      <c r="B311">
        <v>111.456</v>
      </c>
      <c r="C311">
        <v>1332.8</v>
      </c>
      <c r="D311">
        <v>1.4995700000000001</v>
      </c>
    </row>
    <row r="312" spans="1:4" x14ac:dyDescent="0.25">
      <c r="A312">
        <v>8.0359999999999996</v>
      </c>
      <c r="B312">
        <v>111.658</v>
      </c>
      <c r="C312">
        <v>1317.6</v>
      </c>
      <c r="D312">
        <v>1.4995799999999999</v>
      </c>
    </row>
    <row r="313" spans="1:4" x14ac:dyDescent="0.25">
      <c r="A313">
        <v>8.0359999999999996</v>
      </c>
      <c r="B313">
        <v>111.85899999999999</v>
      </c>
      <c r="C313">
        <v>1302.57</v>
      </c>
      <c r="D313">
        <v>1.4995700000000001</v>
      </c>
    </row>
    <row r="314" spans="1:4" x14ac:dyDescent="0.25">
      <c r="A314">
        <v>8.0359999999999996</v>
      </c>
      <c r="B314">
        <v>112.059</v>
      </c>
      <c r="C314">
        <v>1287.75</v>
      </c>
      <c r="D314">
        <v>1.4995700000000001</v>
      </c>
    </row>
    <row r="315" spans="1:4" x14ac:dyDescent="0.25">
      <c r="A315">
        <v>8.0359999999999996</v>
      </c>
      <c r="B315">
        <v>112.256</v>
      </c>
      <c r="C315">
        <v>1273.1199999999999</v>
      </c>
      <c r="D315">
        <v>1.4995700000000001</v>
      </c>
    </row>
    <row r="316" spans="1:4" x14ac:dyDescent="0.25">
      <c r="A316">
        <v>8.0359999999999996</v>
      </c>
      <c r="B316">
        <v>112.458</v>
      </c>
      <c r="C316">
        <v>1258.47</v>
      </c>
      <c r="D316">
        <v>1.4995799999999999</v>
      </c>
    </row>
    <row r="317" spans="1:4" x14ac:dyDescent="0.25">
      <c r="A317">
        <v>8.0359999999999996</v>
      </c>
      <c r="B317">
        <v>112.658</v>
      </c>
      <c r="C317">
        <v>1243.8599999999999</v>
      </c>
      <c r="D317">
        <v>1.4995799999999999</v>
      </c>
    </row>
    <row r="318" spans="1:4" x14ac:dyDescent="0.25">
      <c r="A318">
        <v>8.0359999999999996</v>
      </c>
      <c r="B318">
        <v>112.858</v>
      </c>
      <c r="C318">
        <v>1229.53</v>
      </c>
      <c r="D318">
        <v>1.4995700000000001</v>
      </c>
    </row>
    <row r="319" spans="1:4" x14ac:dyDescent="0.25">
      <c r="A319">
        <v>8.0359999999999996</v>
      </c>
      <c r="B319">
        <v>113.056</v>
      </c>
      <c r="C319">
        <v>1215.3699999999999</v>
      </c>
      <c r="D319">
        <v>1.4995799999999999</v>
      </c>
    </row>
    <row r="320" spans="1:4" x14ac:dyDescent="0.25">
      <c r="A320">
        <v>8.0359999999999996</v>
      </c>
      <c r="B320">
        <v>113.25700000000001</v>
      </c>
      <c r="C320">
        <v>1201.24</v>
      </c>
      <c r="D320">
        <v>1.4995700000000001</v>
      </c>
    </row>
    <row r="321" spans="1:4" x14ac:dyDescent="0.25">
      <c r="A321">
        <v>8.0359999999999996</v>
      </c>
      <c r="B321">
        <v>113.458</v>
      </c>
      <c r="C321">
        <v>1187.19</v>
      </c>
      <c r="D321">
        <v>1.4995799999999999</v>
      </c>
    </row>
    <row r="322" spans="1:4" x14ac:dyDescent="0.25">
      <c r="A322">
        <v>8.0359999999999996</v>
      </c>
      <c r="B322">
        <v>113.657</v>
      </c>
      <c r="C322">
        <v>1173.4000000000001</v>
      </c>
      <c r="D322">
        <v>1.4995700000000001</v>
      </c>
    </row>
    <row r="323" spans="1:4" x14ac:dyDescent="0.25">
      <c r="A323">
        <v>8.0359999999999996</v>
      </c>
      <c r="B323">
        <v>113.855</v>
      </c>
      <c r="C323">
        <v>1159.75</v>
      </c>
      <c r="D323">
        <v>1.4995700000000001</v>
      </c>
    </row>
    <row r="324" spans="1:4" x14ac:dyDescent="0.25">
      <c r="A324">
        <v>8.0359999999999996</v>
      </c>
      <c r="B324">
        <v>114.056</v>
      </c>
      <c r="C324">
        <v>1146.0899999999999</v>
      </c>
      <c r="D324">
        <v>1.4995700000000001</v>
      </c>
    </row>
    <row r="325" spans="1:4" x14ac:dyDescent="0.25">
      <c r="A325">
        <v>8.0359999999999996</v>
      </c>
      <c r="B325">
        <v>114.258</v>
      </c>
      <c r="C325">
        <v>1132.49</v>
      </c>
      <c r="D325">
        <v>1.4995799999999999</v>
      </c>
    </row>
    <row r="326" spans="1:4" x14ac:dyDescent="0.25">
      <c r="A326">
        <v>8.0359999999999996</v>
      </c>
      <c r="B326">
        <v>114.45699999999999</v>
      </c>
      <c r="C326">
        <v>1119.19</v>
      </c>
      <c r="D326">
        <v>1.4995700000000001</v>
      </c>
    </row>
    <row r="327" spans="1:4" x14ac:dyDescent="0.25">
      <c r="A327">
        <v>8.0359999999999996</v>
      </c>
      <c r="B327">
        <v>114.655</v>
      </c>
      <c r="C327">
        <v>1106.0899999999999</v>
      </c>
      <c r="D327">
        <v>1.4995700000000001</v>
      </c>
    </row>
    <row r="328" spans="1:4" x14ac:dyDescent="0.25">
      <c r="A328">
        <v>8.0359999999999996</v>
      </c>
      <c r="B328">
        <v>114.85599999999999</v>
      </c>
      <c r="C328">
        <v>1092.9000000000001</v>
      </c>
      <c r="D328">
        <v>1.4995799999999999</v>
      </c>
    </row>
    <row r="329" spans="1:4" x14ac:dyDescent="0.25">
      <c r="A329">
        <v>8.0359999999999996</v>
      </c>
      <c r="B329">
        <v>115.05800000000001</v>
      </c>
      <c r="C329">
        <v>1079.8499999999999</v>
      </c>
      <c r="D329">
        <v>1.4995700000000001</v>
      </c>
    </row>
    <row r="330" spans="1:4" x14ac:dyDescent="0.25">
      <c r="A330">
        <v>8.0359999999999996</v>
      </c>
      <c r="B330">
        <v>115.25700000000001</v>
      </c>
      <c r="C330">
        <v>1067.02</v>
      </c>
      <c r="D330">
        <v>1.4995700000000001</v>
      </c>
    </row>
    <row r="331" spans="1:4" x14ac:dyDescent="0.25">
      <c r="A331">
        <v>8.0359999999999996</v>
      </c>
      <c r="B331">
        <v>115.455</v>
      </c>
      <c r="C331">
        <v>1054.3800000000001</v>
      </c>
      <c r="D331">
        <v>1.4995700000000001</v>
      </c>
    </row>
    <row r="332" spans="1:4" x14ac:dyDescent="0.25">
      <c r="A332">
        <v>8.0359999999999996</v>
      </c>
      <c r="B332">
        <v>115.65600000000001</v>
      </c>
      <c r="C332">
        <v>1041.69</v>
      </c>
      <c r="D332">
        <v>1.4995700000000001</v>
      </c>
    </row>
    <row r="333" spans="1:4" x14ac:dyDescent="0.25">
      <c r="A333">
        <v>8.0359999999999996</v>
      </c>
      <c r="B333">
        <v>115.858</v>
      </c>
      <c r="C333">
        <v>1029.1300000000001</v>
      </c>
      <c r="D333">
        <v>1.4995799999999999</v>
      </c>
    </row>
    <row r="334" spans="1:4" x14ac:dyDescent="0.25">
      <c r="A334">
        <v>8.5359999999999996</v>
      </c>
      <c r="B334">
        <v>109.06</v>
      </c>
      <c r="C334">
        <v>1520.6</v>
      </c>
      <c r="D334">
        <v>1.4995700000000001</v>
      </c>
    </row>
    <row r="335" spans="1:4" x14ac:dyDescent="0.25">
      <c r="A335">
        <v>8.5359999999999996</v>
      </c>
      <c r="B335">
        <v>109.258</v>
      </c>
      <c r="C335">
        <v>1504.49</v>
      </c>
      <c r="D335">
        <v>1.4995700000000001</v>
      </c>
    </row>
    <row r="336" spans="1:4" x14ac:dyDescent="0.25">
      <c r="A336">
        <v>8.5359999999999996</v>
      </c>
      <c r="B336">
        <v>109.46</v>
      </c>
      <c r="C336">
        <v>1488.17</v>
      </c>
      <c r="D336">
        <v>1.4995700000000001</v>
      </c>
    </row>
    <row r="337" spans="1:4" x14ac:dyDescent="0.25">
      <c r="A337">
        <v>8.5359999999999996</v>
      </c>
      <c r="B337">
        <v>109.658</v>
      </c>
      <c r="C337">
        <v>1472.19</v>
      </c>
      <c r="D337">
        <v>1.4995700000000001</v>
      </c>
    </row>
    <row r="338" spans="1:4" x14ac:dyDescent="0.25">
      <c r="A338">
        <v>8.5359999999999996</v>
      </c>
      <c r="B338">
        <v>109.85599999999999</v>
      </c>
      <c r="C338">
        <v>1456.16</v>
      </c>
      <c r="D338">
        <v>1.4995700000000001</v>
      </c>
    </row>
    <row r="339" spans="1:4" x14ac:dyDescent="0.25">
      <c r="A339">
        <v>8.5359999999999996</v>
      </c>
      <c r="B339">
        <v>110.05800000000001</v>
      </c>
      <c r="C339">
        <v>1440.16</v>
      </c>
      <c r="D339">
        <v>1.4995700000000001</v>
      </c>
    </row>
    <row r="340" spans="1:4" x14ac:dyDescent="0.25">
      <c r="A340">
        <v>8.5359999999999996</v>
      </c>
      <c r="B340">
        <v>110.259</v>
      </c>
      <c r="C340">
        <v>1424.17</v>
      </c>
      <c r="D340">
        <v>1.4995700000000001</v>
      </c>
    </row>
    <row r="341" spans="1:4" x14ac:dyDescent="0.25">
      <c r="A341">
        <v>8.5359999999999996</v>
      </c>
      <c r="B341">
        <v>110.458</v>
      </c>
      <c r="C341">
        <v>1408.56</v>
      </c>
      <c r="D341">
        <v>1.4995799999999999</v>
      </c>
    </row>
    <row r="342" spans="1:4" x14ac:dyDescent="0.25">
      <c r="A342">
        <v>8.5359999999999996</v>
      </c>
      <c r="B342">
        <v>110.65600000000001</v>
      </c>
      <c r="C342">
        <v>1392.96</v>
      </c>
      <c r="D342">
        <v>1.4995799999999999</v>
      </c>
    </row>
    <row r="343" spans="1:4" x14ac:dyDescent="0.25">
      <c r="A343">
        <v>8.5359999999999996</v>
      </c>
      <c r="B343">
        <v>110.858</v>
      </c>
      <c r="C343">
        <v>1377.37</v>
      </c>
      <c r="D343">
        <v>1.4995799999999999</v>
      </c>
    </row>
    <row r="344" spans="1:4" x14ac:dyDescent="0.25">
      <c r="A344">
        <v>8.5359999999999996</v>
      </c>
      <c r="B344">
        <v>111.059</v>
      </c>
      <c r="C344">
        <v>1361.82</v>
      </c>
      <c r="D344">
        <v>1.4995799999999999</v>
      </c>
    </row>
    <row r="345" spans="1:4" x14ac:dyDescent="0.25">
      <c r="A345">
        <v>8.5359999999999996</v>
      </c>
      <c r="B345">
        <v>111.256</v>
      </c>
      <c r="C345">
        <v>1346.66</v>
      </c>
      <c r="D345">
        <v>1.4995799999999999</v>
      </c>
    </row>
    <row r="346" spans="1:4" x14ac:dyDescent="0.25">
      <c r="A346">
        <v>8.5359999999999996</v>
      </c>
      <c r="B346">
        <v>111.456</v>
      </c>
      <c r="C346">
        <v>1331.41</v>
      </c>
      <c r="D346">
        <v>1.4995799999999999</v>
      </c>
    </row>
    <row r="347" spans="1:4" x14ac:dyDescent="0.25">
      <c r="A347">
        <v>8.5359999999999996</v>
      </c>
      <c r="B347">
        <v>111.658</v>
      </c>
      <c r="C347">
        <v>1316.21</v>
      </c>
      <c r="D347">
        <v>1.4995799999999999</v>
      </c>
    </row>
    <row r="348" spans="1:4" x14ac:dyDescent="0.25">
      <c r="A348">
        <v>8.5359999999999996</v>
      </c>
      <c r="B348">
        <v>111.85899999999999</v>
      </c>
      <c r="C348">
        <v>1301.1099999999999</v>
      </c>
      <c r="D348">
        <v>1.4995799999999999</v>
      </c>
    </row>
    <row r="349" spans="1:4" x14ac:dyDescent="0.25">
      <c r="A349">
        <v>8.5359999999999996</v>
      </c>
      <c r="B349">
        <v>112.059</v>
      </c>
      <c r="C349">
        <v>1286.3</v>
      </c>
      <c r="D349">
        <v>1.4995700000000001</v>
      </c>
    </row>
    <row r="350" spans="1:4" x14ac:dyDescent="0.25">
      <c r="A350">
        <v>8.5359999999999996</v>
      </c>
      <c r="B350">
        <v>112.256</v>
      </c>
      <c r="C350">
        <v>1271.69</v>
      </c>
      <c r="D350">
        <v>1.4995799999999999</v>
      </c>
    </row>
    <row r="351" spans="1:4" x14ac:dyDescent="0.25">
      <c r="A351">
        <v>8.5359999999999996</v>
      </c>
      <c r="B351">
        <v>112.458</v>
      </c>
      <c r="C351">
        <v>1256.95</v>
      </c>
      <c r="D351">
        <v>1.4995799999999999</v>
      </c>
    </row>
    <row r="352" spans="1:4" x14ac:dyDescent="0.25">
      <c r="A352">
        <v>8.5359999999999996</v>
      </c>
      <c r="B352">
        <v>112.658</v>
      </c>
      <c r="C352">
        <v>1242.4000000000001</v>
      </c>
      <c r="D352">
        <v>1.4995799999999999</v>
      </c>
    </row>
    <row r="353" spans="1:4" x14ac:dyDescent="0.25">
      <c r="A353">
        <v>8.5359999999999996</v>
      </c>
      <c r="B353">
        <v>112.858</v>
      </c>
      <c r="C353">
        <v>1228</v>
      </c>
      <c r="D353">
        <v>1.4995799999999999</v>
      </c>
    </row>
    <row r="354" spans="1:4" x14ac:dyDescent="0.25">
      <c r="A354">
        <v>8.5359999999999996</v>
      </c>
      <c r="B354">
        <v>113.056</v>
      </c>
      <c r="C354">
        <v>1213.8699999999999</v>
      </c>
      <c r="D354">
        <v>1.4995700000000001</v>
      </c>
    </row>
    <row r="355" spans="1:4" x14ac:dyDescent="0.25">
      <c r="A355">
        <v>8.5359999999999996</v>
      </c>
      <c r="B355">
        <v>113.25700000000001</v>
      </c>
      <c r="C355">
        <v>1199.67</v>
      </c>
      <c r="D355">
        <v>1.4995799999999999</v>
      </c>
    </row>
    <row r="356" spans="1:4" x14ac:dyDescent="0.25">
      <c r="A356">
        <v>8.5359999999999996</v>
      </c>
      <c r="B356">
        <v>113.458</v>
      </c>
      <c r="C356">
        <v>1185.6300000000001</v>
      </c>
      <c r="D356">
        <v>1.4995700000000001</v>
      </c>
    </row>
    <row r="357" spans="1:4" x14ac:dyDescent="0.25">
      <c r="A357">
        <v>8.5359999999999996</v>
      </c>
      <c r="B357">
        <v>113.657</v>
      </c>
      <c r="C357">
        <v>1171.82</v>
      </c>
      <c r="D357">
        <v>1.4995700000000001</v>
      </c>
    </row>
    <row r="358" spans="1:4" x14ac:dyDescent="0.25">
      <c r="A358">
        <v>8.5359999999999996</v>
      </c>
      <c r="B358">
        <v>113.854</v>
      </c>
      <c r="C358">
        <v>1158.21</v>
      </c>
      <c r="D358">
        <v>1.4995799999999999</v>
      </c>
    </row>
    <row r="359" spans="1:4" x14ac:dyDescent="0.25">
      <c r="A359">
        <v>8.5359999999999996</v>
      </c>
      <c r="B359">
        <v>114.056</v>
      </c>
      <c r="C359">
        <v>1144.56</v>
      </c>
      <c r="D359">
        <v>1.4995799999999999</v>
      </c>
    </row>
    <row r="360" spans="1:4" x14ac:dyDescent="0.25">
      <c r="A360">
        <v>8.5359999999999996</v>
      </c>
      <c r="B360">
        <v>114.258</v>
      </c>
      <c r="C360">
        <v>1130.93</v>
      </c>
      <c r="D360">
        <v>1.4995799999999999</v>
      </c>
    </row>
    <row r="361" spans="1:4" x14ac:dyDescent="0.25">
      <c r="A361">
        <v>8.5359999999999996</v>
      </c>
      <c r="B361">
        <v>114.458</v>
      </c>
      <c r="C361">
        <v>1117.6199999999999</v>
      </c>
      <c r="D361">
        <v>1.4995799999999999</v>
      </c>
    </row>
    <row r="362" spans="1:4" x14ac:dyDescent="0.25">
      <c r="A362">
        <v>8.5359999999999996</v>
      </c>
      <c r="B362">
        <v>114.655</v>
      </c>
      <c r="C362">
        <v>1104.45</v>
      </c>
      <c r="D362">
        <v>1.4995700000000001</v>
      </c>
    </row>
    <row r="363" spans="1:4" x14ac:dyDescent="0.25">
      <c r="A363">
        <v>8.5359999999999996</v>
      </c>
      <c r="B363">
        <v>114.85599999999999</v>
      </c>
      <c r="C363">
        <v>1091.32</v>
      </c>
      <c r="D363">
        <v>1.4995700000000001</v>
      </c>
    </row>
    <row r="364" spans="1:4" x14ac:dyDescent="0.25">
      <c r="A364">
        <v>8.5359999999999996</v>
      </c>
      <c r="B364">
        <v>115.05800000000001</v>
      </c>
      <c r="C364">
        <v>1078.24</v>
      </c>
      <c r="D364">
        <v>1.4995799999999999</v>
      </c>
    </row>
    <row r="365" spans="1:4" x14ac:dyDescent="0.25">
      <c r="A365">
        <v>8.5359999999999996</v>
      </c>
      <c r="B365">
        <v>115.25700000000001</v>
      </c>
      <c r="C365">
        <v>1065.4100000000001</v>
      </c>
      <c r="D365">
        <v>1.4995799999999999</v>
      </c>
    </row>
    <row r="366" spans="1:4" x14ac:dyDescent="0.25">
      <c r="A366">
        <v>8.5359999999999996</v>
      </c>
      <c r="B366">
        <v>115.455</v>
      </c>
      <c r="C366">
        <v>1052.8</v>
      </c>
      <c r="D366">
        <v>1.4995799999999999</v>
      </c>
    </row>
    <row r="367" spans="1:4" x14ac:dyDescent="0.25">
      <c r="A367">
        <v>8.5359999999999996</v>
      </c>
      <c r="B367">
        <v>115.65600000000001</v>
      </c>
      <c r="C367">
        <v>1040.21</v>
      </c>
      <c r="D367">
        <v>1.4995799999999999</v>
      </c>
    </row>
    <row r="368" spans="1:4" x14ac:dyDescent="0.25">
      <c r="A368">
        <v>8.5359999999999996</v>
      </c>
      <c r="B368">
        <v>115.858</v>
      </c>
      <c r="C368">
        <v>1027.6300000000001</v>
      </c>
      <c r="D368">
        <v>1.4995799999999999</v>
      </c>
    </row>
    <row r="369" spans="1:4" x14ac:dyDescent="0.25">
      <c r="A369">
        <v>9.0359999999999996</v>
      </c>
      <c r="B369">
        <v>109.06</v>
      </c>
      <c r="C369">
        <v>1519.38</v>
      </c>
      <c r="D369">
        <v>1.4995799999999999</v>
      </c>
    </row>
    <row r="370" spans="1:4" x14ac:dyDescent="0.25">
      <c r="A370">
        <v>9.0359999999999996</v>
      </c>
      <c r="B370">
        <v>109.258</v>
      </c>
      <c r="C370">
        <v>1503.15</v>
      </c>
      <c r="D370">
        <v>1.4995799999999999</v>
      </c>
    </row>
    <row r="371" spans="1:4" x14ac:dyDescent="0.25">
      <c r="A371">
        <v>9.0359999999999996</v>
      </c>
      <c r="B371">
        <v>109.46</v>
      </c>
      <c r="C371">
        <v>1486.77</v>
      </c>
      <c r="D371">
        <v>1.4995700000000001</v>
      </c>
    </row>
    <row r="372" spans="1:4" x14ac:dyDescent="0.25">
      <c r="A372">
        <v>9.0359999999999996</v>
      </c>
      <c r="B372">
        <v>109.658</v>
      </c>
      <c r="C372">
        <v>1470.71</v>
      </c>
      <c r="D372">
        <v>1.4995799999999999</v>
      </c>
    </row>
    <row r="373" spans="1:4" x14ac:dyDescent="0.25">
      <c r="A373">
        <v>9.0359999999999996</v>
      </c>
      <c r="B373">
        <v>109.857</v>
      </c>
      <c r="C373">
        <v>1454.61</v>
      </c>
      <c r="D373">
        <v>1.4995799999999999</v>
      </c>
    </row>
    <row r="374" spans="1:4" x14ac:dyDescent="0.25">
      <c r="A374">
        <v>9.0359999999999996</v>
      </c>
      <c r="B374">
        <v>110.05800000000001</v>
      </c>
      <c r="C374">
        <v>1438.63</v>
      </c>
      <c r="D374">
        <v>1.4995700000000001</v>
      </c>
    </row>
    <row r="375" spans="1:4" x14ac:dyDescent="0.25">
      <c r="A375">
        <v>9.0359999999999996</v>
      </c>
      <c r="B375">
        <v>110.259</v>
      </c>
      <c r="C375">
        <v>1422.59</v>
      </c>
      <c r="D375">
        <v>1.4995799999999999</v>
      </c>
    </row>
    <row r="376" spans="1:4" x14ac:dyDescent="0.25">
      <c r="A376">
        <v>9.0359999999999996</v>
      </c>
      <c r="B376">
        <v>110.458</v>
      </c>
      <c r="C376">
        <v>1406.94</v>
      </c>
      <c r="D376">
        <v>1.4995799999999999</v>
      </c>
    </row>
    <row r="377" spans="1:4" x14ac:dyDescent="0.25">
      <c r="A377">
        <v>9.0359999999999996</v>
      </c>
      <c r="B377">
        <v>110.65600000000001</v>
      </c>
      <c r="C377">
        <v>1391.31</v>
      </c>
      <c r="D377">
        <v>1.4995799999999999</v>
      </c>
    </row>
    <row r="378" spans="1:4" x14ac:dyDescent="0.25">
      <c r="A378">
        <v>9.0359999999999996</v>
      </c>
      <c r="B378">
        <v>110.858</v>
      </c>
      <c r="C378">
        <v>1375.64</v>
      </c>
      <c r="D378">
        <v>1.4995700000000001</v>
      </c>
    </row>
    <row r="379" spans="1:4" x14ac:dyDescent="0.25">
      <c r="A379">
        <v>9.0359999999999996</v>
      </c>
      <c r="B379">
        <v>111.059</v>
      </c>
      <c r="C379">
        <v>1360.09</v>
      </c>
      <c r="D379">
        <v>1.4995700000000001</v>
      </c>
    </row>
    <row r="380" spans="1:4" x14ac:dyDescent="0.25">
      <c r="A380">
        <v>9.0359999999999996</v>
      </c>
      <c r="B380">
        <v>111.25700000000001</v>
      </c>
      <c r="C380">
        <v>1344.89</v>
      </c>
      <c r="D380">
        <v>1.4995700000000001</v>
      </c>
    </row>
    <row r="381" spans="1:4" x14ac:dyDescent="0.25">
      <c r="A381">
        <v>9.0359999999999996</v>
      </c>
      <c r="B381">
        <v>111.456</v>
      </c>
      <c r="C381">
        <v>1329.65</v>
      </c>
      <c r="D381">
        <v>1.4995700000000001</v>
      </c>
    </row>
    <row r="382" spans="1:4" x14ac:dyDescent="0.25">
      <c r="A382">
        <v>9.0359999999999996</v>
      </c>
      <c r="B382">
        <v>111.658</v>
      </c>
      <c r="C382">
        <v>1314.4</v>
      </c>
      <c r="D382">
        <v>1.4995700000000001</v>
      </c>
    </row>
    <row r="383" spans="1:4" x14ac:dyDescent="0.25">
      <c r="A383">
        <v>9.0359999999999996</v>
      </c>
      <c r="B383">
        <v>111.85899999999999</v>
      </c>
      <c r="C383">
        <v>1299.3</v>
      </c>
      <c r="D383">
        <v>1.4995799999999999</v>
      </c>
    </row>
    <row r="384" spans="1:4" x14ac:dyDescent="0.25">
      <c r="A384">
        <v>9.0359999999999996</v>
      </c>
      <c r="B384">
        <v>112.059</v>
      </c>
      <c r="C384">
        <v>1284.4000000000001</v>
      </c>
      <c r="D384">
        <v>1.4995799999999999</v>
      </c>
    </row>
    <row r="385" spans="1:4" x14ac:dyDescent="0.25">
      <c r="A385">
        <v>9.0359999999999996</v>
      </c>
      <c r="B385">
        <v>112.256</v>
      </c>
      <c r="C385">
        <v>1269.78</v>
      </c>
      <c r="D385">
        <v>1.4995700000000001</v>
      </c>
    </row>
    <row r="386" spans="1:4" x14ac:dyDescent="0.25">
      <c r="A386">
        <v>9.0359999999999996</v>
      </c>
      <c r="B386">
        <v>112.458</v>
      </c>
      <c r="C386">
        <v>1255.0999999999999</v>
      </c>
      <c r="D386">
        <v>1.4995799999999999</v>
      </c>
    </row>
    <row r="387" spans="1:4" x14ac:dyDescent="0.25">
      <c r="A387">
        <v>9.0359999999999996</v>
      </c>
      <c r="B387">
        <v>112.658</v>
      </c>
      <c r="C387">
        <v>1240.45</v>
      </c>
      <c r="D387">
        <v>1.4995799999999999</v>
      </c>
    </row>
    <row r="388" spans="1:4" x14ac:dyDescent="0.25">
      <c r="A388">
        <v>9.0359999999999996</v>
      </c>
      <c r="B388">
        <v>112.858</v>
      </c>
      <c r="C388">
        <v>1226.0899999999999</v>
      </c>
      <c r="D388">
        <v>1.4995799999999999</v>
      </c>
    </row>
    <row r="389" spans="1:4" x14ac:dyDescent="0.25">
      <c r="A389">
        <v>9.0359999999999996</v>
      </c>
      <c r="B389">
        <v>113.056</v>
      </c>
      <c r="C389">
        <v>1211.8800000000001</v>
      </c>
      <c r="D389">
        <v>1.4995700000000001</v>
      </c>
    </row>
    <row r="390" spans="1:4" x14ac:dyDescent="0.25">
      <c r="A390">
        <v>9.0359999999999996</v>
      </c>
      <c r="B390">
        <v>113.25700000000001</v>
      </c>
      <c r="C390">
        <v>1197.73</v>
      </c>
      <c r="D390">
        <v>1.4995799999999999</v>
      </c>
    </row>
    <row r="391" spans="1:4" x14ac:dyDescent="0.25">
      <c r="A391">
        <v>9.0359999999999996</v>
      </c>
      <c r="B391">
        <v>113.458</v>
      </c>
      <c r="C391">
        <v>1183.67</v>
      </c>
      <c r="D391">
        <v>1.4995700000000001</v>
      </c>
    </row>
    <row r="392" spans="1:4" x14ac:dyDescent="0.25">
      <c r="A392">
        <v>9.0359999999999996</v>
      </c>
      <c r="B392">
        <v>113.657</v>
      </c>
      <c r="C392">
        <v>1169.83</v>
      </c>
      <c r="D392">
        <v>1.4995700000000001</v>
      </c>
    </row>
    <row r="393" spans="1:4" x14ac:dyDescent="0.25">
      <c r="A393">
        <v>9.0359999999999996</v>
      </c>
      <c r="B393">
        <v>113.855</v>
      </c>
      <c r="C393">
        <v>1156.21</v>
      </c>
      <c r="D393">
        <v>1.4995700000000001</v>
      </c>
    </row>
    <row r="394" spans="1:4" x14ac:dyDescent="0.25">
      <c r="A394">
        <v>9.0359999999999996</v>
      </c>
      <c r="B394">
        <v>114.056</v>
      </c>
      <c r="C394">
        <v>1142.53</v>
      </c>
      <c r="D394">
        <v>1.4995700000000001</v>
      </c>
    </row>
    <row r="395" spans="1:4" x14ac:dyDescent="0.25">
      <c r="A395">
        <v>9.0359999999999996</v>
      </c>
      <c r="B395">
        <v>114.258</v>
      </c>
      <c r="C395">
        <v>1128.92</v>
      </c>
      <c r="D395">
        <v>1.4995700000000001</v>
      </c>
    </row>
    <row r="396" spans="1:4" x14ac:dyDescent="0.25">
      <c r="A396">
        <v>9.0359999999999996</v>
      </c>
      <c r="B396">
        <v>114.45699999999999</v>
      </c>
      <c r="C396">
        <v>1115.6099999999999</v>
      </c>
      <c r="D396">
        <v>1.4995700000000001</v>
      </c>
    </row>
    <row r="397" spans="1:4" x14ac:dyDescent="0.25">
      <c r="A397">
        <v>9.0359999999999996</v>
      </c>
      <c r="B397">
        <v>114.655</v>
      </c>
      <c r="C397">
        <v>1102.45</v>
      </c>
      <c r="D397">
        <v>1.4995700000000001</v>
      </c>
    </row>
    <row r="398" spans="1:4" x14ac:dyDescent="0.25">
      <c r="A398">
        <v>9.0359999999999996</v>
      </c>
      <c r="B398">
        <v>114.85599999999999</v>
      </c>
      <c r="C398">
        <v>1089.3599999999999</v>
      </c>
      <c r="D398">
        <v>1.4995799999999999</v>
      </c>
    </row>
    <row r="399" spans="1:4" x14ac:dyDescent="0.25">
      <c r="A399">
        <v>9.0359999999999996</v>
      </c>
      <c r="B399">
        <v>115.05800000000001</v>
      </c>
      <c r="C399">
        <v>1076.29</v>
      </c>
      <c r="D399">
        <v>1.4995799999999999</v>
      </c>
    </row>
    <row r="400" spans="1:4" x14ac:dyDescent="0.25">
      <c r="A400">
        <v>9.0359999999999996</v>
      </c>
      <c r="B400">
        <v>115.25700000000001</v>
      </c>
      <c r="C400">
        <v>1063.5</v>
      </c>
      <c r="D400">
        <v>1.4995799999999999</v>
      </c>
    </row>
    <row r="401" spans="1:4" x14ac:dyDescent="0.25">
      <c r="A401">
        <v>9.0359999999999996</v>
      </c>
      <c r="B401">
        <v>115.455</v>
      </c>
      <c r="C401">
        <v>1050.9100000000001</v>
      </c>
      <c r="D401">
        <v>1.4995799999999999</v>
      </c>
    </row>
    <row r="402" spans="1:4" x14ac:dyDescent="0.25">
      <c r="A402">
        <v>9.0359999999999996</v>
      </c>
      <c r="B402">
        <v>115.65600000000001</v>
      </c>
      <c r="C402">
        <v>1038.27</v>
      </c>
      <c r="D402">
        <v>1.4995799999999999</v>
      </c>
    </row>
    <row r="403" spans="1:4" x14ac:dyDescent="0.25">
      <c r="A403">
        <v>9.0359999999999996</v>
      </c>
      <c r="B403">
        <v>115.858</v>
      </c>
      <c r="C403">
        <v>1025.74</v>
      </c>
      <c r="D403">
        <v>1.4995799999999999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0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88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0.59976851851851853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89</v>
      </c>
    </row>
    <row r="12" spans="1:18" x14ac:dyDescent="0.25">
      <c r="A12" t="s">
        <v>11</v>
      </c>
      <c r="H12" s="6" t="s">
        <v>12</v>
      </c>
      <c r="I12" s="7">
        <f>AVERAGE(D19:D403)*200</f>
        <v>399.88188571428759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</v>
      </c>
      <c r="C19">
        <v>2027.72</v>
      </c>
      <c r="D19">
        <v>1.9994000000000001</v>
      </c>
      <c r="F19" s="17">
        <f>(G20-G19)/2</f>
        <v>9.8999999999996646E-2</v>
      </c>
      <c r="G19" s="18">
        <f t="shared" ref="G19:G53" si="2">B19-I$13</f>
        <v>15</v>
      </c>
      <c r="H19" s="19">
        <f t="shared" ref="H19:R28" ca="1" si="3">OFFSET($C19, H$1,0)</f>
        <v>2027.72</v>
      </c>
      <c r="I19" s="19">
        <f t="shared" ca="1" si="3"/>
        <v>2029.01</v>
      </c>
      <c r="J19" s="19">
        <f t="shared" ca="1" si="3"/>
        <v>2029.89</v>
      </c>
      <c r="K19" s="19">
        <f t="shared" ca="1" si="3"/>
        <v>2030.39</v>
      </c>
      <c r="L19" s="19">
        <f t="shared" ca="1" si="3"/>
        <v>2030.55</v>
      </c>
      <c r="M19" s="19">
        <f t="shared" ca="1" si="3"/>
        <v>2030.46</v>
      </c>
      <c r="N19" s="19">
        <f t="shared" ca="1" si="3"/>
        <v>2030.04</v>
      </c>
      <c r="O19" s="19">
        <f t="shared" ca="1" si="3"/>
        <v>2029.34</v>
      </c>
      <c r="P19" s="19">
        <f t="shared" ca="1" si="3"/>
        <v>2028.38</v>
      </c>
      <c r="Q19" s="19">
        <f t="shared" ca="1" si="3"/>
        <v>2027.08</v>
      </c>
      <c r="R19" s="20">
        <f t="shared" ca="1" si="3"/>
        <v>2025.34</v>
      </c>
    </row>
    <row r="20" spans="1:30" x14ac:dyDescent="0.25">
      <c r="A20">
        <v>4.04</v>
      </c>
      <c r="B20">
        <v>109.258</v>
      </c>
      <c r="C20">
        <v>2006</v>
      </c>
      <c r="D20">
        <v>1.9994000000000001</v>
      </c>
      <c r="F20" s="17">
        <f>(G21-G19)/2</f>
        <v>0.19999999999999574</v>
      </c>
      <c r="G20" s="18">
        <f t="shared" si="2"/>
        <v>15.197999999999993</v>
      </c>
      <c r="H20" s="19">
        <f t="shared" ca="1" si="3"/>
        <v>2006</v>
      </c>
      <c r="I20" s="19">
        <f t="shared" ca="1" si="3"/>
        <v>2007.44</v>
      </c>
      <c r="J20" s="19">
        <f t="shared" ca="1" si="3"/>
        <v>2008.39</v>
      </c>
      <c r="K20" s="19">
        <f t="shared" ca="1" si="3"/>
        <v>2008.89</v>
      </c>
      <c r="L20" s="19">
        <f t="shared" ca="1" si="3"/>
        <v>2009.12</v>
      </c>
      <c r="M20" s="19">
        <f t="shared" ca="1" si="3"/>
        <v>2009.02</v>
      </c>
      <c r="N20" s="19">
        <f t="shared" ca="1" si="3"/>
        <v>2008.57</v>
      </c>
      <c r="O20" s="19">
        <f t="shared" ca="1" si="3"/>
        <v>2007.9</v>
      </c>
      <c r="P20" s="19">
        <f t="shared" ca="1" si="3"/>
        <v>2006.86</v>
      </c>
      <c r="Q20" s="19">
        <f t="shared" ca="1" si="3"/>
        <v>2005.47</v>
      </c>
      <c r="R20" s="20">
        <f t="shared" ca="1" si="3"/>
        <v>2003.71</v>
      </c>
    </row>
    <row r="21" spans="1:30" x14ac:dyDescent="0.25">
      <c r="A21">
        <v>4.04</v>
      </c>
      <c r="B21">
        <v>109.46</v>
      </c>
      <c r="C21">
        <v>1984.18</v>
      </c>
      <c r="D21">
        <v>1.9994000000000001</v>
      </c>
      <c r="F21" s="17">
        <f t="shared" ref="F21:F52" si="4">(G22-G20)/2</f>
        <v>0.20000000000000284</v>
      </c>
      <c r="G21" s="18">
        <f t="shared" si="2"/>
        <v>15.399999999999991</v>
      </c>
      <c r="H21" s="19">
        <f t="shared" ca="1" si="3"/>
        <v>1984.18</v>
      </c>
      <c r="I21" s="19">
        <f t="shared" ca="1" si="3"/>
        <v>1985.72</v>
      </c>
      <c r="J21" s="19">
        <f t="shared" ca="1" si="3"/>
        <v>1986.7</v>
      </c>
      <c r="K21" s="19">
        <f t="shared" ca="1" si="3"/>
        <v>1987.23</v>
      </c>
      <c r="L21" s="19">
        <f t="shared" ca="1" si="3"/>
        <v>1987.5</v>
      </c>
      <c r="M21" s="19">
        <f t="shared" ca="1" si="3"/>
        <v>1987.46</v>
      </c>
      <c r="N21" s="19">
        <f t="shared" ca="1" si="3"/>
        <v>1987.01</v>
      </c>
      <c r="O21" s="19">
        <f t="shared" ca="1" si="3"/>
        <v>1986.28</v>
      </c>
      <c r="P21" s="19">
        <f t="shared" ca="1" si="3"/>
        <v>1985.21</v>
      </c>
      <c r="Q21" s="19">
        <f t="shared" ca="1" si="3"/>
        <v>1983.74</v>
      </c>
      <c r="R21" s="20">
        <f t="shared" ca="1" si="3"/>
        <v>1981.91</v>
      </c>
    </row>
    <row r="22" spans="1:30" x14ac:dyDescent="0.25">
      <c r="A22">
        <v>4.04</v>
      </c>
      <c r="B22">
        <v>109.658</v>
      </c>
      <c r="C22">
        <v>1962.76</v>
      </c>
      <c r="D22">
        <v>1.9994000000000001</v>
      </c>
      <c r="F22" s="17">
        <f t="shared" si="4"/>
        <v>0.1980000000000004</v>
      </c>
      <c r="G22" s="18">
        <f t="shared" si="2"/>
        <v>15.597999999999999</v>
      </c>
      <c r="H22" s="19">
        <f t="shared" ca="1" si="3"/>
        <v>1962.76</v>
      </c>
      <c r="I22" s="19">
        <f t="shared" ca="1" si="3"/>
        <v>1964.36</v>
      </c>
      <c r="J22" s="19">
        <f t="shared" ca="1" si="3"/>
        <v>1965.44</v>
      </c>
      <c r="K22" s="19">
        <f t="shared" ca="1" si="3"/>
        <v>1966.08</v>
      </c>
      <c r="L22" s="19">
        <f t="shared" ca="1" si="3"/>
        <v>1966.34</v>
      </c>
      <c r="M22" s="19">
        <f t="shared" ca="1" si="3"/>
        <v>1966.27</v>
      </c>
      <c r="N22" s="19">
        <f t="shared" ca="1" si="3"/>
        <v>1965.84</v>
      </c>
      <c r="O22" s="19">
        <f t="shared" ca="1" si="3"/>
        <v>1965.07</v>
      </c>
      <c r="P22" s="19">
        <f t="shared" ca="1" si="3"/>
        <v>1963.96</v>
      </c>
      <c r="Q22" s="19">
        <f t="shared" ca="1" si="3"/>
        <v>1962.5</v>
      </c>
      <c r="R22" s="20">
        <f t="shared" ca="1" si="3"/>
        <v>1960.57</v>
      </c>
    </row>
    <row r="23" spans="1:30" x14ac:dyDescent="0.25">
      <c r="A23">
        <v>4.04</v>
      </c>
      <c r="B23">
        <v>109.85599999999999</v>
      </c>
      <c r="C23">
        <v>1941.33</v>
      </c>
      <c r="D23">
        <v>1.9994000000000001</v>
      </c>
      <c r="F23" s="17">
        <f t="shared" si="4"/>
        <v>0.20000000000000284</v>
      </c>
      <c r="G23" s="18">
        <f t="shared" si="2"/>
        <v>15.795999999999992</v>
      </c>
      <c r="H23" s="19">
        <f t="shared" ca="1" si="3"/>
        <v>1941.33</v>
      </c>
      <c r="I23" s="19">
        <f t="shared" ca="1" si="3"/>
        <v>1943</v>
      </c>
      <c r="J23" s="19">
        <f t="shared" ca="1" si="3"/>
        <v>1944.1</v>
      </c>
      <c r="K23" s="19">
        <f t="shared" ca="1" si="3"/>
        <v>1944.77</v>
      </c>
      <c r="L23" s="19">
        <f t="shared" ca="1" si="3"/>
        <v>1945.11</v>
      </c>
      <c r="M23" s="19">
        <f t="shared" ca="1" si="3"/>
        <v>1945.04</v>
      </c>
      <c r="N23" s="19">
        <f t="shared" ca="1" si="3"/>
        <v>1944.64</v>
      </c>
      <c r="O23" s="19">
        <f t="shared" ca="1" si="3"/>
        <v>1943.83</v>
      </c>
      <c r="P23" s="19">
        <f t="shared" ca="1" si="3"/>
        <v>1942.67</v>
      </c>
      <c r="Q23" s="19">
        <f t="shared" ca="1" si="3"/>
        <v>1941.18</v>
      </c>
      <c r="R23" s="20">
        <f t="shared" ca="1" si="3"/>
        <v>1939.14</v>
      </c>
    </row>
    <row r="24" spans="1:30" x14ac:dyDescent="0.25">
      <c r="A24">
        <v>4.04</v>
      </c>
      <c r="B24">
        <v>110.05800000000001</v>
      </c>
      <c r="C24">
        <v>1919.96</v>
      </c>
      <c r="D24">
        <v>1.9994000000000001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1919.96</v>
      </c>
      <c r="I24" s="19">
        <f t="shared" ca="1" si="3"/>
        <v>1921.7</v>
      </c>
      <c r="J24" s="19">
        <f t="shared" ca="1" si="3"/>
        <v>1922.86</v>
      </c>
      <c r="K24" s="19">
        <f t="shared" ca="1" si="3"/>
        <v>1923.57</v>
      </c>
      <c r="L24" s="19">
        <f t="shared" ca="1" si="3"/>
        <v>1923.92</v>
      </c>
      <c r="M24" s="19">
        <f t="shared" ca="1" si="3"/>
        <v>1923.87</v>
      </c>
      <c r="N24" s="19">
        <f t="shared" ca="1" si="3"/>
        <v>1923.48</v>
      </c>
      <c r="O24" s="19">
        <f t="shared" ca="1" si="3"/>
        <v>1922.65</v>
      </c>
      <c r="P24" s="19">
        <f t="shared" ca="1" si="3"/>
        <v>1921.47</v>
      </c>
      <c r="Q24" s="19">
        <f t="shared" ca="1" si="3"/>
        <v>1919.85</v>
      </c>
      <c r="R24" s="20">
        <f t="shared" ca="1" si="3"/>
        <v>1917.83</v>
      </c>
    </row>
    <row r="25" spans="1:30" x14ac:dyDescent="0.25">
      <c r="A25">
        <v>4.04</v>
      </c>
      <c r="B25">
        <v>110.259</v>
      </c>
      <c r="C25">
        <v>1898.55</v>
      </c>
      <c r="D25">
        <v>1.9994000000000001</v>
      </c>
      <c r="F25" s="17">
        <f t="shared" si="4"/>
        <v>0.19949999999999335</v>
      </c>
      <c r="G25" s="18">
        <f t="shared" si="2"/>
        <v>16.198999999999998</v>
      </c>
      <c r="H25" s="19">
        <f t="shared" ca="1" si="3"/>
        <v>1898.55</v>
      </c>
      <c r="I25" s="19">
        <f t="shared" ca="1" si="3"/>
        <v>1900.39</v>
      </c>
      <c r="J25" s="19">
        <f t="shared" ca="1" si="3"/>
        <v>1901.58</v>
      </c>
      <c r="K25" s="19">
        <f t="shared" ca="1" si="3"/>
        <v>1902.33</v>
      </c>
      <c r="L25" s="19">
        <f t="shared" ca="1" si="3"/>
        <v>1902.7</v>
      </c>
      <c r="M25" s="19">
        <f t="shared" ca="1" si="3"/>
        <v>1902.66</v>
      </c>
      <c r="N25" s="19">
        <f t="shared" ca="1" si="3"/>
        <v>1902.26</v>
      </c>
      <c r="O25" s="19">
        <f t="shared" ca="1" si="3"/>
        <v>1901.45</v>
      </c>
      <c r="P25" s="19">
        <f t="shared" ca="1" si="3"/>
        <v>1900.2</v>
      </c>
      <c r="Q25" s="19">
        <f t="shared" ca="1" si="3"/>
        <v>1898.56</v>
      </c>
      <c r="R25" s="20">
        <f t="shared" ca="1" si="3"/>
        <v>1896.5</v>
      </c>
    </row>
    <row r="26" spans="1:30" x14ac:dyDescent="0.25">
      <c r="A26">
        <v>4.04</v>
      </c>
      <c r="B26">
        <v>110.45699999999999</v>
      </c>
      <c r="C26">
        <v>1877.67</v>
      </c>
      <c r="D26">
        <v>1.9994000000000001</v>
      </c>
      <c r="F26" s="17">
        <f t="shared" si="4"/>
        <v>0.19850000000000279</v>
      </c>
      <c r="G26" s="18">
        <f t="shared" si="2"/>
        <v>16.396999999999991</v>
      </c>
      <c r="H26" s="19">
        <f t="shared" ca="1" si="3"/>
        <v>1877.67</v>
      </c>
      <c r="I26" s="19">
        <f t="shared" ca="1" si="3"/>
        <v>1879.57</v>
      </c>
      <c r="J26" s="19">
        <f t="shared" ca="1" si="3"/>
        <v>1880.81</v>
      </c>
      <c r="K26" s="19">
        <f t="shared" ca="1" si="3"/>
        <v>1881.63</v>
      </c>
      <c r="L26" s="19">
        <f t="shared" ca="1" si="3"/>
        <v>1882.02</v>
      </c>
      <c r="M26" s="19">
        <f t="shared" ca="1" si="3"/>
        <v>1882</v>
      </c>
      <c r="N26" s="19">
        <f t="shared" ca="1" si="3"/>
        <v>1881.59</v>
      </c>
      <c r="O26" s="19">
        <f t="shared" ca="1" si="3"/>
        <v>1880.73</v>
      </c>
      <c r="P26" s="19">
        <f t="shared" ca="1" si="3"/>
        <v>1879.44</v>
      </c>
      <c r="Q26" s="19">
        <f t="shared" ca="1" si="3"/>
        <v>1877.77</v>
      </c>
      <c r="R26" s="20">
        <f t="shared" ca="1" si="3"/>
        <v>1875.65</v>
      </c>
    </row>
    <row r="27" spans="1:30" x14ac:dyDescent="0.25">
      <c r="A27">
        <v>4.04</v>
      </c>
      <c r="B27">
        <v>110.65600000000001</v>
      </c>
      <c r="C27">
        <v>1856.78</v>
      </c>
      <c r="D27">
        <v>1.9994000000000001</v>
      </c>
      <c r="F27" s="17">
        <f t="shared" si="4"/>
        <v>0.20050000000000523</v>
      </c>
      <c r="G27" s="18">
        <f t="shared" si="2"/>
        <v>16.596000000000004</v>
      </c>
      <c r="H27" s="19">
        <f t="shared" ca="1" si="3"/>
        <v>1856.78</v>
      </c>
      <c r="I27" s="19">
        <f t="shared" ca="1" si="3"/>
        <v>1858.76</v>
      </c>
      <c r="J27" s="19">
        <f t="shared" ca="1" si="3"/>
        <v>1860.05</v>
      </c>
      <c r="K27" s="19">
        <f t="shared" ca="1" si="3"/>
        <v>1860.89</v>
      </c>
      <c r="L27" s="19">
        <f t="shared" ca="1" si="3"/>
        <v>1861.33</v>
      </c>
      <c r="M27" s="19">
        <f t="shared" ca="1" si="3"/>
        <v>1861.35</v>
      </c>
      <c r="N27" s="19">
        <f t="shared" ca="1" si="3"/>
        <v>1860.95</v>
      </c>
      <c r="O27" s="19">
        <f t="shared" ca="1" si="3"/>
        <v>1860.07</v>
      </c>
      <c r="P27" s="19">
        <f t="shared" ca="1" si="3"/>
        <v>1858.74</v>
      </c>
      <c r="Q27" s="19">
        <f t="shared" ca="1" si="3"/>
        <v>1857</v>
      </c>
      <c r="R27" s="20">
        <f t="shared" ca="1" si="3"/>
        <v>1854.8</v>
      </c>
    </row>
    <row r="28" spans="1:30" x14ac:dyDescent="0.25">
      <c r="A28">
        <v>4.04</v>
      </c>
      <c r="B28">
        <v>110.858</v>
      </c>
      <c r="C28">
        <v>1835.93</v>
      </c>
      <c r="D28">
        <v>1.9994000000000001</v>
      </c>
      <c r="F28" s="17">
        <f t="shared" si="4"/>
        <v>0.20149999999999579</v>
      </c>
      <c r="G28" s="18">
        <f t="shared" si="2"/>
        <v>16.798000000000002</v>
      </c>
      <c r="H28" s="19">
        <f t="shared" ca="1" si="3"/>
        <v>1835.93</v>
      </c>
      <c r="I28" s="19">
        <f t="shared" ca="1" si="3"/>
        <v>1837.93</v>
      </c>
      <c r="J28" s="19">
        <f t="shared" ca="1" si="3"/>
        <v>1839.3</v>
      </c>
      <c r="K28" s="19">
        <f t="shared" ca="1" si="3"/>
        <v>1840.21</v>
      </c>
      <c r="L28" s="19">
        <f t="shared" ca="1" si="3"/>
        <v>1840.64</v>
      </c>
      <c r="M28" s="19">
        <f t="shared" ca="1" si="3"/>
        <v>1840.62</v>
      </c>
      <c r="N28" s="19">
        <f t="shared" ca="1" si="3"/>
        <v>1840.21</v>
      </c>
      <c r="O28" s="19">
        <f t="shared" ca="1" si="3"/>
        <v>1839.34</v>
      </c>
      <c r="P28" s="19">
        <f t="shared" ca="1" si="3"/>
        <v>1837.98</v>
      </c>
      <c r="Q28" s="19">
        <f t="shared" ca="1" si="3"/>
        <v>1836.23</v>
      </c>
      <c r="R28" s="20">
        <f t="shared" ca="1" si="3"/>
        <v>1833.99</v>
      </c>
    </row>
    <row r="29" spans="1:30" x14ac:dyDescent="0.25">
      <c r="A29">
        <v>4.04</v>
      </c>
      <c r="B29">
        <v>111.059</v>
      </c>
      <c r="C29">
        <v>1815.26</v>
      </c>
      <c r="D29">
        <v>1.9994000000000001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1815.26</v>
      </c>
      <c r="I29" s="19">
        <f t="shared" ca="1" si="5"/>
        <v>1817.26</v>
      </c>
      <c r="J29" s="19">
        <f t="shared" ca="1" si="5"/>
        <v>1818.66</v>
      </c>
      <c r="K29" s="19">
        <f t="shared" ca="1" si="5"/>
        <v>1819.55</v>
      </c>
      <c r="L29" s="19">
        <f t="shared" ca="1" si="5"/>
        <v>1820.04</v>
      </c>
      <c r="M29" s="19">
        <f t="shared" ca="1" si="5"/>
        <v>1820.07</v>
      </c>
      <c r="N29" s="19">
        <f t="shared" ca="1" si="5"/>
        <v>1819.67</v>
      </c>
      <c r="O29" s="19">
        <f t="shared" ca="1" si="5"/>
        <v>1818.74</v>
      </c>
      <c r="P29" s="19">
        <f t="shared" ca="1" si="5"/>
        <v>1817.38</v>
      </c>
      <c r="Q29" s="19">
        <f t="shared" ca="1" si="5"/>
        <v>1815.59</v>
      </c>
      <c r="R29" s="20">
        <f t="shared" ca="1" si="5"/>
        <v>1813.3</v>
      </c>
    </row>
    <row r="30" spans="1:30" x14ac:dyDescent="0.25">
      <c r="A30">
        <v>4.04</v>
      </c>
      <c r="B30">
        <v>111.25700000000001</v>
      </c>
      <c r="C30">
        <v>1794.92</v>
      </c>
      <c r="D30">
        <v>1.9994000000000001</v>
      </c>
      <c r="F30" s="17">
        <f t="shared" si="4"/>
        <v>0.19850000000000279</v>
      </c>
      <c r="G30" s="18">
        <f t="shared" si="2"/>
        <v>17.197000000000003</v>
      </c>
      <c r="H30" s="19">
        <f t="shared" ca="1" si="5"/>
        <v>1794.92</v>
      </c>
      <c r="I30" s="19">
        <f t="shared" ca="1" si="5"/>
        <v>1796.99</v>
      </c>
      <c r="J30" s="19">
        <f t="shared" ca="1" si="5"/>
        <v>1798.42</v>
      </c>
      <c r="K30" s="19">
        <f t="shared" ca="1" si="5"/>
        <v>1799.4</v>
      </c>
      <c r="L30" s="19">
        <f t="shared" ca="1" si="5"/>
        <v>1799.89</v>
      </c>
      <c r="M30" s="19">
        <f t="shared" ca="1" si="5"/>
        <v>1799.92</v>
      </c>
      <c r="N30" s="19">
        <f t="shared" ca="1" si="5"/>
        <v>1799.5</v>
      </c>
      <c r="O30" s="19">
        <f t="shared" ca="1" si="5"/>
        <v>1798.55</v>
      </c>
      <c r="P30" s="19">
        <f t="shared" ca="1" si="5"/>
        <v>1797.18</v>
      </c>
      <c r="Q30" s="19">
        <f t="shared" ca="1" si="5"/>
        <v>1795.38</v>
      </c>
      <c r="R30" s="20">
        <f t="shared" ca="1" si="5"/>
        <v>1793.09</v>
      </c>
    </row>
    <row r="31" spans="1:30" x14ac:dyDescent="0.25">
      <c r="A31">
        <v>4.04</v>
      </c>
      <c r="B31">
        <v>111.456</v>
      </c>
      <c r="C31">
        <v>1774.61</v>
      </c>
      <c r="D31">
        <v>1.9994000000000001</v>
      </c>
      <c r="F31" s="17">
        <f t="shared" si="4"/>
        <v>0.20049999999999812</v>
      </c>
      <c r="G31" s="18">
        <f t="shared" si="2"/>
        <v>17.396000000000001</v>
      </c>
      <c r="H31" s="19">
        <f t="shared" ca="1" si="5"/>
        <v>1774.61</v>
      </c>
      <c r="I31" s="19">
        <f t="shared" ca="1" si="5"/>
        <v>1776.7</v>
      </c>
      <c r="J31" s="19">
        <f t="shared" ca="1" si="5"/>
        <v>1778.27</v>
      </c>
      <c r="K31" s="19">
        <f t="shared" ca="1" si="5"/>
        <v>1779.24</v>
      </c>
      <c r="L31" s="19">
        <f t="shared" ca="1" si="5"/>
        <v>1779.72</v>
      </c>
      <c r="M31" s="19">
        <f t="shared" ca="1" si="5"/>
        <v>1779.71</v>
      </c>
      <c r="N31" s="19">
        <f t="shared" ca="1" si="5"/>
        <v>1779.32</v>
      </c>
      <c r="O31" s="19">
        <f t="shared" ca="1" si="5"/>
        <v>1778.43</v>
      </c>
      <c r="P31" s="19">
        <f t="shared" ca="1" si="5"/>
        <v>1776.99</v>
      </c>
      <c r="Q31" s="19">
        <f t="shared" ca="1" si="5"/>
        <v>1775.15</v>
      </c>
      <c r="R31" s="20">
        <f t="shared" ca="1" si="5"/>
        <v>1772.74</v>
      </c>
    </row>
    <row r="32" spans="1:30" x14ac:dyDescent="0.25">
      <c r="A32">
        <v>4.04</v>
      </c>
      <c r="B32">
        <v>111.658</v>
      </c>
      <c r="C32">
        <v>1754.27</v>
      </c>
      <c r="D32">
        <v>1.9994000000000001</v>
      </c>
      <c r="F32" s="17">
        <f t="shared" si="4"/>
        <v>0.20149999999999579</v>
      </c>
      <c r="G32" s="18">
        <f t="shared" si="2"/>
        <v>17.597999999999999</v>
      </c>
      <c r="H32" s="19">
        <f t="shared" ca="1" si="5"/>
        <v>1754.27</v>
      </c>
      <c r="I32" s="19">
        <f t="shared" ca="1" si="5"/>
        <v>1756.46</v>
      </c>
      <c r="J32" s="19">
        <f t="shared" ca="1" si="5"/>
        <v>1757.97</v>
      </c>
      <c r="K32" s="19">
        <f t="shared" ca="1" si="5"/>
        <v>1759.04</v>
      </c>
      <c r="L32" s="19">
        <f t="shared" ca="1" si="5"/>
        <v>1759.57</v>
      </c>
      <c r="M32" s="19">
        <f t="shared" ca="1" si="5"/>
        <v>1759.58</v>
      </c>
      <c r="N32" s="19">
        <f t="shared" ca="1" si="5"/>
        <v>1759.13</v>
      </c>
      <c r="O32" s="19">
        <f t="shared" ca="1" si="5"/>
        <v>1758.22</v>
      </c>
      <c r="P32" s="19">
        <f t="shared" ca="1" si="5"/>
        <v>1756.77</v>
      </c>
      <c r="Q32" s="19">
        <f t="shared" ca="1" si="5"/>
        <v>1754.93</v>
      </c>
      <c r="R32" s="20">
        <f t="shared" ca="1" si="5"/>
        <v>1752.49</v>
      </c>
    </row>
    <row r="33" spans="1:18" x14ac:dyDescent="0.25">
      <c r="A33">
        <v>4.04</v>
      </c>
      <c r="B33">
        <v>111.85899999999999</v>
      </c>
      <c r="C33">
        <v>1734.12</v>
      </c>
      <c r="D33">
        <v>1.9994099999999999</v>
      </c>
      <c r="F33" s="17">
        <f t="shared" si="4"/>
        <v>0.20049999999999812</v>
      </c>
      <c r="G33" s="18">
        <f t="shared" si="2"/>
        <v>17.798999999999992</v>
      </c>
      <c r="H33" s="19">
        <f t="shared" ca="1" si="5"/>
        <v>1734.12</v>
      </c>
      <c r="I33" s="19">
        <f t="shared" ca="1" si="5"/>
        <v>1736.33</v>
      </c>
      <c r="J33" s="19">
        <f t="shared" ca="1" si="5"/>
        <v>1737.9</v>
      </c>
      <c r="K33" s="19">
        <f t="shared" ca="1" si="5"/>
        <v>1738.97</v>
      </c>
      <c r="L33" s="19">
        <f t="shared" ca="1" si="5"/>
        <v>1739.51</v>
      </c>
      <c r="M33" s="19">
        <f t="shared" ca="1" si="5"/>
        <v>1739.53</v>
      </c>
      <c r="N33" s="19">
        <f t="shared" ca="1" si="5"/>
        <v>1739.1</v>
      </c>
      <c r="O33" s="19">
        <f t="shared" ca="1" si="5"/>
        <v>1738.17</v>
      </c>
      <c r="P33" s="19">
        <f t="shared" ca="1" si="5"/>
        <v>1736.7</v>
      </c>
      <c r="Q33" s="19">
        <f t="shared" ca="1" si="5"/>
        <v>1734.81</v>
      </c>
      <c r="R33" s="20">
        <f t="shared" ca="1" si="5"/>
        <v>1732.37</v>
      </c>
    </row>
    <row r="34" spans="1:18" x14ac:dyDescent="0.25">
      <c r="A34">
        <v>4.04</v>
      </c>
      <c r="B34">
        <v>112.059</v>
      </c>
      <c r="C34">
        <v>1714.31</v>
      </c>
      <c r="D34">
        <v>1.9994000000000001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1714.31</v>
      </c>
      <c r="I34" s="19">
        <f t="shared" ca="1" si="5"/>
        <v>1716.53</v>
      </c>
      <c r="J34" s="19">
        <f t="shared" ca="1" si="5"/>
        <v>1718.18</v>
      </c>
      <c r="K34" s="19">
        <f t="shared" ca="1" si="5"/>
        <v>1719.28</v>
      </c>
      <c r="L34" s="19">
        <f t="shared" ca="1" si="5"/>
        <v>1719.8</v>
      </c>
      <c r="M34" s="19">
        <f t="shared" ca="1" si="5"/>
        <v>1719.85</v>
      </c>
      <c r="N34" s="19">
        <f t="shared" ca="1" si="5"/>
        <v>1719.44</v>
      </c>
      <c r="O34" s="19">
        <f t="shared" ca="1" si="5"/>
        <v>1718.48</v>
      </c>
      <c r="P34" s="19">
        <f t="shared" ca="1" si="5"/>
        <v>1717.03</v>
      </c>
      <c r="Q34" s="19">
        <f t="shared" ca="1" si="5"/>
        <v>1715.09</v>
      </c>
      <c r="R34" s="20">
        <f t="shared" ca="1" si="5"/>
        <v>1712.59</v>
      </c>
    </row>
    <row r="35" spans="1:18" x14ac:dyDescent="0.25">
      <c r="A35">
        <v>4.04</v>
      </c>
      <c r="B35">
        <v>112.256</v>
      </c>
      <c r="C35">
        <v>1694.77</v>
      </c>
      <c r="D35">
        <v>1.9994000000000001</v>
      </c>
      <c r="F35" s="17">
        <f t="shared" si="4"/>
        <v>0.19950000000000045</v>
      </c>
      <c r="G35" s="18">
        <f t="shared" si="2"/>
        <v>18.195999999999998</v>
      </c>
      <c r="H35" s="19">
        <f t="shared" ca="1" si="5"/>
        <v>1694.77</v>
      </c>
      <c r="I35" s="19">
        <f t="shared" ca="1" si="5"/>
        <v>1697.08</v>
      </c>
      <c r="J35" s="19">
        <f t="shared" ca="1" si="5"/>
        <v>1698.72</v>
      </c>
      <c r="K35" s="19">
        <f t="shared" ca="1" si="5"/>
        <v>1699.75</v>
      </c>
      <c r="L35" s="19">
        <f t="shared" ca="1" si="5"/>
        <v>1700.39</v>
      </c>
      <c r="M35" s="19">
        <f t="shared" ca="1" si="5"/>
        <v>1700.42</v>
      </c>
      <c r="N35" s="19">
        <f t="shared" ca="1" si="5"/>
        <v>1699.99</v>
      </c>
      <c r="O35" s="19">
        <f t="shared" ca="1" si="5"/>
        <v>1699.04</v>
      </c>
      <c r="P35" s="19">
        <f t="shared" ca="1" si="5"/>
        <v>1697.58</v>
      </c>
      <c r="Q35" s="19">
        <f t="shared" ca="1" si="5"/>
        <v>1695.64</v>
      </c>
      <c r="R35" s="20">
        <f t="shared" ca="1" si="5"/>
        <v>1693.12</v>
      </c>
    </row>
    <row r="36" spans="1:18" x14ac:dyDescent="0.25">
      <c r="A36">
        <v>4.04</v>
      </c>
      <c r="B36">
        <v>112.458</v>
      </c>
      <c r="C36">
        <v>1675.19</v>
      </c>
      <c r="D36">
        <v>1.9994099999999999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1675.19</v>
      </c>
      <c r="I36" s="19">
        <f t="shared" ca="1" si="5"/>
        <v>1677.51</v>
      </c>
      <c r="J36" s="19">
        <f t="shared" ca="1" si="5"/>
        <v>1679.14</v>
      </c>
      <c r="K36" s="19">
        <f t="shared" ca="1" si="5"/>
        <v>1680.29</v>
      </c>
      <c r="L36" s="19">
        <f t="shared" ca="1" si="5"/>
        <v>1680.88</v>
      </c>
      <c r="M36" s="19">
        <f t="shared" ca="1" si="5"/>
        <v>1680.97</v>
      </c>
      <c r="N36" s="19">
        <f t="shared" ca="1" si="5"/>
        <v>1680.52</v>
      </c>
      <c r="O36" s="19">
        <f t="shared" ca="1" si="5"/>
        <v>1679.57</v>
      </c>
      <c r="P36" s="19">
        <f t="shared" ca="1" si="5"/>
        <v>1678.09</v>
      </c>
      <c r="Q36" s="19">
        <f t="shared" ca="1" si="5"/>
        <v>1676.09</v>
      </c>
      <c r="R36" s="20">
        <f t="shared" ca="1" si="5"/>
        <v>1673.5</v>
      </c>
    </row>
    <row r="37" spans="1:18" x14ac:dyDescent="0.25">
      <c r="A37">
        <v>4.04</v>
      </c>
      <c r="B37">
        <v>112.658</v>
      </c>
      <c r="C37">
        <v>1655.73</v>
      </c>
      <c r="D37">
        <v>1.9994000000000001</v>
      </c>
      <c r="F37" s="17">
        <f t="shared" si="4"/>
        <v>0.20000000000000284</v>
      </c>
      <c r="G37" s="18">
        <f t="shared" si="2"/>
        <v>18.597999999999999</v>
      </c>
      <c r="H37" s="19">
        <f t="shared" ca="1" si="5"/>
        <v>1655.73</v>
      </c>
      <c r="I37" s="19">
        <f t="shared" ca="1" si="5"/>
        <v>1658.06</v>
      </c>
      <c r="J37" s="19">
        <f t="shared" ca="1" si="5"/>
        <v>1659.76</v>
      </c>
      <c r="K37" s="19">
        <f t="shared" ca="1" si="5"/>
        <v>1660.89</v>
      </c>
      <c r="L37" s="19">
        <f t="shared" ca="1" si="5"/>
        <v>1661.51</v>
      </c>
      <c r="M37" s="19">
        <f t="shared" ca="1" si="5"/>
        <v>1661.59</v>
      </c>
      <c r="N37" s="19">
        <f t="shared" ca="1" si="5"/>
        <v>1661.16</v>
      </c>
      <c r="O37" s="19">
        <f t="shared" ca="1" si="5"/>
        <v>1660.21</v>
      </c>
      <c r="P37" s="19">
        <f t="shared" ca="1" si="5"/>
        <v>1658.67</v>
      </c>
      <c r="Q37" s="19">
        <f t="shared" ca="1" si="5"/>
        <v>1656.69</v>
      </c>
      <c r="R37" s="20">
        <f t="shared" ca="1" si="5"/>
        <v>1654.1</v>
      </c>
    </row>
    <row r="38" spans="1:18" x14ac:dyDescent="0.25">
      <c r="A38">
        <v>4.04</v>
      </c>
      <c r="B38">
        <v>112.858</v>
      </c>
      <c r="C38">
        <v>1636.56</v>
      </c>
      <c r="D38">
        <v>1.9994099999999999</v>
      </c>
      <c r="F38" s="17">
        <f t="shared" si="4"/>
        <v>0.19899999999999807</v>
      </c>
      <c r="G38" s="18">
        <f t="shared" si="2"/>
        <v>18.798000000000002</v>
      </c>
      <c r="H38" s="19">
        <f t="shared" ca="1" si="5"/>
        <v>1636.56</v>
      </c>
      <c r="I38" s="19">
        <f t="shared" ca="1" si="5"/>
        <v>1638.92</v>
      </c>
      <c r="J38" s="19">
        <f t="shared" ca="1" si="5"/>
        <v>1640.65</v>
      </c>
      <c r="K38" s="19">
        <f t="shared" ca="1" si="5"/>
        <v>1641.8</v>
      </c>
      <c r="L38" s="19">
        <f t="shared" ca="1" si="5"/>
        <v>1642.43</v>
      </c>
      <c r="M38" s="19">
        <f t="shared" ca="1" si="5"/>
        <v>1642.49</v>
      </c>
      <c r="N38" s="19">
        <f t="shared" ca="1" si="5"/>
        <v>1642.07</v>
      </c>
      <c r="O38" s="19">
        <f t="shared" ca="1" si="5"/>
        <v>1641.12</v>
      </c>
      <c r="P38" s="19">
        <f t="shared" ca="1" si="5"/>
        <v>1639.55</v>
      </c>
      <c r="Q38" s="19">
        <f t="shared" ca="1" si="5"/>
        <v>1637.53</v>
      </c>
      <c r="R38" s="20">
        <f t="shared" ca="1" si="5"/>
        <v>1634.96</v>
      </c>
    </row>
    <row r="39" spans="1:18" x14ac:dyDescent="0.25">
      <c r="A39">
        <v>4.04</v>
      </c>
      <c r="B39">
        <v>113.056</v>
      </c>
      <c r="C39">
        <v>1617.63</v>
      </c>
      <c r="D39">
        <v>1.9994099999999999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1617.63</v>
      </c>
      <c r="I39" s="19">
        <f t="shared" ca="1" si="6"/>
        <v>1620.1</v>
      </c>
      <c r="J39" s="19">
        <f t="shared" ca="1" si="6"/>
        <v>1621.83</v>
      </c>
      <c r="K39" s="19">
        <f t="shared" ca="1" si="6"/>
        <v>1623.05</v>
      </c>
      <c r="L39" s="19">
        <f t="shared" ca="1" si="6"/>
        <v>1623.64</v>
      </c>
      <c r="M39" s="19">
        <f t="shared" ca="1" si="6"/>
        <v>1623.72</v>
      </c>
      <c r="N39" s="19">
        <f t="shared" ca="1" si="6"/>
        <v>1623.31</v>
      </c>
      <c r="O39" s="19">
        <f t="shared" ca="1" si="6"/>
        <v>1622.26</v>
      </c>
      <c r="P39" s="19">
        <f t="shared" ca="1" si="6"/>
        <v>1620.77</v>
      </c>
      <c r="Q39" s="19">
        <f t="shared" ca="1" si="6"/>
        <v>1618.7</v>
      </c>
      <c r="R39" s="20">
        <f t="shared" ca="1" si="6"/>
        <v>1616.13</v>
      </c>
    </row>
    <row r="40" spans="1:18" x14ac:dyDescent="0.25">
      <c r="A40">
        <v>4.04</v>
      </c>
      <c r="B40">
        <v>113.25700000000001</v>
      </c>
      <c r="C40">
        <v>1598.79</v>
      </c>
      <c r="D40">
        <v>1.9994099999999999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1598.79</v>
      </c>
      <c r="I40" s="19">
        <f t="shared" ca="1" si="6"/>
        <v>1601.23</v>
      </c>
      <c r="J40" s="19">
        <f t="shared" ca="1" si="6"/>
        <v>1602.93</v>
      </c>
      <c r="K40" s="19">
        <f t="shared" ca="1" si="6"/>
        <v>1604.17</v>
      </c>
      <c r="L40" s="19">
        <f t="shared" ca="1" si="6"/>
        <v>1604.83</v>
      </c>
      <c r="M40" s="19">
        <f t="shared" ca="1" si="6"/>
        <v>1604.91</v>
      </c>
      <c r="N40" s="19">
        <f t="shared" ca="1" si="6"/>
        <v>1604.44</v>
      </c>
      <c r="O40" s="19">
        <f t="shared" ca="1" si="6"/>
        <v>1603.46</v>
      </c>
      <c r="P40" s="19">
        <f t="shared" ca="1" si="6"/>
        <v>1601.95</v>
      </c>
      <c r="Q40" s="19">
        <f t="shared" ca="1" si="6"/>
        <v>1599.85</v>
      </c>
      <c r="R40" s="20">
        <f t="shared" ca="1" si="6"/>
        <v>1597.21</v>
      </c>
    </row>
    <row r="41" spans="1:18" x14ac:dyDescent="0.25">
      <c r="A41">
        <v>4.04</v>
      </c>
      <c r="B41">
        <v>113.458</v>
      </c>
      <c r="C41">
        <v>1580.04</v>
      </c>
      <c r="D41">
        <v>1.9994099999999999</v>
      </c>
      <c r="F41" s="17">
        <f t="shared" si="4"/>
        <v>0.19999999999999574</v>
      </c>
      <c r="G41" s="18">
        <f t="shared" si="2"/>
        <v>19.397999999999996</v>
      </c>
      <c r="H41" s="19">
        <f t="shared" ca="1" si="6"/>
        <v>1580.04</v>
      </c>
      <c r="I41" s="19">
        <f t="shared" ca="1" si="6"/>
        <v>1582.51</v>
      </c>
      <c r="J41" s="19">
        <f t="shared" ca="1" si="6"/>
        <v>1584.24</v>
      </c>
      <c r="K41" s="19">
        <f t="shared" ca="1" si="6"/>
        <v>1585.47</v>
      </c>
      <c r="L41" s="19">
        <f t="shared" ca="1" si="6"/>
        <v>1586.14</v>
      </c>
      <c r="M41" s="19">
        <f t="shared" ca="1" si="6"/>
        <v>1586.24</v>
      </c>
      <c r="N41" s="19">
        <f t="shared" ca="1" si="6"/>
        <v>1585.77</v>
      </c>
      <c r="O41" s="19">
        <f t="shared" ca="1" si="6"/>
        <v>1584.78</v>
      </c>
      <c r="P41" s="19">
        <f t="shared" ca="1" si="6"/>
        <v>1583.29</v>
      </c>
      <c r="Q41" s="19">
        <f t="shared" ca="1" si="6"/>
        <v>1581.14</v>
      </c>
      <c r="R41" s="20">
        <f t="shared" ca="1" si="6"/>
        <v>1578.52</v>
      </c>
    </row>
    <row r="42" spans="1:18" x14ac:dyDescent="0.25">
      <c r="A42">
        <v>4.04</v>
      </c>
      <c r="B42">
        <v>113.657</v>
      </c>
      <c r="C42">
        <v>1561.59</v>
      </c>
      <c r="D42">
        <v>1.9994000000000001</v>
      </c>
      <c r="F42" s="17">
        <f t="shared" si="4"/>
        <v>0.1980000000000004</v>
      </c>
      <c r="G42" s="18">
        <f t="shared" si="2"/>
        <v>19.596999999999994</v>
      </c>
      <c r="H42" s="19">
        <f t="shared" ca="1" si="6"/>
        <v>1561.59</v>
      </c>
      <c r="I42" s="19">
        <f t="shared" ca="1" si="6"/>
        <v>1564.06</v>
      </c>
      <c r="J42" s="19">
        <f t="shared" ca="1" si="6"/>
        <v>1565.85</v>
      </c>
      <c r="K42" s="19">
        <f t="shared" ca="1" si="6"/>
        <v>1567.09</v>
      </c>
      <c r="L42" s="19">
        <f t="shared" ca="1" si="6"/>
        <v>1567.79</v>
      </c>
      <c r="M42" s="19">
        <f t="shared" ca="1" si="6"/>
        <v>1567.87</v>
      </c>
      <c r="N42" s="19">
        <f t="shared" ca="1" si="6"/>
        <v>1567.36</v>
      </c>
      <c r="O42" s="19">
        <f t="shared" ca="1" si="6"/>
        <v>1566.43</v>
      </c>
      <c r="P42" s="19">
        <f t="shared" ca="1" si="6"/>
        <v>1564.86</v>
      </c>
      <c r="Q42" s="19">
        <f t="shared" ca="1" si="6"/>
        <v>1562.78</v>
      </c>
      <c r="R42" s="20">
        <f t="shared" ca="1" si="6"/>
        <v>1560.12</v>
      </c>
    </row>
    <row r="43" spans="1:18" x14ac:dyDescent="0.25">
      <c r="A43">
        <v>4.04</v>
      </c>
      <c r="B43">
        <v>113.854</v>
      </c>
      <c r="C43">
        <v>1543.44</v>
      </c>
      <c r="D43">
        <v>1.9994099999999999</v>
      </c>
      <c r="F43" s="17">
        <f t="shared" si="4"/>
        <v>0.19950000000000045</v>
      </c>
      <c r="G43" s="18">
        <f t="shared" si="2"/>
        <v>19.793999999999997</v>
      </c>
      <c r="H43" s="19">
        <f t="shared" ca="1" si="6"/>
        <v>1543.44</v>
      </c>
      <c r="I43" s="19">
        <f t="shared" ca="1" si="6"/>
        <v>1545.97</v>
      </c>
      <c r="J43" s="19">
        <f t="shared" ca="1" si="6"/>
        <v>1547.74</v>
      </c>
      <c r="K43" s="19">
        <f t="shared" ca="1" si="6"/>
        <v>1548.99</v>
      </c>
      <c r="L43" s="19">
        <f t="shared" ca="1" si="6"/>
        <v>1549.71</v>
      </c>
      <c r="M43" s="19">
        <f t="shared" ca="1" si="6"/>
        <v>1549.77</v>
      </c>
      <c r="N43" s="19">
        <f t="shared" ca="1" si="6"/>
        <v>1549.29</v>
      </c>
      <c r="O43" s="19">
        <f t="shared" ca="1" si="6"/>
        <v>1548.36</v>
      </c>
      <c r="P43" s="19">
        <f t="shared" ca="1" si="6"/>
        <v>1546.77</v>
      </c>
      <c r="Q43" s="19">
        <f t="shared" ca="1" si="6"/>
        <v>1544.69</v>
      </c>
      <c r="R43" s="20">
        <f t="shared" ca="1" si="6"/>
        <v>1542.01</v>
      </c>
    </row>
    <row r="44" spans="1:18" x14ac:dyDescent="0.25">
      <c r="A44">
        <v>4.04</v>
      </c>
      <c r="B44">
        <v>114.056</v>
      </c>
      <c r="C44">
        <v>1525.19</v>
      </c>
      <c r="D44">
        <v>1.9994099999999999</v>
      </c>
      <c r="F44" s="17">
        <f t="shared" si="4"/>
        <v>0.20199999999999818</v>
      </c>
      <c r="G44" s="18">
        <f t="shared" si="2"/>
        <v>19.995999999999995</v>
      </c>
      <c r="H44" s="19">
        <f t="shared" ca="1" si="6"/>
        <v>1525.19</v>
      </c>
      <c r="I44" s="19">
        <f t="shared" ca="1" si="6"/>
        <v>1527.72</v>
      </c>
      <c r="J44" s="19">
        <f t="shared" ca="1" si="6"/>
        <v>1529.52</v>
      </c>
      <c r="K44" s="19">
        <f t="shared" ca="1" si="6"/>
        <v>1530.77</v>
      </c>
      <c r="L44" s="19">
        <f t="shared" ca="1" si="6"/>
        <v>1531.46</v>
      </c>
      <c r="M44" s="19">
        <f t="shared" ca="1" si="6"/>
        <v>1531.57</v>
      </c>
      <c r="N44" s="19">
        <f t="shared" ca="1" si="6"/>
        <v>1531.13</v>
      </c>
      <c r="O44" s="19">
        <f t="shared" ca="1" si="6"/>
        <v>1530.07</v>
      </c>
      <c r="P44" s="19">
        <f t="shared" ca="1" si="6"/>
        <v>1528.54</v>
      </c>
      <c r="Q44" s="19">
        <f t="shared" ca="1" si="6"/>
        <v>1526.42</v>
      </c>
      <c r="R44" s="20">
        <f t="shared" ca="1" si="6"/>
        <v>1523.75</v>
      </c>
    </row>
    <row r="45" spans="1:18" x14ac:dyDescent="0.25">
      <c r="A45">
        <v>4.04</v>
      </c>
      <c r="B45">
        <v>114.258</v>
      </c>
      <c r="C45">
        <v>1507.1</v>
      </c>
      <c r="D45">
        <v>1.9994099999999999</v>
      </c>
      <c r="F45" s="17">
        <f t="shared" si="4"/>
        <v>0.20049999999999812</v>
      </c>
      <c r="G45" s="18">
        <f t="shared" si="2"/>
        <v>20.197999999999993</v>
      </c>
      <c r="H45" s="19">
        <f t="shared" ca="1" si="6"/>
        <v>1507.1</v>
      </c>
      <c r="I45" s="19">
        <f t="shared" ca="1" si="6"/>
        <v>1509.59</v>
      </c>
      <c r="J45" s="19">
        <f t="shared" ca="1" si="6"/>
        <v>1511.4</v>
      </c>
      <c r="K45" s="19">
        <f t="shared" ca="1" si="6"/>
        <v>1512.68</v>
      </c>
      <c r="L45" s="19">
        <f t="shared" ca="1" si="6"/>
        <v>1513.4</v>
      </c>
      <c r="M45" s="19">
        <f t="shared" ca="1" si="6"/>
        <v>1513.5</v>
      </c>
      <c r="N45" s="19">
        <f t="shared" ca="1" si="6"/>
        <v>1513.06</v>
      </c>
      <c r="O45" s="19">
        <f t="shared" ca="1" si="6"/>
        <v>1512.04</v>
      </c>
      <c r="P45" s="19">
        <f t="shared" ca="1" si="6"/>
        <v>1510.46</v>
      </c>
      <c r="Q45" s="19">
        <f t="shared" ca="1" si="6"/>
        <v>1508.31</v>
      </c>
      <c r="R45" s="20">
        <f t="shared" ca="1" si="6"/>
        <v>1505.67</v>
      </c>
    </row>
    <row r="46" spans="1:18" x14ac:dyDescent="0.25">
      <c r="A46">
        <v>4.04</v>
      </c>
      <c r="B46">
        <v>114.45699999999999</v>
      </c>
      <c r="C46">
        <v>1489.32</v>
      </c>
      <c r="D46">
        <v>1.9994099999999999</v>
      </c>
      <c r="F46" s="17">
        <f t="shared" si="4"/>
        <v>0.19850000000000279</v>
      </c>
      <c r="G46" s="18">
        <f t="shared" si="2"/>
        <v>20.396999999999991</v>
      </c>
      <c r="H46" s="19">
        <f t="shared" ca="1" si="6"/>
        <v>1489.32</v>
      </c>
      <c r="I46" s="19">
        <f t="shared" ca="1" si="6"/>
        <v>1491.83</v>
      </c>
      <c r="J46" s="19">
        <f t="shared" ca="1" si="6"/>
        <v>1493.64</v>
      </c>
      <c r="K46" s="19">
        <f t="shared" ca="1" si="6"/>
        <v>1494.94</v>
      </c>
      <c r="L46" s="19">
        <f t="shared" ca="1" si="6"/>
        <v>1495.65</v>
      </c>
      <c r="M46" s="19">
        <f t="shared" ca="1" si="6"/>
        <v>1495.76</v>
      </c>
      <c r="N46" s="19">
        <f t="shared" ca="1" si="6"/>
        <v>1495.3</v>
      </c>
      <c r="O46" s="19">
        <f t="shared" ca="1" si="6"/>
        <v>1494.29</v>
      </c>
      <c r="P46" s="19">
        <f t="shared" ca="1" si="6"/>
        <v>1492.71</v>
      </c>
      <c r="Q46" s="19">
        <f t="shared" ca="1" si="6"/>
        <v>1490.57</v>
      </c>
      <c r="R46" s="20">
        <f t="shared" ca="1" si="6"/>
        <v>1487.95</v>
      </c>
    </row>
    <row r="47" spans="1:18" x14ac:dyDescent="0.25">
      <c r="A47">
        <v>4.04</v>
      </c>
      <c r="B47">
        <v>114.655</v>
      </c>
      <c r="C47">
        <v>1471.85</v>
      </c>
      <c r="D47">
        <v>1.9994099999999999</v>
      </c>
      <c r="F47" s="17">
        <f t="shared" si="4"/>
        <v>0.19950000000000045</v>
      </c>
      <c r="G47" s="18">
        <f t="shared" si="2"/>
        <v>20.594999999999999</v>
      </c>
      <c r="H47" s="19">
        <f t="shared" ca="1" si="6"/>
        <v>1471.85</v>
      </c>
      <c r="I47" s="19">
        <f t="shared" ca="1" si="6"/>
        <v>1474.34</v>
      </c>
      <c r="J47" s="19">
        <f t="shared" ca="1" si="6"/>
        <v>1476.23</v>
      </c>
      <c r="K47" s="19">
        <f t="shared" ca="1" si="6"/>
        <v>1477.45</v>
      </c>
      <c r="L47" s="19">
        <f t="shared" ca="1" si="6"/>
        <v>1478.13</v>
      </c>
      <c r="M47" s="19">
        <f t="shared" ca="1" si="6"/>
        <v>1478.29</v>
      </c>
      <c r="N47" s="19">
        <f t="shared" ca="1" si="6"/>
        <v>1477.85</v>
      </c>
      <c r="O47" s="19">
        <f t="shared" ca="1" si="6"/>
        <v>1476.84</v>
      </c>
      <c r="P47" s="19">
        <f t="shared" ca="1" si="6"/>
        <v>1475.29</v>
      </c>
      <c r="Q47" s="19">
        <f t="shared" ca="1" si="6"/>
        <v>1473.16</v>
      </c>
      <c r="R47" s="20">
        <f t="shared" ca="1" si="6"/>
        <v>1470.46</v>
      </c>
    </row>
    <row r="48" spans="1:18" x14ac:dyDescent="0.25">
      <c r="A48">
        <v>4.04</v>
      </c>
      <c r="B48">
        <v>114.85599999999999</v>
      </c>
      <c r="C48">
        <v>1454.36</v>
      </c>
      <c r="D48">
        <v>1.9994099999999999</v>
      </c>
      <c r="F48" s="17">
        <f t="shared" si="4"/>
        <v>0.20100000000000051</v>
      </c>
      <c r="G48" s="18">
        <f t="shared" si="2"/>
        <v>20.795999999999992</v>
      </c>
      <c r="H48" s="19">
        <f t="shared" ca="1" si="6"/>
        <v>1454.36</v>
      </c>
      <c r="I48" s="19">
        <f t="shared" ca="1" si="6"/>
        <v>1456.8</v>
      </c>
      <c r="J48" s="19">
        <f t="shared" ca="1" si="6"/>
        <v>1458.68</v>
      </c>
      <c r="K48" s="19">
        <f t="shared" ca="1" si="6"/>
        <v>1459.9</v>
      </c>
      <c r="L48" s="19">
        <f t="shared" ca="1" si="6"/>
        <v>1460.64</v>
      </c>
      <c r="M48" s="19">
        <f t="shared" ca="1" si="6"/>
        <v>1460.77</v>
      </c>
      <c r="N48" s="19">
        <f t="shared" ca="1" si="6"/>
        <v>1460.36</v>
      </c>
      <c r="O48" s="19">
        <f t="shared" ca="1" si="6"/>
        <v>1459.32</v>
      </c>
      <c r="P48" s="19">
        <f t="shared" ca="1" si="6"/>
        <v>1457.76</v>
      </c>
      <c r="Q48" s="19">
        <f t="shared" ca="1" si="6"/>
        <v>1455.67</v>
      </c>
      <c r="R48" s="20">
        <f t="shared" ca="1" si="6"/>
        <v>1452.96</v>
      </c>
    </row>
    <row r="49" spans="1:18" x14ac:dyDescent="0.25">
      <c r="A49">
        <v>4.04</v>
      </c>
      <c r="B49">
        <v>115.057</v>
      </c>
      <c r="C49">
        <v>1436.96</v>
      </c>
      <c r="D49">
        <v>1.9994099999999999</v>
      </c>
      <c r="F49" s="17">
        <f t="shared" si="4"/>
        <v>0.20050000000000523</v>
      </c>
      <c r="G49" s="18">
        <f t="shared" si="2"/>
        <v>20.997</v>
      </c>
      <c r="H49" s="19">
        <f t="shared" ca="1" si="6"/>
        <v>1436.96</v>
      </c>
      <c r="I49" s="19">
        <f t="shared" ca="1" si="6"/>
        <v>1439.42</v>
      </c>
      <c r="J49" s="19">
        <f t="shared" ca="1" si="6"/>
        <v>1441.25</v>
      </c>
      <c r="K49" s="19">
        <f t="shared" ca="1" si="6"/>
        <v>1442.49</v>
      </c>
      <c r="L49" s="19">
        <f t="shared" ca="1" si="6"/>
        <v>1443.19</v>
      </c>
      <c r="M49" s="19">
        <f t="shared" ca="1" si="6"/>
        <v>1443.37</v>
      </c>
      <c r="N49" s="19">
        <f t="shared" ca="1" si="6"/>
        <v>1442.95</v>
      </c>
      <c r="O49" s="19">
        <f t="shared" ca="1" si="6"/>
        <v>1441.91</v>
      </c>
      <c r="P49" s="19">
        <f t="shared" ca="1" si="6"/>
        <v>1440.39</v>
      </c>
      <c r="Q49" s="19">
        <f t="shared" ca="1" si="6"/>
        <v>1438.26</v>
      </c>
      <c r="R49" s="20">
        <f t="shared" ca="1" si="6"/>
        <v>1435.58</v>
      </c>
    </row>
    <row r="50" spans="1:18" x14ac:dyDescent="0.25">
      <c r="A50">
        <v>4.04</v>
      </c>
      <c r="B50">
        <v>115.25700000000001</v>
      </c>
      <c r="C50">
        <v>1419.93</v>
      </c>
      <c r="D50">
        <v>1.9994099999999999</v>
      </c>
      <c r="F50" s="17">
        <f t="shared" si="4"/>
        <v>0.19899999999999807</v>
      </c>
      <c r="G50" s="18">
        <f t="shared" si="2"/>
        <v>21.197000000000003</v>
      </c>
      <c r="H50" s="19">
        <f t="shared" ca="1" si="6"/>
        <v>1419.93</v>
      </c>
      <c r="I50" s="19">
        <f t="shared" ca="1" si="6"/>
        <v>1422.37</v>
      </c>
      <c r="J50" s="19">
        <f t="shared" ca="1" si="6"/>
        <v>1424.22</v>
      </c>
      <c r="K50" s="19">
        <f t="shared" ca="1" si="6"/>
        <v>1425.44</v>
      </c>
      <c r="L50" s="19">
        <f t="shared" ca="1" si="6"/>
        <v>1426.16</v>
      </c>
      <c r="M50" s="19">
        <f t="shared" ca="1" si="6"/>
        <v>1426.28</v>
      </c>
      <c r="N50" s="19">
        <f t="shared" ca="1" si="6"/>
        <v>1425.88</v>
      </c>
      <c r="O50" s="19">
        <f t="shared" ca="1" si="6"/>
        <v>1424.84</v>
      </c>
      <c r="P50" s="19">
        <f t="shared" ca="1" si="6"/>
        <v>1423.31</v>
      </c>
      <c r="Q50" s="19">
        <f t="shared" ca="1" si="6"/>
        <v>1421.24</v>
      </c>
      <c r="R50" s="20">
        <f t="shared" ca="1" si="6"/>
        <v>1418.6</v>
      </c>
    </row>
    <row r="51" spans="1:18" x14ac:dyDescent="0.25">
      <c r="A51">
        <v>4.04</v>
      </c>
      <c r="B51">
        <v>115.455</v>
      </c>
      <c r="C51">
        <v>1403.1</v>
      </c>
      <c r="D51">
        <v>1.9994099999999999</v>
      </c>
      <c r="F51" s="17">
        <f t="shared" si="4"/>
        <v>0.19950000000000045</v>
      </c>
      <c r="G51" s="18">
        <f t="shared" si="2"/>
        <v>21.394999999999996</v>
      </c>
      <c r="H51" s="19">
        <f t="shared" ca="1" si="6"/>
        <v>1403.1</v>
      </c>
      <c r="I51" s="19">
        <f t="shared" ca="1" si="6"/>
        <v>1405.57</v>
      </c>
      <c r="J51" s="19">
        <f t="shared" ca="1" si="6"/>
        <v>1407.4</v>
      </c>
      <c r="K51" s="19">
        <f t="shared" ca="1" si="6"/>
        <v>1408.65</v>
      </c>
      <c r="L51" s="19">
        <f t="shared" ca="1" si="6"/>
        <v>1409.32</v>
      </c>
      <c r="M51" s="19">
        <f t="shared" ca="1" si="6"/>
        <v>1409.42</v>
      </c>
      <c r="N51" s="19">
        <f t="shared" ca="1" si="6"/>
        <v>1409.02</v>
      </c>
      <c r="O51" s="19">
        <f t="shared" ca="1" si="6"/>
        <v>1408.02</v>
      </c>
      <c r="P51" s="19">
        <f t="shared" ca="1" si="6"/>
        <v>1406.5</v>
      </c>
      <c r="Q51" s="19">
        <f t="shared" ca="1" si="6"/>
        <v>1404.42</v>
      </c>
      <c r="R51" s="20">
        <f t="shared" ca="1" si="6"/>
        <v>1401.81</v>
      </c>
    </row>
    <row r="52" spans="1:18" x14ac:dyDescent="0.25">
      <c r="A52">
        <v>4.04</v>
      </c>
      <c r="B52">
        <v>115.65600000000001</v>
      </c>
      <c r="C52">
        <v>1386.29</v>
      </c>
      <c r="D52">
        <v>1.9994099999999999</v>
      </c>
      <c r="F52" s="17">
        <f t="shared" si="4"/>
        <v>0.2015000000000029</v>
      </c>
      <c r="G52" s="18">
        <f t="shared" si="2"/>
        <v>21.596000000000004</v>
      </c>
      <c r="H52" s="19">
        <f t="shared" ca="1" si="6"/>
        <v>1386.29</v>
      </c>
      <c r="I52" s="19">
        <f t="shared" ca="1" si="6"/>
        <v>1388.72</v>
      </c>
      <c r="J52" s="19">
        <f t="shared" ca="1" si="6"/>
        <v>1390.53</v>
      </c>
      <c r="K52" s="19">
        <f t="shared" ca="1" si="6"/>
        <v>1391.75</v>
      </c>
      <c r="L52" s="19">
        <f t="shared" ca="1" si="6"/>
        <v>1392.43</v>
      </c>
      <c r="M52" s="19">
        <f t="shared" ca="1" si="6"/>
        <v>1392.56</v>
      </c>
      <c r="N52" s="19">
        <f t="shared" ca="1" si="6"/>
        <v>1392.13</v>
      </c>
      <c r="O52" s="19">
        <f t="shared" ca="1" si="6"/>
        <v>1391.14</v>
      </c>
      <c r="P52" s="19">
        <f t="shared" ca="1" si="6"/>
        <v>1389.64</v>
      </c>
      <c r="Q52" s="19">
        <f t="shared" ca="1" si="6"/>
        <v>1387.58</v>
      </c>
      <c r="R52" s="20">
        <f t="shared" ca="1" si="6"/>
        <v>1385.02</v>
      </c>
    </row>
    <row r="53" spans="1:18" x14ac:dyDescent="0.25">
      <c r="A53">
        <v>4.04</v>
      </c>
      <c r="B53">
        <v>115.858</v>
      </c>
      <c r="C53">
        <v>1369.58</v>
      </c>
      <c r="D53">
        <v>1.9994099999999999</v>
      </c>
      <c r="F53" s="17">
        <f>(G53-G52)/2</f>
        <v>0.10099999999999909</v>
      </c>
      <c r="G53" s="18">
        <f t="shared" si="2"/>
        <v>21.798000000000002</v>
      </c>
      <c r="H53" s="19">
        <f t="shared" ca="1" si="6"/>
        <v>1369.58</v>
      </c>
      <c r="I53" s="19">
        <f t="shared" ca="1" si="6"/>
        <v>1372.02</v>
      </c>
      <c r="J53" s="19">
        <f t="shared" ca="1" si="6"/>
        <v>1373.75</v>
      </c>
      <c r="K53" s="19">
        <f t="shared" ca="1" si="6"/>
        <v>1374.99</v>
      </c>
      <c r="L53" s="19">
        <f t="shared" ca="1" si="6"/>
        <v>1375.67</v>
      </c>
      <c r="M53" s="19">
        <f t="shared" ca="1" si="6"/>
        <v>1375.78</v>
      </c>
      <c r="N53" s="19">
        <f t="shared" ca="1" si="6"/>
        <v>1375.36</v>
      </c>
      <c r="O53" s="19">
        <f t="shared" ca="1" si="6"/>
        <v>1374.39</v>
      </c>
      <c r="P53" s="19">
        <f t="shared" ca="1" si="6"/>
        <v>1372.9</v>
      </c>
      <c r="Q53" s="19">
        <f t="shared" ca="1" si="6"/>
        <v>1370.84</v>
      </c>
      <c r="R53" s="20">
        <f t="shared" ca="1" si="6"/>
        <v>1368.34</v>
      </c>
    </row>
    <row r="54" spans="1:18" x14ac:dyDescent="0.25">
      <c r="A54">
        <v>4.5380000000000003</v>
      </c>
      <c r="B54">
        <v>109.06</v>
      </c>
      <c r="C54">
        <v>2029.01</v>
      </c>
      <c r="D54">
        <v>1.9994099999999999</v>
      </c>
    </row>
    <row r="55" spans="1:18" x14ac:dyDescent="0.25">
      <c r="A55">
        <v>4.5380000000000003</v>
      </c>
      <c r="B55">
        <v>109.258</v>
      </c>
      <c r="C55">
        <v>2007.44</v>
      </c>
      <c r="D55">
        <v>1.9994099999999999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</v>
      </c>
      <c r="C56">
        <v>1985.72</v>
      </c>
      <c r="D56">
        <v>1.9994099999999999</v>
      </c>
      <c r="G56" s="21" t="s">
        <v>39</v>
      </c>
      <c r="H56" s="19">
        <f t="shared" ref="H56:R56" ca="1" si="8">SUMPRODUCT(H19:H54,$F19:$F54)</f>
        <v>11440.906219999999</v>
      </c>
      <c r="I56" s="19">
        <f t="shared" ca="1" si="8"/>
        <v>11455.766739999999</v>
      </c>
      <c r="J56" s="19">
        <f t="shared" ca="1" si="8"/>
        <v>11466.30997</v>
      </c>
      <c r="K56" s="19">
        <f t="shared" ca="1" si="8"/>
        <v>11473.341149999998</v>
      </c>
      <c r="L56" s="19">
        <f t="shared" ca="1" si="8"/>
        <v>11477.076950000001</v>
      </c>
      <c r="M56" s="19">
        <f t="shared" ca="1" si="8"/>
        <v>11477.387264999999</v>
      </c>
      <c r="N56" s="19">
        <f t="shared" ca="1" si="8"/>
        <v>11474.474225</v>
      </c>
      <c r="O56" s="19">
        <f t="shared" ca="1" si="8"/>
        <v>11468.170485000001</v>
      </c>
      <c r="P56" s="19">
        <f t="shared" ca="1" si="8"/>
        <v>11458.547544999998</v>
      </c>
      <c r="Q56" s="19">
        <f t="shared" ca="1" si="8"/>
        <v>11445.669935000002</v>
      </c>
      <c r="R56" s="19">
        <f t="shared" ca="1" si="8"/>
        <v>11429.281219999999</v>
      </c>
    </row>
    <row r="57" spans="1:18" x14ac:dyDescent="0.25">
      <c r="A57">
        <v>4.5380000000000003</v>
      </c>
      <c r="B57">
        <v>109.658</v>
      </c>
      <c r="C57">
        <v>1964.36</v>
      </c>
      <c r="D57">
        <v>1.9994099999999999</v>
      </c>
      <c r="G57" s="21" t="s">
        <v>28</v>
      </c>
      <c r="H57" s="22">
        <f t="shared" ref="H57:L57" ca="1" si="9">1-$M56/H56</f>
        <v>-3.188649945948141E-3</v>
      </c>
      <c r="I57" s="22">
        <f t="shared" ca="1" si="9"/>
        <v>-1.8873049260428321E-3</v>
      </c>
      <c r="J57" s="22">
        <f t="shared" ca="1" si="9"/>
        <v>-9.6607322050257238E-4</v>
      </c>
      <c r="K57" s="22">
        <f t="shared" ca="1" si="9"/>
        <v>-3.5265359472047564E-4</v>
      </c>
      <c r="L57" s="22">
        <f t="shared" ca="1" si="9"/>
        <v>-2.7037807740715181E-5</v>
      </c>
      <c r="M57" s="22">
        <f ca="1">1-$M56/M56</f>
        <v>0</v>
      </c>
      <c r="N57" s="22">
        <f t="shared" ref="N57:R57" ca="1" si="10">1-$M56/N56</f>
        <v>-2.5387132716314653E-4</v>
      </c>
      <c r="O57" s="22">
        <f t="shared" ca="1" si="10"/>
        <v>-8.0368355284332615E-4</v>
      </c>
      <c r="P57" s="22">
        <f t="shared" ca="1" si="10"/>
        <v>-1.6441630080963332E-3</v>
      </c>
      <c r="Q57" s="22">
        <f t="shared" ca="1" si="10"/>
        <v>-2.7711204481799534E-3</v>
      </c>
      <c r="R57" s="22">
        <f t="shared" ca="1" si="10"/>
        <v>-4.2090175291005227E-3</v>
      </c>
    </row>
    <row r="58" spans="1:18" x14ac:dyDescent="0.25">
      <c r="A58">
        <v>4.5380000000000003</v>
      </c>
      <c r="B58">
        <v>109.85599999999999</v>
      </c>
      <c r="C58">
        <v>1943</v>
      </c>
      <c r="D58">
        <v>1.9994099999999999</v>
      </c>
    </row>
    <row r="59" spans="1:18" x14ac:dyDescent="0.25">
      <c r="A59">
        <v>4.5380000000000003</v>
      </c>
      <c r="B59">
        <v>110.05800000000001</v>
      </c>
      <c r="C59">
        <v>1921.7</v>
      </c>
      <c r="D59">
        <v>1.9994099999999999</v>
      </c>
    </row>
    <row r="60" spans="1:18" x14ac:dyDescent="0.25">
      <c r="A60">
        <v>4.5380000000000003</v>
      </c>
      <c r="B60">
        <v>110.259</v>
      </c>
      <c r="C60">
        <v>1900.39</v>
      </c>
      <c r="D60">
        <v>1.9994099999999999</v>
      </c>
    </row>
    <row r="61" spans="1:18" x14ac:dyDescent="0.25">
      <c r="A61">
        <v>4.5380000000000003</v>
      </c>
      <c r="B61">
        <v>110.458</v>
      </c>
      <c r="C61">
        <v>1879.57</v>
      </c>
      <c r="D61">
        <v>1.9994099999999999</v>
      </c>
    </row>
    <row r="62" spans="1:18" x14ac:dyDescent="0.25">
      <c r="A62">
        <v>4.5380000000000003</v>
      </c>
      <c r="B62">
        <v>110.65600000000001</v>
      </c>
      <c r="C62">
        <v>1858.76</v>
      </c>
      <c r="D62">
        <v>1.9994099999999999</v>
      </c>
    </row>
    <row r="63" spans="1:18" x14ac:dyDescent="0.25">
      <c r="A63">
        <v>4.5380000000000003</v>
      </c>
      <c r="B63">
        <v>110.857</v>
      </c>
      <c r="C63">
        <v>1837.93</v>
      </c>
      <c r="D63">
        <v>1.9994099999999999</v>
      </c>
    </row>
    <row r="64" spans="1:18" x14ac:dyDescent="0.25">
      <c r="A64">
        <v>4.5380000000000003</v>
      </c>
      <c r="B64">
        <v>111.05800000000001</v>
      </c>
      <c r="C64">
        <v>1817.26</v>
      </c>
      <c r="D64">
        <v>1.9994099999999999</v>
      </c>
    </row>
    <row r="65" spans="1:6" x14ac:dyDescent="0.25">
      <c r="A65">
        <v>4.5380000000000003</v>
      </c>
      <c r="B65">
        <v>111.25700000000001</v>
      </c>
      <c r="C65">
        <v>1796.99</v>
      </c>
      <c r="D65">
        <v>1.9994099999999999</v>
      </c>
    </row>
    <row r="66" spans="1:6" x14ac:dyDescent="0.25">
      <c r="A66">
        <v>4.5380000000000003</v>
      </c>
      <c r="B66">
        <v>111.456</v>
      </c>
      <c r="C66">
        <v>1776.7</v>
      </c>
      <c r="D66">
        <v>1.9994099999999999</v>
      </c>
    </row>
    <row r="67" spans="1:6" x14ac:dyDescent="0.25">
      <c r="A67">
        <v>4.5380000000000003</v>
      </c>
      <c r="B67">
        <v>111.657</v>
      </c>
      <c r="C67">
        <v>1756.46</v>
      </c>
      <c r="D67">
        <v>1.9994099999999999</v>
      </c>
    </row>
    <row r="68" spans="1:6" x14ac:dyDescent="0.25">
      <c r="A68">
        <v>4.5380000000000003</v>
      </c>
      <c r="B68">
        <v>111.85899999999999</v>
      </c>
      <c r="C68">
        <v>1736.33</v>
      </c>
      <c r="D68">
        <v>1.9994099999999999</v>
      </c>
    </row>
    <row r="69" spans="1:6" x14ac:dyDescent="0.25">
      <c r="A69">
        <v>4.5380000000000003</v>
      </c>
      <c r="B69">
        <v>112.059</v>
      </c>
      <c r="C69">
        <v>1716.53</v>
      </c>
      <c r="D69">
        <v>1.9994099999999999</v>
      </c>
    </row>
    <row r="70" spans="1:6" x14ac:dyDescent="0.25">
      <c r="A70">
        <v>4.5380000000000003</v>
      </c>
      <c r="B70">
        <v>112.256</v>
      </c>
      <c r="C70">
        <v>1697.08</v>
      </c>
      <c r="D70">
        <v>1.9994099999999999</v>
      </c>
      <c r="F70" s="17"/>
    </row>
    <row r="71" spans="1:6" x14ac:dyDescent="0.25">
      <c r="A71">
        <v>4.5380000000000003</v>
      </c>
      <c r="B71">
        <v>112.45699999999999</v>
      </c>
      <c r="C71">
        <v>1677.51</v>
      </c>
      <c r="D71">
        <v>1.9994099999999999</v>
      </c>
      <c r="F71" s="17"/>
    </row>
    <row r="72" spans="1:6" x14ac:dyDescent="0.25">
      <c r="A72">
        <v>4.5380000000000003</v>
      </c>
      <c r="B72">
        <v>112.658</v>
      </c>
      <c r="C72">
        <v>1658.06</v>
      </c>
      <c r="D72">
        <v>1.9994099999999999</v>
      </c>
      <c r="F72" s="17"/>
    </row>
    <row r="73" spans="1:6" x14ac:dyDescent="0.25">
      <c r="A73">
        <v>4.5380000000000003</v>
      </c>
      <c r="B73">
        <v>112.857</v>
      </c>
      <c r="C73">
        <v>1638.92</v>
      </c>
      <c r="D73">
        <v>1.9994099999999999</v>
      </c>
      <c r="F73" s="17"/>
    </row>
    <row r="74" spans="1:6" x14ac:dyDescent="0.25">
      <c r="A74">
        <v>4.5380000000000003</v>
      </c>
      <c r="B74">
        <v>113.05500000000001</v>
      </c>
      <c r="C74">
        <v>1620.1</v>
      </c>
      <c r="D74">
        <v>1.9994099999999999</v>
      </c>
      <c r="F74" s="17"/>
    </row>
    <row r="75" spans="1:6" x14ac:dyDescent="0.25">
      <c r="A75">
        <v>4.5380000000000003</v>
      </c>
      <c r="B75">
        <v>113.256</v>
      </c>
      <c r="C75">
        <v>1601.23</v>
      </c>
      <c r="D75">
        <v>1.9994099999999999</v>
      </c>
      <c r="F75" s="17"/>
    </row>
    <row r="76" spans="1:6" x14ac:dyDescent="0.25">
      <c r="A76">
        <v>4.5380000000000003</v>
      </c>
      <c r="B76">
        <v>113.45699999999999</v>
      </c>
      <c r="C76">
        <v>1582.51</v>
      </c>
      <c r="D76">
        <v>1.9994099999999999</v>
      </c>
      <c r="F76" s="17"/>
    </row>
    <row r="77" spans="1:6" x14ac:dyDescent="0.25">
      <c r="A77">
        <v>4.5380000000000003</v>
      </c>
      <c r="B77">
        <v>113.657</v>
      </c>
      <c r="C77">
        <v>1564.06</v>
      </c>
      <c r="D77">
        <v>1.9994099999999999</v>
      </c>
      <c r="F77" s="17"/>
    </row>
    <row r="78" spans="1:6" x14ac:dyDescent="0.25">
      <c r="A78">
        <v>4.5380000000000003</v>
      </c>
      <c r="B78">
        <v>113.854</v>
      </c>
      <c r="C78">
        <v>1545.97</v>
      </c>
      <c r="D78">
        <v>1.9994099999999999</v>
      </c>
      <c r="F78" s="17"/>
    </row>
    <row r="79" spans="1:6" x14ac:dyDescent="0.25">
      <c r="A79">
        <v>4.5380000000000003</v>
      </c>
      <c r="B79">
        <v>114.056</v>
      </c>
      <c r="C79">
        <v>1527.72</v>
      </c>
      <c r="D79">
        <v>1.9994099999999999</v>
      </c>
      <c r="F79" s="17"/>
    </row>
    <row r="80" spans="1:6" x14ac:dyDescent="0.25">
      <c r="A80">
        <v>4.5380000000000003</v>
      </c>
      <c r="B80">
        <v>114.25700000000001</v>
      </c>
      <c r="C80">
        <v>1509.59</v>
      </c>
      <c r="D80">
        <v>1.9994099999999999</v>
      </c>
      <c r="F80" s="17"/>
    </row>
    <row r="81" spans="1:6" x14ac:dyDescent="0.25">
      <c r="A81">
        <v>4.5380000000000003</v>
      </c>
      <c r="B81">
        <v>114.45699999999999</v>
      </c>
      <c r="C81">
        <v>1491.83</v>
      </c>
      <c r="D81">
        <v>1.9994099999999999</v>
      </c>
      <c r="F81" s="17"/>
    </row>
    <row r="82" spans="1:6" x14ac:dyDescent="0.25">
      <c r="A82">
        <v>4.5380000000000003</v>
      </c>
      <c r="B82">
        <v>114.655</v>
      </c>
      <c r="C82">
        <v>1474.34</v>
      </c>
      <c r="D82">
        <v>1.9994099999999999</v>
      </c>
      <c r="F82" s="17"/>
    </row>
    <row r="83" spans="1:6" x14ac:dyDescent="0.25">
      <c r="A83">
        <v>4.5380000000000003</v>
      </c>
      <c r="B83">
        <v>114.85599999999999</v>
      </c>
      <c r="C83">
        <v>1456.8</v>
      </c>
      <c r="D83">
        <v>1.9994099999999999</v>
      </c>
      <c r="F83" s="17"/>
    </row>
    <row r="84" spans="1:6" x14ac:dyDescent="0.25">
      <c r="A84">
        <v>4.5380000000000003</v>
      </c>
      <c r="B84">
        <v>115.05800000000001</v>
      </c>
      <c r="C84">
        <v>1439.42</v>
      </c>
      <c r="D84">
        <v>1.9994099999999999</v>
      </c>
      <c r="F84" s="17"/>
    </row>
    <row r="85" spans="1:6" x14ac:dyDescent="0.25">
      <c r="A85">
        <v>4.5380000000000003</v>
      </c>
      <c r="B85">
        <v>115.25700000000001</v>
      </c>
      <c r="C85">
        <v>1422.37</v>
      </c>
      <c r="D85">
        <v>1.9994099999999999</v>
      </c>
      <c r="F85" s="17"/>
    </row>
    <row r="86" spans="1:6" x14ac:dyDescent="0.25">
      <c r="A86">
        <v>4.5380000000000003</v>
      </c>
      <c r="B86">
        <v>115.455</v>
      </c>
      <c r="C86">
        <v>1405.57</v>
      </c>
      <c r="D86">
        <v>1.9994099999999999</v>
      </c>
      <c r="F86" s="17"/>
    </row>
    <row r="87" spans="1:6" x14ac:dyDescent="0.25">
      <c r="A87">
        <v>4.5380000000000003</v>
      </c>
      <c r="B87">
        <v>115.65600000000001</v>
      </c>
      <c r="C87">
        <v>1388.72</v>
      </c>
      <c r="D87">
        <v>1.9994099999999999</v>
      </c>
      <c r="F87" s="17"/>
    </row>
    <row r="88" spans="1:6" x14ac:dyDescent="0.25">
      <c r="A88">
        <v>4.5380000000000003</v>
      </c>
      <c r="B88">
        <v>115.858</v>
      </c>
      <c r="C88">
        <v>1372.02</v>
      </c>
      <c r="D88">
        <v>1.9994099999999999</v>
      </c>
      <c r="F88" s="17"/>
    </row>
    <row r="89" spans="1:6" x14ac:dyDescent="0.25">
      <c r="A89">
        <v>5.0369999999999999</v>
      </c>
      <c r="B89">
        <v>109.06</v>
      </c>
      <c r="C89">
        <v>2029.89</v>
      </c>
      <c r="D89">
        <v>1.9994099999999999</v>
      </c>
      <c r="F89" s="17"/>
    </row>
    <row r="90" spans="1:6" x14ac:dyDescent="0.25">
      <c r="A90">
        <v>5.0369999999999999</v>
      </c>
      <c r="B90">
        <v>109.258</v>
      </c>
      <c r="C90">
        <v>2008.39</v>
      </c>
      <c r="D90">
        <v>1.9994099999999999</v>
      </c>
      <c r="F90" s="17"/>
    </row>
    <row r="91" spans="1:6" x14ac:dyDescent="0.25">
      <c r="A91">
        <v>5.0369999999999999</v>
      </c>
      <c r="B91">
        <v>109.46</v>
      </c>
      <c r="C91">
        <v>1986.7</v>
      </c>
      <c r="D91">
        <v>1.9994099999999999</v>
      </c>
      <c r="F91" s="17"/>
    </row>
    <row r="92" spans="1:6" x14ac:dyDescent="0.25">
      <c r="A92">
        <v>5.0369999999999999</v>
      </c>
      <c r="B92">
        <v>109.658</v>
      </c>
      <c r="C92">
        <v>1965.44</v>
      </c>
      <c r="D92">
        <v>1.9994099999999999</v>
      </c>
      <c r="F92" s="17"/>
    </row>
    <row r="93" spans="1:6" x14ac:dyDescent="0.25">
      <c r="A93">
        <v>5.0369999999999999</v>
      </c>
      <c r="B93">
        <v>109.85599999999999</v>
      </c>
      <c r="C93">
        <v>1944.1</v>
      </c>
      <c r="D93">
        <v>1.9994099999999999</v>
      </c>
      <c r="F93" s="17"/>
    </row>
    <row r="94" spans="1:6" x14ac:dyDescent="0.25">
      <c r="A94">
        <v>5.0369999999999999</v>
      </c>
      <c r="B94">
        <v>110.05800000000001</v>
      </c>
      <c r="C94">
        <v>1922.86</v>
      </c>
      <c r="D94">
        <v>1.9994099999999999</v>
      </c>
      <c r="F94" s="17"/>
    </row>
    <row r="95" spans="1:6" x14ac:dyDescent="0.25">
      <c r="A95">
        <v>5.0369999999999999</v>
      </c>
      <c r="B95">
        <v>110.259</v>
      </c>
      <c r="C95">
        <v>1901.58</v>
      </c>
      <c r="D95">
        <v>1.9994099999999999</v>
      </c>
      <c r="F95" s="17"/>
    </row>
    <row r="96" spans="1:6" x14ac:dyDescent="0.25">
      <c r="A96">
        <v>5.0369999999999999</v>
      </c>
      <c r="B96">
        <v>110.45699999999999</v>
      </c>
      <c r="C96">
        <v>1880.81</v>
      </c>
      <c r="D96">
        <v>1.9994099999999999</v>
      </c>
      <c r="F96" s="17"/>
    </row>
    <row r="97" spans="1:6" x14ac:dyDescent="0.25">
      <c r="A97">
        <v>5.0369999999999999</v>
      </c>
      <c r="B97">
        <v>110.65600000000001</v>
      </c>
      <c r="C97">
        <v>1860.05</v>
      </c>
      <c r="D97">
        <v>1.9994099999999999</v>
      </c>
      <c r="F97" s="17"/>
    </row>
    <row r="98" spans="1:6" x14ac:dyDescent="0.25">
      <c r="A98">
        <v>5.0369999999999999</v>
      </c>
      <c r="B98">
        <v>110.857</v>
      </c>
      <c r="C98">
        <v>1839.3</v>
      </c>
      <c r="D98">
        <v>1.9994099999999999</v>
      </c>
      <c r="F98" s="17"/>
    </row>
    <row r="99" spans="1:6" x14ac:dyDescent="0.25">
      <c r="A99">
        <v>5.0369999999999999</v>
      </c>
      <c r="B99">
        <v>111.05800000000001</v>
      </c>
      <c r="C99">
        <v>1818.66</v>
      </c>
      <c r="D99">
        <v>1.9994099999999999</v>
      </c>
      <c r="F99" s="17"/>
    </row>
    <row r="100" spans="1:6" x14ac:dyDescent="0.25">
      <c r="A100">
        <v>5.0369999999999999</v>
      </c>
      <c r="B100">
        <v>111.256</v>
      </c>
      <c r="C100">
        <v>1798.42</v>
      </c>
      <c r="D100">
        <v>1.9994099999999999</v>
      </c>
      <c r="F100" s="17"/>
    </row>
    <row r="101" spans="1:6" x14ac:dyDescent="0.25">
      <c r="A101">
        <v>5.0369999999999999</v>
      </c>
      <c r="B101">
        <v>111.455</v>
      </c>
      <c r="C101">
        <v>1778.27</v>
      </c>
      <c r="D101">
        <v>1.9994099999999999</v>
      </c>
      <c r="F101" s="17"/>
    </row>
    <row r="102" spans="1:6" x14ac:dyDescent="0.25">
      <c r="A102">
        <v>5.0369999999999999</v>
      </c>
      <c r="B102">
        <v>111.657</v>
      </c>
      <c r="C102">
        <v>1757.97</v>
      </c>
      <c r="D102">
        <v>1.9994099999999999</v>
      </c>
      <c r="F102" s="17"/>
    </row>
    <row r="103" spans="1:6" x14ac:dyDescent="0.25">
      <c r="A103">
        <v>5.0369999999999999</v>
      </c>
      <c r="B103">
        <v>111.85899999999999</v>
      </c>
      <c r="C103">
        <v>1737.9</v>
      </c>
      <c r="D103">
        <v>1.9994099999999999</v>
      </c>
      <c r="F103" s="17"/>
    </row>
    <row r="104" spans="1:6" x14ac:dyDescent="0.25">
      <c r="A104">
        <v>5.0369999999999999</v>
      </c>
      <c r="B104">
        <v>112.05800000000001</v>
      </c>
      <c r="C104">
        <v>1718.18</v>
      </c>
      <c r="D104">
        <v>1.9994099999999999</v>
      </c>
      <c r="F104" s="17"/>
    </row>
    <row r="105" spans="1:6" x14ac:dyDescent="0.25">
      <c r="A105">
        <v>5.0369999999999999</v>
      </c>
      <c r="B105">
        <v>112.256</v>
      </c>
      <c r="C105">
        <v>1698.72</v>
      </c>
      <c r="D105">
        <v>1.9994099999999999</v>
      </c>
      <c r="F105" s="17"/>
    </row>
    <row r="106" spans="1:6" x14ac:dyDescent="0.25">
      <c r="A106">
        <v>5.0369999999999999</v>
      </c>
      <c r="B106">
        <v>112.45699999999999</v>
      </c>
      <c r="C106">
        <v>1679.14</v>
      </c>
      <c r="D106">
        <v>1.9994099999999999</v>
      </c>
      <c r="F106" s="17"/>
    </row>
    <row r="107" spans="1:6" x14ac:dyDescent="0.25">
      <c r="A107">
        <v>5.0369999999999999</v>
      </c>
      <c r="B107">
        <v>112.658</v>
      </c>
      <c r="C107">
        <v>1659.76</v>
      </c>
      <c r="D107">
        <v>1.9994099999999999</v>
      </c>
      <c r="F107" s="17"/>
    </row>
    <row r="108" spans="1:6" x14ac:dyDescent="0.25">
      <c r="A108">
        <v>5.0369999999999999</v>
      </c>
      <c r="B108">
        <v>112.858</v>
      </c>
      <c r="C108">
        <v>1640.65</v>
      </c>
      <c r="D108">
        <v>1.9994099999999999</v>
      </c>
      <c r="F108" s="17"/>
    </row>
    <row r="109" spans="1:6" x14ac:dyDescent="0.25">
      <c r="A109">
        <v>5.0369999999999999</v>
      </c>
      <c r="B109">
        <v>113.05500000000001</v>
      </c>
      <c r="C109">
        <v>1621.83</v>
      </c>
      <c r="D109">
        <v>1.9994099999999999</v>
      </c>
      <c r="F109" s="17"/>
    </row>
    <row r="110" spans="1:6" x14ac:dyDescent="0.25">
      <c r="A110">
        <v>5.0369999999999999</v>
      </c>
      <c r="B110">
        <v>113.25700000000001</v>
      </c>
      <c r="C110">
        <v>1602.93</v>
      </c>
      <c r="D110">
        <v>1.9994099999999999</v>
      </c>
      <c r="F110" s="17"/>
    </row>
    <row r="111" spans="1:6" x14ac:dyDescent="0.25">
      <c r="A111">
        <v>5.0369999999999999</v>
      </c>
      <c r="B111">
        <v>113.45699999999999</v>
      </c>
      <c r="C111">
        <v>1584.24</v>
      </c>
      <c r="D111">
        <v>1.9994099999999999</v>
      </c>
      <c r="F111" s="17"/>
    </row>
    <row r="112" spans="1:6" x14ac:dyDescent="0.25">
      <c r="A112">
        <v>5.0369999999999999</v>
      </c>
      <c r="B112">
        <v>113.657</v>
      </c>
      <c r="C112">
        <v>1565.85</v>
      </c>
      <c r="D112">
        <v>1.9994099999999999</v>
      </c>
      <c r="F112" s="17"/>
    </row>
    <row r="113" spans="1:20" x14ac:dyDescent="0.25">
      <c r="A113">
        <v>5.0369999999999999</v>
      </c>
      <c r="B113">
        <v>113.854</v>
      </c>
      <c r="C113">
        <v>1547.74</v>
      </c>
      <c r="D113">
        <v>1.9994099999999999</v>
      </c>
      <c r="F113" s="17"/>
    </row>
    <row r="114" spans="1:20" x14ac:dyDescent="0.25">
      <c r="A114">
        <v>5.0369999999999999</v>
      </c>
      <c r="B114">
        <v>114.056</v>
      </c>
      <c r="C114">
        <v>1529.52</v>
      </c>
      <c r="D114">
        <v>1.9994099999999999</v>
      </c>
      <c r="F114" s="17"/>
    </row>
    <row r="115" spans="1:20" x14ac:dyDescent="0.25">
      <c r="A115">
        <v>5.0369999999999999</v>
      </c>
      <c r="B115">
        <v>114.258</v>
      </c>
      <c r="C115">
        <v>1511.4</v>
      </c>
      <c r="D115">
        <v>1.9994099999999999</v>
      </c>
      <c r="F115" s="17"/>
    </row>
    <row r="116" spans="1:20" x14ac:dyDescent="0.25">
      <c r="A116">
        <v>5.0369999999999999</v>
      </c>
      <c r="B116">
        <v>114.45699999999999</v>
      </c>
      <c r="C116">
        <v>1493.64</v>
      </c>
      <c r="D116">
        <v>1.9994099999999999</v>
      </c>
      <c r="F116" s="17"/>
    </row>
    <row r="117" spans="1:20" x14ac:dyDescent="0.25">
      <c r="A117">
        <v>5.0369999999999999</v>
      </c>
      <c r="B117">
        <v>114.654</v>
      </c>
      <c r="C117">
        <v>1476.23</v>
      </c>
      <c r="D117">
        <v>1.9994099999999999</v>
      </c>
      <c r="F117" s="17"/>
    </row>
    <row r="118" spans="1:20" x14ac:dyDescent="0.25">
      <c r="A118">
        <v>5.0369999999999999</v>
      </c>
      <c r="B118">
        <v>114.85599999999999</v>
      </c>
      <c r="C118">
        <v>1458.68</v>
      </c>
      <c r="D118">
        <v>1.9994099999999999</v>
      </c>
      <c r="F118" s="17"/>
    </row>
    <row r="119" spans="1:20" x14ac:dyDescent="0.25">
      <c r="A119">
        <v>5.0369999999999999</v>
      </c>
      <c r="B119">
        <v>115.05800000000001</v>
      </c>
      <c r="C119">
        <v>1441.25</v>
      </c>
      <c r="D119">
        <v>1.9994099999999999</v>
      </c>
      <c r="F119" s="17"/>
    </row>
    <row r="120" spans="1:20" x14ac:dyDescent="0.25">
      <c r="A120">
        <v>5.0369999999999999</v>
      </c>
      <c r="B120">
        <v>115.25700000000001</v>
      </c>
      <c r="C120">
        <v>1424.22</v>
      </c>
      <c r="D120">
        <v>1.9994099999999999</v>
      </c>
      <c r="T120" s="23"/>
    </row>
    <row r="121" spans="1:20" x14ac:dyDescent="0.25">
      <c r="A121">
        <v>5.0369999999999999</v>
      </c>
      <c r="B121">
        <v>115.455</v>
      </c>
      <c r="C121">
        <v>1407.4</v>
      </c>
      <c r="D121">
        <v>1.9994099999999999</v>
      </c>
    </row>
    <row r="122" spans="1:20" x14ac:dyDescent="0.25">
      <c r="A122">
        <v>5.0369999999999999</v>
      </c>
      <c r="B122">
        <v>115.65600000000001</v>
      </c>
      <c r="C122">
        <v>1390.53</v>
      </c>
      <c r="D122">
        <v>1.9994099999999999</v>
      </c>
    </row>
    <row r="123" spans="1:20" x14ac:dyDescent="0.25">
      <c r="A123">
        <v>5.0369999999999999</v>
      </c>
      <c r="B123">
        <v>115.858</v>
      </c>
      <c r="C123">
        <v>1373.75</v>
      </c>
      <c r="D123">
        <v>1.9994099999999999</v>
      </c>
    </row>
    <row r="124" spans="1:20" x14ac:dyDescent="0.25">
      <c r="A124">
        <v>5.5369999999999999</v>
      </c>
      <c r="B124">
        <v>109.06</v>
      </c>
      <c r="C124">
        <v>2030.39</v>
      </c>
      <c r="D124">
        <v>1.9994099999999999</v>
      </c>
    </row>
    <row r="125" spans="1:20" x14ac:dyDescent="0.25">
      <c r="A125">
        <v>5.5369999999999999</v>
      </c>
      <c r="B125">
        <v>109.258</v>
      </c>
      <c r="C125">
        <v>2008.89</v>
      </c>
      <c r="D125">
        <v>1.9994099999999999</v>
      </c>
    </row>
    <row r="126" spans="1:20" x14ac:dyDescent="0.25">
      <c r="A126">
        <v>5.5369999999999999</v>
      </c>
      <c r="B126">
        <v>109.46</v>
      </c>
      <c r="C126">
        <v>1987.23</v>
      </c>
      <c r="D126">
        <v>1.9994099999999999</v>
      </c>
    </row>
    <row r="127" spans="1:20" x14ac:dyDescent="0.25">
      <c r="A127">
        <v>5.5369999999999999</v>
      </c>
      <c r="B127">
        <v>109.658</v>
      </c>
      <c r="C127">
        <v>1966.08</v>
      </c>
      <c r="D127">
        <v>1.9994099999999999</v>
      </c>
    </row>
    <row r="128" spans="1:20" x14ac:dyDescent="0.25">
      <c r="A128">
        <v>5.5369999999999999</v>
      </c>
      <c r="B128">
        <v>109.85599999999999</v>
      </c>
      <c r="C128">
        <v>1944.77</v>
      </c>
      <c r="D128">
        <v>1.9994099999999999</v>
      </c>
    </row>
    <row r="129" spans="1:4" x14ac:dyDescent="0.25">
      <c r="A129">
        <v>5.5369999999999999</v>
      </c>
      <c r="B129">
        <v>110.05800000000001</v>
      </c>
      <c r="C129">
        <v>1923.57</v>
      </c>
      <c r="D129">
        <v>1.9994099999999999</v>
      </c>
    </row>
    <row r="130" spans="1:4" x14ac:dyDescent="0.25">
      <c r="A130">
        <v>5.5369999999999999</v>
      </c>
      <c r="B130">
        <v>110.259</v>
      </c>
      <c r="C130">
        <v>1902.33</v>
      </c>
      <c r="D130">
        <v>1.9994099999999999</v>
      </c>
    </row>
    <row r="131" spans="1:4" x14ac:dyDescent="0.25">
      <c r="A131">
        <v>5.5369999999999999</v>
      </c>
      <c r="B131">
        <v>110.45699999999999</v>
      </c>
      <c r="C131">
        <v>1881.63</v>
      </c>
      <c r="D131">
        <v>1.9994099999999999</v>
      </c>
    </row>
    <row r="132" spans="1:4" x14ac:dyDescent="0.25">
      <c r="A132">
        <v>5.5369999999999999</v>
      </c>
      <c r="B132">
        <v>110.65600000000001</v>
      </c>
      <c r="C132">
        <v>1860.89</v>
      </c>
      <c r="D132">
        <v>1.9994099999999999</v>
      </c>
    </row>
    <row r="133" spans="1:4" x14ac:dyDescent="0.25">
      <c r="A133">
        <v>5.5369999999999999</v>
      </c>
      <c r="B133">
        <v>110.857</v>
      </c>
      <c r="C133">
        <v>1840.21</v>
      </c>
      <c r="D133">
        <v>1.9994099999999999</v>
      </c>
    </row>
    <row r="134" spans="1:4" x14ac:dyDescent="0.25">
      <c r="A134">
        <v>5.5369999999999999</v>
      </c>
      <c r="B134">
        <v>111.05800000000001</v>
      </c>
      <c r="C134">
        <v>1819.55</v>
      </c>
      <c r="D134">
        <v>1.9994099999999999</v>
      </c>
    </row>
    <row r="135" spans="1:4" x14ac:dyDescent="0.25">
      <c r="A135">
        <v>5.5369999999999999</v>
      </c>
      <c r="B135">
        <v>111.256</v>
      </c>
      <c r="C135">
        <v>1799.4</v>
      </c>
      <c r="D135">
        <v>1.9994099999999999</v>
      </c>
    </row>
    <row r="136" spans="1:4" x14ac:dyDescent="0.25">
      <c r="A136">
        <v>5.5369999999999999</v>
      </c>
      <c r="B136">
        <v>111.455</v>
      </c>
      <c r="C136">
        <v>1779.24</v>
      </c>
      <c r="D136">
        <v>1.9994099999999999</v>
      </c>
    </row>
    <row r="137" spans="1:4" x14ac:dyDescent="0.25">
      <c r="A137">
        <v>5.5369999999999999</v>
      </c>
      <c r="B137">
        <v>111.657</v>
      </c>
      <c r="C137">
        <v>1759.04</v>
      </c>
      <c r="D137">
        <v>1.9994099999999999</v>
      </c>
    </row>
    <row r="138" spans="1:4" x14ac:dyDescent="0.25">
      <c r="A138">
        <v>5.5369999999999999</v>
      </c>
      <c r="B138">
        <v>111.85899999999999</v>
      </c>
      <c r="C138">
        <v>1738.97</v>
      </c>
      <c r="D138">
        <v>1.9994099999999999</v>
      </c>
    </row>
    <row r="139" spans="1:4" x14ac:dyDescent="0.25">
      <c r="A139">
        <v>5.5369999999999999</v>
      </c>
      <c r="B139">
        <v>112.05800000000001</v>
      </c>
      <c r="C139">
        <v>1719.28</v>
      </c>
      <c r="D139">
        <v>1.9994099999999999</v>
      </c>
    </row>
    <row r="140" spans="1:4" x14ac:dyDescent="0.25">
      <c r="A140">
        <v>5.5369999999999999</v>
      </c>
      <c r="B140">
        <v>112.256</v>
      </c>
      <c r="C140">
        <v>1699.75</v>
      </c>
      <c r="D140">
        <v>1.9994099999999999</v>
      </c>
    </row>
    <row r="141" spans="1:4" x14ac:dyDescent="0.25">
      <c r="A141">
        <v>5.5369999999999999</v>
      </c>
      <c r="B141">
        <v>112.45699999999999</v>
      </c>
      <c r="C141">
        <v>1680.29</v>
      </c>
      <c r="D141">
        <v>1.9994099999999999</v>
      </c>
    </row>
    <row r="142" spans="1:4" x14ac:dyDescent="0.25">
      <c r="A142">
        <v>5.5369999999999999</v>
      </c>
      <c r="B142">
        <v>112.658</v>
      </c>
      <c r="C142">
        <v>1660.89</v>
      </c>
      <c r="D142">
        <v>1.9994099999999999</v>
      </c>
    </row>
    <row r="143" spans="1:4" x14ac:dyDescent="0.25">
      <c r="A143">
        <v>5.5369999999999999</v>
      </c>
      <c r="B143">
        <v>112.857</v>
      </c>
      <c r="C143">
        <v>1641.8</v>
      </c>
      <c r="D143">
        <v>1.9994099999999999</v>
      </c>
    </row>
    <row r="144" spans="1:4" x14ac:dyDescent="0.25">
      <c r="A144">
        <v>5.5369999999999999</v>
      </c>
      <c r="B144">
        <v>113.05500000000001</v>
      </c>
      <c r="C144">
        <v>1623.05</v>
      </c>
      <c r="D144">
        <v>1.9994099999999999</v>
      </c>
    </row>
    <row r="145" spans="1:4" x14ac:dyDescent="0.25">
      <c r="A145">
        <v>5.5369999999999999</v>
      </c>
      <c r="B145">
        <v>113.25700000000001</v>
      </c>
      <c r="C145">
        <v>1604.17</v>
      </c>
      <c r="D145">
        <v>1.9994099999999999</v>
      </c>
    </row>
    <row r="146" spans="1:4" x14ac:dyDescent="0.25">
      <c r="A146">
        <v>5.5369999999999999</v>
      </c>
      <c r="B146">
        <v>113.458</v>
      </c>
      <c r="C146">
        <v>1585.47</v>
      </c>
      <c r="D146">
        <v>1.9994099999999999</v>
      </c>
    </row>
    <row r="147" spans="1:4" x14ac:dyDescent="0.25">
      <c r="A147">
        <v>5.5369999999999999</v>
      </c>
      <c r="B147">
        <v>113.657</v>
      </c>
      <c r="C147">
        <v>1567.09</v>
      </c>
      <c r="D147">
        <v>1.9994099999999999</v>
      </c>
    </row>
    <row r="148" spans="1:4" x14ac:dyDescent="0.25">
      <c r="A148">
        <v>5.5369999999999999</v>
      </c>
      <c r="B148">
        <v>113.854</v>
      </c>
      <c r="C148">
        <v>1548.99</v>
      </c>
      <c r="D148">
        <v>1.9994099999999999</v>
      </c>
    </row>
    <row r="149" spans="1:4" x14ac:dyDescent="0.25">
      <c r="A149">
        <v>5.5369999999999999</v>
      </c>
      <c r="B149">
        <v>114.056</v>
      </c>
      <c r="C149">
        <v>1530.77</v>
      </c>
      <c r="D149">
        <v>1.9994099999999999</v>
      </c>
    </row>
    <row r="150" spans="1:4" x14ac:dyDescent="0.25">
      <c r="A150">
        <v>5.5369999999999999</v>
      </c>
      <c r="B150">
        <v>114.258</v>
      </c>
      <c r="C150">
        <v>1512.68</v>
      </c>
      <c r="D150">
        <v>1.9994099999999999</v>
      </c>
    </row>
    <row r="151" spans="1:4" x14ac:dyDescent="0.25">
      <c r="A151">
        <v>5.5369999999999999</v>
      </c>
      <c r="B151">
        <v>114.45699999999999</v>
      </c>
      <c r="C151">
        <v>1494.94</v>
      </c>
      <c r="D151">
        <v>1.9994099999999999</v>
      </c>
    </row>
    <row r="152" spans="1:4" x14ac:dyDescent="0.25">
      <c r="A152">
        <v>5.5369999999999999</v>
      </c>
      <c r="B152">
        <v>114.655</v>
      </c>
      <c r="C152">
        <v>1477.45</v>
      </c>
      <c r="D152">
        <v>1.9994099999999999</v>
      </c>
    </row>
    <row r="153" spans="1:4" x14ac:dyDescent="0.25">
      <c r="A153">
        <v>5.5369999999999999</v>
      </c>
      <c r="B153">
        <v>114.85599999999999</v>
      </c>
      <c r="C153">
        <v>1459.9</v>
      </c>
      <c r="D153">
        <v>1.9994099999999999</v>
      </c>
    </row>
    <row r="154" spans="1:4" x14ac:dyDescent="0.25">
      <c r="A154">
        <v>5.5369999999999999</v>
      </c>
      <c r="B154">
        <v>115.05800000000001</v>
      </c>
      <c r="C154">
        <v>1442.49</v>
      </c>
      <c r="D154">
        <v>1.9994099999999999</v>
      </c>
    </row>
    <row r="155" spans="1:4" x14ac:dyDescent="0.25">
      <c r="A155">
        <v>5.5369999999999999</v>
      </c>
      <c r="B155">
        <v>115.25700000000001</v>
      </c>
      <c r="C155">
        <v>1425.44</v>
      </c>
      <c r="D155">
        <v>1.9994099999999999</v>
      </c>
    </row>
    <row r="156" spans="1:4" x14ac:dyDescent="0.25">
      <c r="A156">
        <v>5.5369999999999999</v>
      </c>
      <c r="B156">
        <v>115.455</v>
      </c>
      <c r="C156">
        <v>1408.65</v>
      </c>
      <c r="D156">
        <v>1.9994099999999999</v>
      </c>
    </row>
    <row r="157" spans="1:4" x14ac:dyDescent="0.25">
      <c r="A157">
        <v>5.5369999999999999</v>
      </c>
      <c r="B157">
        <v>115.65600000000001</v>
      </c>
      <c r="C157">
        <v>1391.75</v>
      </c>
      <c r="D157">
        <v>1.9994099999999999</v>
      </c>
    </row>
    <row r="158" spans="1:4" x14ac:dyDescent="0.25">
      <c r="A158">
        <v>5.5369999999999999</v>
      </c>
      <c r="B158">
        <v>115.858</v>
      </c>
      <c r="C158">
        <v>1374.99</v>
      </c>
      <c r="D158">
        <v>1.9994099999999999</v>
      </c>
    </row>
    <row r="159" spans="1:4" x14ac:dyDescent="0.25">
      <c r="A159">
        <v>6.0369999999999999</v>
      </c>
      <c r="B159">
        <v>109.06</v>
      </c>
      <c r="C159">
        <v>2030.55</v>
      </c>
      <c r="D159">
        <v>1.9994099999999999</v>
      </c>
    </row>
    <row r="160" spans="1:4" x14ac:dyDescent="0.25">
      <c r="A160">
        <v>6.0369999999999999</v>
      </c>
      <c r="B160">
        <v>109.258</v>
      </c>
      <c r="C160">
        <v>2009.12</v>
      </c>
      <c r="D160">
        <v>1.9994099999999999</v>
      </c>
    </row>
    <row r="161" spans="1:4" x14ac:dyDescent="0.25">
      <c r="A161">
        <v>6.0369999999999999</v>
      </c>
      <c r="B161">
        <v>109.459</v>
      </c>
      <c r="C161">
        <v>1987.5</v>
      </c>
      <c r="D161">
        <v>1.9994099999999999</v>
      </c>
    </row>
    <row r="162" spans="1:4" x14ac:dyDescent="0.25">
      <c r="A162">
        <v>6.0369999999999999</v>
      </c>
      <c r="B162">
        <v>109.658</v>
      </c>
      <c r="C162">
        <v>1966.34</v>
      </c>
      <c r="D162">
        <v>1.9994099999999999</v>
      </c>
    </row>
    <row r="163" spans="1:4" x14ac:dyDescent="0.25">
      <c r="A163">
        <v>6.0369999999999999</v>
      </c>
      <c r="B163">
        <v>109.85599999999999</v>
      </c>
      <c r="C163">
        <v>1945.11</v>
      </c>
      <c r="D163">
        <v>1.9994099999999999</v>
      </c>
    </row>
    <row r="164" spans="1:4" x14ac:dyDescent="0.25">
      <c r="A164">
        <v>6.0369999999999999</v>
      </c>
      <c r="B164">
        <v>110.057</v>
      </c>
      <c r="C164">
        <v>1923.92</v>
      </c>
      <c r="D164">
        <v>1.9994099999999999</v>
      </c>
    </row>
    <row r="165" spans="1:4" x14ac:dyDescent="0.25">
      <c r="A165">
        <v>6.0369999999999999</v>
      </c>
      <c r="B165">
        <v>110.259</v>
      </c>
      <c r="C165">
        <v>1902.7</v>
      </c>
      <c r="D165">
        <v>1.9994099999999999</v>
      </c>
    </row>
    <row r="166" spans="1:4" x14ac:dyDescent="0.25">
      <c r="A166">
        <v>6.0369999999999999</v>
      </c>
      <c r="B166">
        <v>110.45699999999999</v>
      </c>
      <c r="C166">
        <v>1882.02</v>
      </c>
      <c r="D166">
        <v>1.9994099999999999</v>
      </c>
    </row>
    <row r="167" spans="1:4" x14ac:dyDescent="0.25">
      <c r="A167">
        <v>6.0369999999999999</v>
      </c>
      <c r="B167">
        <v>110.65600000000001</v>
      </c>
      <c r="C167">
        <v>1861.33</v>
      </c>
      <c r="D167">
        <v>1.9994099999999999</v>
      </c>
    </row>
    <row r="168" spans="1:4" x14ac:dyDescent="0.25">
      <c r="A168">
        <v>6.0369999999999999</v>
      </c>
      <c r="B168">
        <v>110.857</v>
      </c>
      <c r="C168">
        <v>1840.64</v>
      </c>
      <c r="D168">
        <v>1.9994099999999999</v>
      </c>
    </row>
    <row r="169" spans="1:4" x14ac:dyDescent="0.25">
      <c r="A169">
        <v>6.0369999999999999</v>
      </c>
      <c r="B169">
        <v>111.05800000000001</v>
      </c>
      <c r="C169">
        <v>1820.04</v>
      </c>
      <c r="D169">
        <v>1.9994099999999999</v>
      </c>
    </row>
    <row r="170" spans="1:4" x14ac:dyDescent="0.25">
      <c r="A170">
        <v>6.0369999999999999</v>
      </c>
      <c r="B170">
        <v>111.256</v>
      </c>
      <c r="C170">
        <v>1799.89</v>
      </c>
      <c r="D170">
        <v>1.9994099999999999</v>
      </c>
    </row>
    <row r="171" spans="1:4" x14ac:dyDescent="0.25">
      <c r="A171">
        <v>6.0369999999999999</v>
      </c>
      <c r="B171">
        <v>111.455</v>
      </c>
      <c r="C171">
        <v>1779.72</v>
      </c>
      <c r="D171">
        <v>1.9994099999999999</v>
      </c>
    </row>
    <row r="172" spans="1:4" x14ac:dyDescent="0.25">
      <c r="A172">
        <v>6.0369999999999999</v>
      </c>
      <c r="B172">
        <v>111.657</v>
      </c>
      <c r="C172">
        <v>1759.57</v>
      </c>
      <c r="D172">
        <v>1.9994099999999999</v>
      </c>
    </row>
    <row r="173" spans="1:4" x14ac:dyDescent="0.25">
      <c r="A173">
        <v>6.0369999999999999</v>
      </c>
      <c r="B173">
        <v>111.85899999999999</v>
      </c>
      <c r="C173">
        <v>1739.51</v>
      </c>
      <c r="D173">
        <v>1.9994099999999999</v>
      </c>
    </row>
    <row r="174" spans="1:4" x14ac:dyDescent="0.25">
      <c r="A174">
        <v>6.0369999999999999</v>
      </c>
      <c r="B174">
        <v>112.05800000000001</v>
      </c>
      <c r="C174">
        <v>1719.8</v>
      </c>
      <c r="D174">
        <v>1.9994000000000001</v>
      </c>
    </row>
    <row r="175" spans="1:4" x14ac:dyDescent="0.25">
      <c r="A175">
        <v>6.0369999999999999</v>
      </c>
      <c r="B175">
        <v>112.256</v>
      </c>
      <c r="C175">
        <v>1700.39</v>
      </c>
      <c r="D175">
        <v>1.9994099999999999</v>
      </c>
    </row>
    <row r="176" spans="1:4" x14ac:dyDescent="0.25">
      <c r="A176">
        <v>6.0369999999999999</v>
      </c>
      <c r="B176">
        <v>112.458</v>
      </c>
      <c r="C176">
        <v>1680.88</v>
      </c>
      <c r="D176">
        <v>1.9994099999999999</v>
      </c>
    </row>
    <row r="177" spans="1:4" x14ac:dyDescent="0.25">
      <c r="A177">
        <v>6.0369999999999999</v>
      </c>
      <c r="B177">
        <v>112.658</v>
      </c>
      <c r="C177">
        <v>1661.51</v>
      </c>
      <c r="D177">
        <v>1.9994099999999999</v>
      </c>
    </row>
    <row r="178" spans="1:4" x14ac:dyDescent="0.25">
      <c r="A178">
        <v>6.0369999999999999</v>
      </c>
      <c r="B178">
        <v>112.857</v>
      </c>
      <c r="C178">
        <v>1642.43</v>
      </c>
      <c r="D178">
        <v>1.9994099999999999</v>
      </c>
    </row>
    <row r="179" spans="1:4" x14ac:dyDescent="0.25">
      <c r="A179">
        <v>6.0369999999999999</v>
      </c>
      <c r="B179">
        <v>113.05500000000001</v>
      </c>
      <c r="C179">
        <v>1623.64</v>
      </c>
      <c r="D179">
        <v>1.9994099999999999</v>
      </c>
    </row>
    <row r="180" spans="1:4" x14ac:dyDescent="0.25">
      <c r="A180">
        <v>6.0369999999999999</v>
      </c>
      <c r="B180">
        <v>113.256</v>
      </c>
      <c r="C180">
        <v>1604.83</v>
      </c>
      <c r="D180">
        <v>1.9994099999999999</v>
      </c>
    </row>
    <row r="181" spans="1:4" x14ac:dyDescent="0.25">
      <c r="A181">
        <v>6.0369999999999999</v>
      </c>
      <c r="B181">
        <v>113.45699999999999</v>
      </c>
      <c r="C181">
        <v>1586.14</v>
      </c>
      <c r="D181">
        <v>1.9994099999999999</v>
      </c>
    </row>
    <row r="182" spans="1:4" x14ac:dyDescent="0.25">
      <c r="A182">
        <v>6.0369999999999999</v>
      </c>
      <c r="B182">
        <v>113.657</v>
      </c>
      <c r="C182">
        <v>1567.79</v>
      </c>
      <c r="D182">
        <v>1.9994099999999999</v>
      </c>
    </row>
    <row r="183" spans="1:4" x14ac:dyDescent="0.25">
      <c r="A183">
        <v>6.0369999999999999</v>
      </c>
      <c r="B183">
        <v>113.854</v>
      </c>
      <c r="C183">
        <v>1549.71</v>
      </c>
      <c r="D183">
        <v>1.9994099999999999</v>
      </c>
    </row>
    <row r="184" spans="1:4" x14ac:dyDescent="0.25">
      <c r="A184">
        <v>6.0369999999999999</v>
      </c>
      <c r="B184">
        <v>114.056</v>
      </c>
      <c r="C184">
        <v>1531.46</v>
      </c>
      <c r="D184">
        <v>1.9994099999999999</v>
      </c>
    </row>
    <row r="185" spans="1:4" x14ac:dyDescent="0.25">
      <c r="A185">
        <v>6.0369999999999999</v>
      </c>
      <c r="B185">
        <v>114.25700000000001</v>
      </c>
      <c r="C185">
        <v>1513.4</v>
      </c>
      <c r="D185">
        <v>1.9994099999999999</v>
      </c>
    </row>
    <row r="186" spans="1:4" x14ac:dyDescent="0.25">
      <c r="A186">
        <v>6.0369999999999999</v>
      </c>
      <c r="B186">
        <v>114.45699999999999</v>
      </c>
      <c r="C186">
        <v>1495.65</v>
      </c>
      <c r="D186">
        <v>1.9994099999999999</v>
      </c>
    </row>
    <row r="187" spans="1:4" x14ac:dyDescent="0.25">
      <c r="A187">
        <v>6.0369999999999999</v>
      </c>
      <c r="B187">
        <v>114.655</v>
      </c>
      <c r="C187">
        <v>1478.13</v>
      </c>
      <c r="D187">
        <v>1.9994099999999999</v>
      </c>
    </row>
    <row r="188" spans="1:4" x14ac:dyDescent="0.25">
      <c r="A188">
        <v>6.0369999999999999</v>
      </c>
      <c r="B188">
        <v>114.85599999999999</v>
      </c>
      <c r="C188">
        <v>1460.64</v>
      </c>
      <c r="D188">
        <v>1.9994099999999999</v>
      </c>
    </row>
    <row r="189" spans="1:4" x14ac:dyDescent="0.25">
      <c r="A189">
        <v>6.0369999999999999</v>
      </c>
      <c r="B189">
        <v>115.05800000000001</v>
      </c>
      <c r="C189">
        <v>1443.19</v>
      </c>
      <c r="D189">
        <v>1.9994000000000001</v>
      </c>
    </row>
    <row r="190" spans="1:4" x14ac:dyDescent="0.25">
      <c r="A190">
        <v>6.0369999999999999</v>
      </c>
      <c r="B190">
        <v>115.25700000000001</v>
      </c>
      <c r="C190">
        <v>1426.16</v>
      </c>
      <c r="D190">
        <v>1.9994099999999999</v>
      </c>
    </row>
    <row r="191" spans="1:4" x14ac:dyDescent="0.25">
      <c r="A191">
        <v>6.0369999999999999</v>
      </c>
      <c r="B191">
        <v>115.455</v>
      </c>
      <c r="C191">
        <v>1409.32</v>
      </c>
      <c r="D191">
        <v>1.9994099999999999</v>
      </c>
    </row>
    <row r="192" spans="1:4" x14ac:dyDescent="0.25">
      <c r="A192">
        <v>6.0369999999999999</v>
      </c>
      <c r="B192">
        <v>115.65600000000001</v>
      </c>
      <c r="C192">
        <v>1392.43</v>
      </c>
      <c r="D192">
        <v>1.9994099999999999</v>
      </c>
    </row>
    <row r="193" spans="1:4" x14ac:dyDescent="0.25">
      <c r="A193">
        <v>6.0369999999999999</v>
      </c>
      <c r="B193">
        <v>115.858</v>
      </c>
      <c r="C193">
        <v>1375.67</v>
      </c>
      <c r="D193">
        <v>1.9994099999999999</v>
      </c>
    </row>
    <row r="194" spans="1:4" x14ac:dyDescent="0.25">
      <c r="A194">
        <v>6.5369999999999999</v>
      </c>
      <c r="B194">
        <v>109.059</v>
      </c>
      <c r="C194">
        <v>2030.46</v>
      </c>
      <c r="D194">
        <v>1.9994099999999999</v>
      </c>
    </row>
    <row r="195" spans="1:4" x14ac:dyDescent="0.25">
      <c r="A195">
        <v>6.5369999999999999</v>
      </c>
      <c r="B195">
        <v>109.258</v>
      </c>
      <c r="C195">
        <v>2009.02</v>
      </c>
      <c r="D195">
        <v>1.9994099999999999</v>
      </c>
    </row>
    <row r="196" spans="1:4" x14ac:dyDescent="0.25">
      <c r="A196">
        <v>6.5369999999999999</v>
      </c>
      <c r="B196">
        <v>109.459</v>
      </c>
      <c r="C196">
        <v>1987.46</v>
      </c>
      <c r="D196">
        <v>1.9994099999999999</v>
      </c>
    </row>
    <row r="197" spans="1:4" x14ac:dyDescent="0.25">
      <c r="A197">
        <v>6.5369999999999999</v>
      </c>
      <c r="B197">
        <v>109.658</v>
      </c>
      <c r="C197">
        <v>1966.27</v>
      </c>
      <c r="D197">
        <v>1.9994099999999999</v>
      </c>
    </row>
    <row r="198" spans="1:4" x14ac:dyDescent="0.25">
      <c r="A198">
        <v>6.5369999999999999</v>
      </c>
      <c r="B198">
        <v>109.85599999999999</v>
      </c>
      <c r="C198">
        <v>1945.04</v>
      </c>
      <c r="D198">
        <v>1.9994099999999999</v>
      </c>
    </row>
    <row r="199" spans="1:4" x14ac:dyDescent="0.25">
      <c r="A199">
        <v>6.5369999999999999</v>
      </c>
      <c r="B199">
        <v>110.057</v>
      </c>
      <c r="C199">
        <v>1923.87</v>
      </c>
      <c r="D199">
        <v>1.9994099999999999</v>
      </c>
    </row>
    <row r="200" spans="1:4" x14ac:dyDescent="0.25">
      <c r="A200">
        <v>6.5369999999999999</v>
      </c>
      <c r="B200">
        <v>110.259</v>
      </c>
      <c r="C200">
        <v>1902.66</v>
      </c>
      <c r="D200">
        <v>1.9994099999999999</v>
      </c>
    </row>
    <row r="201" spans="1:4" x14ac:dyDescent="0.25">
      <c r="A201">
        <v>6.5369999999999999</v>
      </c>
      <c r="B201">
        <v>110.45699999999999</v>
      </c>
      <c r="C201">
        <v>1882</v>
      </c>
      <c r="D201">
        <v>1.9994099999999999</v>
      </c>
    </row>
    <row r="202" spans="1:4" x14ac:dyDescent="0.25">
      <c r="A202">
        <v>6.5369999999999999</v>
      </c>
      <c r="B202">
        <v>110.65600000000001</v>
      </c>
      <c r="C202">
        <v>1861.35</v>
      </c>
      <c r="D202">
        <v>1.9994099999999999</v>
      </c>
    </row>
    <row r="203" spans="1:4" x14ac:dyDescent="0.25">
      <c r="A203">
        <v>6.5369999999999999</v>
      </c>
      <c r="B203">
        <v>110.857</v>
      </c>
      <c r="C203">
        <v>1840.62</v>
      </c>
      <c r="D203">
        <v>1.9994099999999999</v>
      </c>
    </row>
    <row r="204" spans="1:4" x14ac:dyDescent="0.25">
      <c r="A204">
        <v>6.5369999999999999</v>
      </c>
      <c r="B204">
        <v>111.05800000000001</v>
      </c>
      <c r="C204">
        <v>1820.07</v>
      </c>
      <c r="D204">
        <v>1.9994099999999999</v>
      </c>
    </row>
    <row r="205" spans="1:4" x14ac:dyDescent="0.25">
      <c r="A205">
        <v>6.5369999999999999</v>
      </c>
      <c r="B205">
        <v>111.256</v>
      </c>
      <c r="C205">
        <v>1799.92</v>
      </c>
      <c r="D205">
        <v>1.9994099999999999</v>
      </c>
    </row>
    <row r="206" spans="1:4" x14ac:dyDescent="0.25">
      <c r="A206">
        <v>6.5369999999999999</v>
      </c>
      <c r="B206">
        <v>111.455</v>
      </c>
      <c r="C206">
        <v>1779.71</v>
      </c>
      <c r="D206">
        <v>1.9994099999999999</v>
      </c>
    </row>
    <row r="207" spans="1:4" x14ac:dyDescent="0.25">
      <c r="A207">
        <v>6.5369999999999999</v>
      </c>
      <c r="B207">
        <v>111.657</v>
      </c>
      <c r="C207">
        <v>1759.58</v>
      </c>
      <c r="D207">
        <v>1.9994099999999999</v>
      </c>
    </row>
    <row r="208" spans="1:4" x14ac:dyDescent="0.25">
      <c r="A208">
        <v>6.5369999999999999</v>
      </c>
      <c r="B208">
        <v>111.85899999999999</v>
      </c>
      <c r="C208">
        <v>1739.53</v>
      </c>
      <c r="D208">
        <v>1.9994099999999999</v>
      </c>
    </row>
    <row r="209" spans="1:4" x14ac:dyDescent="0.25">
      <c r="A209">
        <v>6.5369999999999999</v>
      </c>
      <c r="B209">
        <v>112.05800000000001</v>
      </c>
      <c r="C209">
        <v>1719.85</v>
      </c>
      <c r="D209">
        <v>1.9994099999999999</v>
      </c>
    </row>
    <row r="210" spans="1:4" x14ac:dyDescent="0.25">
      <c r="A210">
        <v>6.5369999999999999</v>
      </c>
      <c r="B210">
        <v>112.256</v>
      </c>
      <c r="C210">
        <v>1700.42</v>
      </c>
      <c r="D210">
        <v>1.9994099999999999</v>
      </c>
    </row>
    <row r="211" spans="1:4" x14ac:dyDescent="0.25">
      <c r="A211">
        <v>6.5369999999999999</v>
      </c>
      <c r="B211">
        <v>112.45699999999999</v>
      </c>
      <c r="C211">
        <v>1680.97</v>
      </c>
      <c r="D211">
        <v>1.9994099999999999</v>
      </c>
    </row>
    <row r="212" spans="1:4" x14ac:dyDescent="0.25">
      <c r="A212">
        <v>6.5369999999999999</v>
      </c>
      <c r="B212">
        <v>112.658</v>
      </c>
      <c r="C212">
        <v>1661.59</v>
      </c>
      <c r="D212">
        <v>1.9994099999999999</v>
      </c>
    </row>
    <row r="213" spans="1:4" x14ac:dyDescent="0.25">
      <c r="A213">
        <v>6.5369999999999999</v>
      </c>
      <c r="B213">
        <v>112.858</v>
      </c>
      <c r="C213">
        <v>1642.49</v>
      </c>
      <c r="D213">
        <v>1.9994099999999999</v>
      </c>
    </row>
    <row r="214" spans="1:4" x14ac:dyDescent="0.25">
      <c r="A214">
        <v>6.5369999999999999</v>
      </c>
      <c r="B214">
        <v>113.05500000000001</v>
      </c>
      <c r="C214">
        <v>1623.72</v>
      </c>
      <c r="D214">
        <v>1.9994099999999999</v>
      </c>
    </row>
    <row r="215" spans="1:4" x14ac:dyDescent="0.25">
      <c r="A215">
        <v>6.5369999999999999</v>
      </c>
      <c r="B215">
        <v>113.25700000000001</v>
      </c>
      <c r="C215">
        <v>1604.91</v>
      </c>
      <c r="D215">
        <v>1.9994099999999999</v>
      </c>
    </row>
    <row r="216" spans="1:4" x14ac:dyDescent="0.25">
      <c r="A216">
        <v>6.5369999999999999</v>
      </c>
      <c r="B216">
        <v>113.458</v>
      </c>
      <c r="C216">
        <v>1586.24</v>
      </c>
      <c r="D216">
        <v>1.9994099999999999</v>
      </c>
    </row>
    <row r="217" spans="1:4" x14ac:dyDescent="0.25">
      <c r="A217">
        <v>6.5369999999999999</v>
      </c>
      <c r="B217">
        <v>113.657</v>
      </c>
      <c r="C217">
        <v>1567.87</v>
      </c>
      <c r="D217">
        <v>1.9994099999999999</v>
      </c>
    </row>
    <row r="218" spans="1:4" x14ac:dyDescent="0.25">
      <c r="A218">
        <v>6.5369999999999999</v>
      </c>
      <c r="B218">
        <v>113.854</v>
      </c>
      <c r="C218">
        <v>1549.77</v>
      </c>
      <c r="D218">
        <v>1.9994099999999999</v>
      </c>
    </row>
    <row r="219" spans="1:4" x14ac:dyDescent="0.25">
      <c r="A219">
        <v>6.5369999999999999</v>
      </c>
      <c r="B219">
        <v>114.056</v>
      </c>
      <c r="C219">
        <v>1531.57</v>
      </c>
      <c r="D219">
        <v>1.9994099999999999</v>
      </c>
    </row>
    <row r="220" spans="1:4" x14ac:dyDescent="0.25">
      <c r="A220">
        <v>6.5369999999999999</v>
      </c>
      <c r="B220">
        <v>114.258</v>
      </c>
      <c r="C220">
        <v>1513.5</v>
      </c>
      <c r="D220">
        <v>1.9994099999999999</v>
      </c>
    </row>
    <row r="221" spans="1:4" x14ac:dyDescent="0.25">
      <c r="A221">
        <v>6.5369999999999999</v>
      </c>
      <c r="B221">
        <v>114.45699999999999</v>
      </c>
      <c r="C221">
        <v>1495.76</v>
      </c>
      <c r="D221">
        <v>1.9994099999999999</v>
      </c>
    </row>
    <row r="222" spans="1:4" x14ac:dyDescent="0.25">
      <c r="A222">
        <v>6.5369999999999999</v>
      </c>
      <c r="B222">
        <v>114.655</v>
      </c>
      <c r="C222">
        <v>1478.29</v>
      </c>
      <c r="D222">
        <v>1.9994099999999999</v>
      </c>
    </row>
    <row r="223" spans="1:4" x14ac:dyDescent="0.25">
      <c r="A223">
        <v>6.5369999999999999</v>
      </c>
      <c r="B223">
        <v>114.85599999999999</v>
      </c>
      <c r="C223">
        <v>1460.77</v>
      </c>
      <c r="D223">
        <v>1.9994099999999999</v>
      </c>
    </row>
    <row r="224" spans="1:4" x14ac:dyDescent="0.25">
      <c r="A224">
        <v>6.5369999999999999</v>
      </c>
      <c r="B224">
        <v>115.05800000000001</v>
      </c>
      <c r="C224">
        <v>1443.37</v>
      </c>
      <c r="D224">
        <v>1.9994099999999999</v>
      </c>
    </row>
    <row r="225" spans="1:4" x14ac:dyDescent="0.25">
      <c r="A225">
        <v>6.5369999999999999</v>
      </c>
      <c r="B225">
        <v>115.25700000000001</v>
      </c>
      <c r="C225">
        <v>1426.28</v>
      </c>
      <c r="D225">
        <v>1.9994099999999999</v>
      </c>
    </row>
    <row r="226" spans="1:4" x14ac:dyDescent="0.25">
      <c r="A226">
        <v>6.5369999999999999</v>
      </c>
      <c r="B226">
        <v>115.455</v>
      </c>
      <c r="C226">
        <v>1409.42</v>
      </c>
      <c r="D226">
        <v>1.9994099999999999</v>
      </c>
    </row>
    <row r="227" spans="1:4" x14ac:dyDescent="0.25">
      <c r="A227">
        <v>6.5369999999999999</v>
      </c>
      <c r="B227">
        <v>115.65600000000001</v>
      </c>
      <c r="C227">
        <v>1392.56</v>
      </c>
      <c r="D227">
        <v>1.9994099999999999</v>
      </c>
    </row>
    <row r="228" spans="1:4" x14ac:dyDescent="0.25">
      <c r="A228">
        <v>6.5369999999999999</v>
      </c>
      <c r="B228">
        <v>115.858</v>
      </c>
      <c r="C228">
        <v>1375.78</v>
      </c>
      <c r="D228">
        <v>1.9994099999999999</v>
      </c>
    </row>
    <row r="229" spans="1:4" x14ac:dyDescent="0.25">
      <c r="A229">
        <v>7.0369999999999999</v>
      </c>
      <c r="B229">
        <v>109.059</v>
      </c>
      <c r="C229">
        <v>2030.04</v>
      </c>
      <c r="D229">
        <v>1.9994099999999999</v>
      </c>
    </row>
    <row r="230" spans="1:4" x14ac:dyDescent="0.25">
      <c r="A230">
        <v>7.0369999999999999</v>
      </c>
      <c r="B230">
        <v>109.258</v>
      </c>
      <c r="C230">
        <v>2008.57</v>
      </c>
      <c r="D230">
        <v>1.9994099999999999</v>
      </c>
    </row>
    <row r="231" spans="1:4" x14ac:dyDescent="0.25">
      <c r="A231">
        <v>7.0369999999999999</v>
      </c>
      <c r="B231">
        <v>109.46</v>
      </c>
      <c r="C231">
        <v>1987.01</v>
      </c>
      <c r="D231">
        <v>1.9994099999999999</v>
      </c>
    </row>
    <row r="232" spans="1:4" x14ac:dyDescent="0.25">
      <c r="A232">
        <v>7.0369999999999999</v>
      </c>
      <c r="B232">
        <v>109.658</v>
      </c>
      <c r="C232">
        <v>1965.84</v>
      </c>
      <c r="D232">
        <v>1.9994099999999999</v>
      </c>
    </row>
    <row r="233" spans="1:4" x14ac:dyDescent="0.25">
      <c r="A233">
        <v>7.0369999999999999</v>
      </c>
      <c r="B233">
        <v>109.85599999999999</v>
      </c>
      <c r="C233">
        <v>1944.64</v>
      </c>
      <c r="D233">
        <v>1.9994099999999999</v>
      </c>
    </row>
    <row r="234" spans="1:4" x14ac:dyDescent="0.25">
      <c r="A234">
        <v>7.0369999999999999</v>
      </c>
      <c r="B234">
        <v>110.057</v>
      </c>
      <c r="C234">
        <v>1923.48</v>
      </c>
      <c r="D234">
        <v>1.9994099999999999</v>
      </c>
    </row>
    <row r="235" spans="1:4" x14ac:dyDescent="0.25">
      <c r="A235">
        <v>7.0369999999999999</v>
      </c>
      <c r="B235">
        <v>110.259</v>
      </c>
      <c r="C235">
        <v>1902.26</v>
      </c>
      <c r="D235">
        <v>1.9994099999999999</v>
      </c>
    </row>
    <row r="236" spans="1:4" x14ac:dyDescent="0.25">
      <c r="A236">
        <v>7.0369999999999999</v>
      </c>
      <c r="B236">
        <v>110.45699999999999</v>
      </c>
      <c r="C236">
        <v>1881.59</v>
      </c>
      <c r="D236">
        <v>1.9994099999999999</v>
      </c>
    </row>
    <row r="237" spans="1:4" x14ac:dyDescent="0.25">
      <c r="A237">
        <v>7.0369999999999999</v>
      </c>
      <c r="B237">
        <v>110.65600000000001</v>
      </c>
      <c r="C237">
        <v>1860.95</v>
      </c>
      <c r="D237">
        <v>1.9994099999999999</v>
      </c>
    </row>
    <row r="238" spans="1:4" x14ac:dyDescent="0.25">
      <c r="A238">
        <v>7.0369999999999999</v>
      </c>
      <c r="B238">
        <v>110.857</v>
      </c>
      <c r="C238">
        <v>1840.21</v>
      </c>
      <c r="D238">
        <v>1.9994099999999999</v>
      </c>
    </row>
    <row r="239" spans="1:4" x14ac:dyDescent="0.25">
      <c r="A239">
        <v>7.0369999999999999</v>
      </c>
      <c r="B239">
        <v>111.05800000000001</v>
      </c>
      <c r="C239">
        <v>1819.67</v>
      </c>
      <c r="D239">
        <v>1.9994099999999999</v>
      </c>
    </row>
    <row r="240" spans="1:4" x14ac:dyDescent="0.25">
      <c r="A240">
        <v>7.0369999999999999</v>
      </c>
      <c r="B240">
        <v>111.256</v>
      </c>
      <c r="C240">
        <v>1799.5</v>
      </c>
      <c r="D240">
        <v>1.9994099999999999</v>
      </c>
    </row>
    <row r="241" spans="1:4" x14ac:dyDescent="0.25">
      <c r="A241">
        <v>7.0369999999999999</v>
      </c>
      <c r="B241">
        <v>111.455</v>
      </c>
      <c r="C241">
        <v>1779.32</v>
      </c>
      <c r="D241">
        <v>1.9994099999999999</v>
      </c>
    </row>
    <row r="242" spans="1:4" x14ac:dyDescent="0.25">
      <c r="A242">
        <v>7.0369999999999999</v>
      </c>
      <c r="B242">
        <v>111.657</v>
      </c>
      <c r="C242">
        <v>1759.13</v>
      </c>
      <c r="D242">
        <v>1.9994099999999999</v>
      </c>
    </row>
    <row r="243" spans="1:4" x14ac:dyDescent="0.25">
      <c r="A243">
        <v>7.0369999999999999</v>
      </c>
      <c r="B243">
        <v>111.85899999999999</v>
      </c>
      <c r="C243">
        <v>1739.1</v>
      </c>
      <c r="D243">
        <v>1.9994099999999999</v>
      </c>
    </row>
    <row r="244" spans="1:4" x14ac:dyDescent="0.25">
      <c r="A244">
        <v>7.0369999999999999</v>
      </c>
      <c r="B244">
        <v>112.05800000000001</v>
      </c>
      <c r="C244">
        <v>1719.44</v>
      </c>
      <c r="D244">
        <v>1.9994099999999999</v>
      </c>
    </row>
    <row r="245" spans="1:4" x14ac:dyDescent="0.25">
      <c r="A245">
        <v>7.0369999999999999</v>
      </c>
      <c r="B245">
        <v>112.256</v>
      </c>
      <c r="C245">
        <v>1699.99</v>
      </c>
      <c r="D245">
        <v>1.9994099999999999</v>
      </c>
    </row>
    <row r="246" spans="1:4" x14ac:dyDescent="0.25">
      <c r="A246">
        <v>7.0369999999999999</v>
      </c>
      <c r="B246">
        <v>112.45699999999999</v>
      </c>
      <c r="C246">
        <v>1680.52</v>
      </c>
      <c r="D246">
        <v>1.9994099999999999</v>
      </c>
    </row>
    <row r="247" spans="1:4" x14ac:dyDescent="0.25">
      <c r="A247">
        <v>7.0369999999999999</v>
      </c>
      <c r="B247">
        <v>112.657</v>
      </c>
      <c r="C247">
        <v>1661.16</v>
      </c>
      <c r="D247">
        <v>1.9994099999999999</v>
      </c>
    </row>
    <row r="248" spans="1:4" x14ac:dyDescent="0.25">
      <c r="A248">
        <v>7.0369999999999999</v>
      </c>
      <c r="B248">
        <v>112.857</v>
      </c>
      <c r="C248">
        <v>1642.07</v>
      </c>
      <c r="D248">
        <v>1.9994099999999999</v>
      </c>
    </row>
    <row r="249" spans="1:4" x14ac:dyDescent="0.25">
      <c r="A249">
        <v>7.0369999999999999</v>
      </c>
      <c r="B249">
        <v>113.05500000000001</v>
      </c>
      <c r="C249">
        <v>1623.31</v>
      </c>
      <c r="D249">
        <v>1.9994099999999999</v>
      </c>
    </row>
    <row r="250" spans="1:4" x14ac:dyDescent="0.25">
      <c r="A250">
        <v>7.0369999999999999</v>
      </c>
      <c r="B250">
        <v>113.25700000000001</v>
      </c>
      <c r="C250">
        <v>1604.44</v>
      </c>
      <c r="D250">
        <v>1.9994099999999999</v>
      </c>
    </row>
    <row r="251" spans="1:4" x14ac:dyDescent="0.25">
      <c r="A251">
        <v>7.0369999999999999</v>
      </c>
      <c r="B251">
        <v>113.45699999999999</v>
      </c>
      <c r="C251">
        <v>1585.77</v>
      </c>
      <c r="D251">
        <v>1.9994099999999999</v>
      </c>
    </row>
    <row r="252" spans="1:4" x14ac:dyDescent="0.25">
      <c r="A252">
        <v>7.0369999999999999</v>
      </c>
      <c r="B252">
        <v>113.657</v>
      </c>
      <c r="C252">
        <v>1567.36</v>
      </c>
      <c r="D252">
        <v>1.9994099999999999</v>
      </c>
    </row>
    <row r="253" spans="1:4" x14ac:dyDescent="0.25">
      <c r="A253">
        <v>7.0369999999999999</v>
      </c>
      <c r="B253">
        <v>113.854</v>
      </c>
      <c r="C253">
        <v>1549.29</v>
      </c>
      <c r="D253">
        <v>1.9994099999999999</v>
      </c>
    </row>
    <row r="254" spans="1:4" x14ac:dyDescent="0.25">
      <c r="A254">
        <v>7.0369999999999999</v>
      </c>
      <c r="B254">
        <v>114.056</v>
      </c>
      <c r="C254">
        <v>1531.13</v>
      </c>
      <c r="D254">
        <v>1.9994099999999999</v>
      </c>
    </row>
    <row r="255" spans="1:4" x14ac:dyDescent="0.25">
      <c r="A255">
        <v>7.0369999999999999</v>
      </c>
      <c r="B255">
        <v>114.258</v>
      </c>
      <c r="C255">
        <v>1513.06</v>
      </c>
      <c r="D255">
        <v>1.9994099999999999</v>
      </c>
    </row>
    <row r="256" spans="1:4" x14ac:dyDescent="0.25">
      <c r="A256">
        <v>7.0369999999999999</v>
      </c>
      <c r="B256">
        <v>114.45699999999999</v>
      </c>
      <c r="C256">
        <v>1495.3</v>
      </c>
      <c r="D256">
        <v>1.9994099999999999</v>
      </c>
    </row>
    <row r="257" spans="1:4" x14ac:dyDescent="0.25">
      <c r="A257">
        <v>7.0369999999999999</v>
      </c>
      <c r="B257">
        <v>114.655</v>
      </c>
      <c r="C257">
        <v>1477.85</v>
      </c>
      <c r="D257">
        <v>1.9994099999999999</v>
      </c>
    </row>
    <row r="258" spans="1:4" x14ac:dyDescent="0.25">
      <c r="A258">
        <v>7.0369999999999999</v>
      </c>
      <c r="B258">
        <v>114.85599999999999</v>
      </c>
      <c r="C258">
        <v>1460.36</v>
      </c>
      <c r="D258">
        <v>1.9994099999999999</v>
      </c>
    </row>
    <row r="259" spans="1:4" x14ac:dyDescent="0.25">
      <c r="A259">
        <v>7.0369999999999999</v>
      </c>
      <c r="B259">
        <v>115.057</v>
      </c>
      <c r="C259">
        <v>1442.95</v>
      </c>
      <c r="D259">
        <v>1.9994099999999999</v>
      </c>
    </row>
    <row r="260" spans="1:4" x14ac:dyDescent="0.25">
      <c r="A260">
        <v>7.0369999999999999</v>
      </c>
      <c r="B260">
        <v>115.25700000000001</v>
      </c>
      <c r="C260">
        <v>1425.88</v>
      </c>
      <c r="D260">
        <v>1.9994099999999999</v>
      </c>
    </row>
    <row r="261" spans="1:4" x14ac:dyDescent="0.25">
      <c r="A261">
        <v>7.0369999999999999</v>
      </c>
      <c r="B261">
        <v>115.455</v>
      </c>
      <c r="C261">
        <v>1409.02</v>
      </c>
      <c r="D261">
        <v>1.9994099999999999</v>
      </c>
    </row>
    <row r="262" spans="1:4" x14ac:dyDescent="0.25">
      <c r="A262">
        <v>7.0369999999999999</v>
      </c>
      <c r="B262">
        <v>115.65600000000001</v>
      </c>
      <c r="C262">
        <v>1392.13</v>
      </c>
      <c r="D262">
        <v>1.9994099999999999</v>
      </c>
    </row>
    <row r="263" spans="1:4" x14ac:dyDescent="0.25">
      <c r="A263">
        <v>7.0369999999999999</v>
      </c>
      <c r="B263">
        <v>115.858</v>
      </c>
      <c r="C263">
        <v>1375.36</v>
      </c>
      <c r="D263">
        <v>1.9994099999999999</v>
      </c>
    </row>
    <row r="264" spans="1:4" x14ac:dyDescent="0.25">
      <c r="A264">
        <v>7.5359999999999996</v>
      </c>
      <c r="B264">
        <v>109.059</v>
      </c>
      <c r="C264">
        <v>2029.34</v>
      </c>
      <c r="D264">
        <v>1.9994099999999999</v>
      </c>
    </row>
    <row r="265" spans="1:4" x14ac:dyDescent="0.25">
      <c r="A265">
        <v>7.5359999999999996</v>
      </c>
      <c r="B265">
        <v>109.258</v>
      </c>
      <c r="C265">
        <v>2007.9</v>
      </c>
      <c r="D265">
        <v>1.9994099999999999</v>
      </c>
    </row>
    <row r="266" spans="1:4" x14ac:dyDescent="0.25">
      <c r="A266">
        <v>7.5359999999999996</v>
      </c>
      <c r="B266">
        <v>109.459</v>
      </c>
      <c r="C266">
        <v>1986.28</v>
      </c>
      <c r="D266">
        <v>1.9994099999999999</v>
      </c>
    </row>
    <row r="267" spans="1:4" x14ac:dyDescent="0.25">
      <c r="A267">
        <v>7.5359999999999996</v>
      </c>
      <c r="B267">
        <v>109.657</v>
      </c>
      <c r="C267">
        <v>1965.07</v>
      </c>
      <c r="D267">
        <v>1.9994099999999999</v>
      </c>
    </row>
    <row r="268" spans="1:4" x14ac:dyDescent="0.25">
      <c r="A268">
        <v>7.5359999999999996</v>
      </c>
      <c r="B268">
        <v>109.85599999999999</v>
      </c>
      <c r="C268">
        <v>1943.83</v>
      </c>
      <c r="D268">
        <v>1.9994099999999999</v>
      </c>
    </row>
    <row r="269" spans="1:4" x14ac:dyDescent="0.25">
      <c r="A269">
        <v>7.5359999999999996</v>
      </c>
      <c r="B269">
        <v>110.057</v>
      </c>
      <c r="C269">
        <v>1922.65</v>
      </c>
      <c r="D269">
        <v>1.9994099999999999</v>
      </c>
    </row>
    <row r="270" spans="1:4" x14ac:dyDescent="0.25">
      <c r="A270">
        <v>7.5359999999999996</v>
      </c>
      <c r="B270">
        <v>110.259</v>
      </c>
      <c r="C270">
        <v>1901.45</v>
      </c>
      <c r="D270">
        <v>1.9994099999999999</v>
      </c>
    </row>
    <row r="271" spans="1:4" x14ac:dyDescent="0.25">
      <c r="A271">
        <v>7.5359999999999996</v>
      </c>
      <c r="B271">
        <v>110.45699999999999</v>
      </c>
      <c r="C271">
        <v>1880.73</v>
      </c>
      <c r="D271">
        <v>1.9994099999999999</v>
      </c>
    </row>
    <row r="272" spans="1:4" x14ac:dyDescent="0.25">
      <c r="A272">
        <v>7.5359999999999996</v>
      </c>
      <c r="B272">
        <v>110.65600000000001</v>
      </c>
      <c r="C272">
        <v>1860.07</v>
      </c>
      <c r="D272">
        <v>1.9994099999999999</v>
      </c>
    </row>
    <row r="273" spans="1:4" x14ac:dyDescent="0.25">
      <c r="A273">
        <v>7.5359999999999996</v>
      </c>
      <c r="B273">
        <v>110.857</v>
      </c>
      <c r="C273">
        <v>1839.34</v>
      </c>
      <c r="D273">
        <v>1.9994099999999999</v>
      </c>
    </row>
    <row r="274" spans="1:4" x14ac:dyDescent="0.25">
      <c r="A274">
        <v>7.5359999999999996</v>
      </c>
      <c r="B274">
        <v>111.05800000000001</v>
      </c>
      <c r="C274">
        <v>1818.74</v>
      </c>
      <c r="D274">
        <v>1.9994099999999999</v>
      </c>
    </row>
    <row r="275" spans="1:4" x14ac:dyDescent="0.25">
      <c r="A275">
        <v>7.5359999999999996</v>
      </c>
      <c r="B275">
        <v>111.256</v>
      </c>
      <c r="C275">
        <v>1798.55</v>
      </c>
      <c r="D275">
        <v>1.9994099999999999</v>
      </c>
    </row>
    <row r="276" spans="1:4" x14ac:dyDescent="0.25">
      <c r="A276">
        <v>7.5359999999999996</v>
      </c>
      <c r="B276">
        <v>111.455</v>
      </c>
      <c r="C276">
        <v>1778.43</v>
      </c>
      <c r="D276">
        <v>1.9994099999999999</v>
      </c>
    </row>
    <row r="277" spans="1:4" x14ac:dyDescent="0.25">
      <c r="A277">
        <v>7.5359999999999996</v>
      </c>
      <c r="B277">
        <v>111.657</v>
      </c>
      <c r="C277">
        <v>1758.22</v>
      </c>
      <c r="D277">
        <v>1.9994099999999999</v>
      </c>
    </row>
    <row r="278" spans="1:4" x14ac:dyDescent="0.25">
      <c r="A278">
        <v>7.5359999999999996</v>
      </c>
      <c r="B278">
        <v>111.85899999999999</v>
      </c>
      <c r="C278">
        <v>1738.17</v>
      </c>
      <c r="D278">
        <v>1.9994099999999999</v>
      </c>
    </row>
    <row r="279" spans="1:4" x14ac:dyDescent="0.25">
      <c r="A279">
        <v>7.5359999999999996</v>
      </c>
      <c r="B279">
        <v>112.05800000000001</v>
      </c>
      <c r="C279">
        <v>1718.48</v>
      </c>
      <c r="D279">
        <v>1.9994099999999999</v>
      </c>
    </row>
    <row r="280" spans="1:4" x14ac:dyDescent="0.25">
      <c r="A280">
        <v>7.5359999999999996</v>
      </c>
      <c r="B280">
        <v>112.256</v>
      </c>
      <c r="C280">
        <v>1699.04</v>
      </c>
      <c r="D280">
        <v>1.9994099999999999</v>
      </c>
    </row>
    <row r="281" spans="1:4" x14ac:dyDescent="0.25">
      <c r="A281">
        <v>7.5359999999999996</v>
      </c>
      <c r="B281">
        <v>112.45699999999999</v>
      </c>
      <c r="C281">
        <v>1679.57</v>
      </c>
      <c r="D281">
        <v>1.9994099999999999</v>
      </c>
    </row>
    <row r="282" spans="1:4" x14ac:dyDescent="0.25">
      <c r="A282">
        <v>7.5359999999999996</v>
      </c>
      <c r="B282">
        <v>112.658</v>
      </c>
      <c r="C282">
        <v>1660.21</v>
      </c>
      <c r="D282">
        <v>1.9994099999999999</v>
      </c>
    </row>
    <row r="283" spans="1:4" x14ac:dyDescent="0.25">
      <c r="A283">
        <v>7.5359999999999996</v>
      </c>
      <c r="B283">
        <v>112.858</v>
      </c>
      <c r="C283">
        <v>1641.12</v>
      </c>
      <c r="D283">
        <v>1.9994099999999999</v>
      </c>
    </row>
    <row r="284" spans="1:4" x14ac:dyDescent="0.25">
      <c r="A284">
        <v>7.5359999999999996</v>
      </c>
      <c r="B284">
        <v>113.05500000000001</v>
      </c>
      <c r="C284">
        <v>1622.26</v>
      </c>
      <c r="D284">
        <v>1.9994099999999999</v>
      </c>
    </row>
    <row r="285" spans="1:4" x14ac:dyDescent="0.25">
      <c r="A285">
        <v>7.5359999999999996</v>
      </c>
      <c r="B285">
        <v>113.25700000000001</v>
      </c>
      <c r="C285">
        <v>1603.46</v>
      </c>
      <c r="D285">
        <v>1.9994099999999999</v>
      </c>
    </row>
    <row r="286" spans="1:4" x14ac:dyDescent="0.25">
      <c r="A286">
        <v>7.5359999999999996</v>
      </c>
      <c r="B286">
        <v>113.458</v>
      </c>
      <c r="C286">
        <v>1584.78</v>
      </c>
      <c r="D286">
        <v>1.9994099999999999</v>
      </c>
    </row>
    <row r="287" spans="1:4" x14ac:dyDescent="0.25">
      <c r="A287">
        <v>7.5359999999999996</v>
      </c>
      <c r="B287">
        <v>113.657</v>
      </c>
      <c r="C287">
        <v>1566.43</v>
      </c>
      <c r="D287">
        <v>1.9994099999999999</v>
      </c>
    </row>
    <row r="288" spans="1:4" x14ac:dyDescent="0.25">
      <c r="A288">
        <v>7.5359999999999996</v>
      </c>
      <c r="B288">
        <v>113.854</v>
      </c>
      <c r="C288">
        <v>1548.36</v>
      </c>
      <c r="D288">
        <v>1.9994099999999999</v>
      </c>
    </row>
    <row r="289" spans="1:4" x14ac:dyDescent="0.25">
      <c r="A289">
        <v>7.5359999999999996</v>
      </c>
      <c r="B289">
        <v>114.056</v>
      </c>
      <c r="C289">
        <v>1530.07</v>
      </c>
      <c r="D289">
        <v>1.9994099999999999</v>
      </c>
    </row>
    <row r="290" spans="1:4" x14ac:dyDescent="0.25">
      <c r="A290">
        <v>7.5359999999999996</v>
      </c>
      <c r="B290">
        <v>114.25700000000001</v>
      </c>
      <c r="C290">
        <v>1512.04</v>
      </c>
      <c r="D290">
        <v>1.9994099999999999</v>
      </c>
    </row>
    <row r="291" spans="1:4" x14ac:dyDescent="0.25">
      <c r="A291">
        <v>7.5359999999999996</v>
      </c>
      <c r="B291">
        <v>114.45699999999999</v>
      </c>
      <c r="C291">
        <v>1494.29</v>
      </c>
      <c r="D291">
        <v>1.9994099999999999</v>
      </c>
    </row>
    <row r="292" spans="1:4" x14ac:dyDescent="0.25">
      <c r="A292">
        <v>7.5359999999999996</v>
      </c>
      <c r="B292">
        <v>114.655</v>
      </c>
      <c r="C292">
        <v>1476.84</v>
      </c>
      <c r="D292">
        <v>1.9994000000000001</v>
      </c>
    </row>
    <row r="293" spans="1:4" x14ac:dyDescent="0.25">
      <c r="A293">
        <v>7.5359999999999996</v>
      </c>
      <c r="B293">
        <v>114.85599999999999</v>
      </c>
      <c r="C293">
        <v>1459.32</v>
      </c>
      <c r="D293">
        <v>1.9994099999999999</v>
      </c>
    </row>
    <row r="294" spans="1:4" x14ac:dyDescent="0.25">
      <c r="A294">
        <v>7.5359999999999996</v>
      </c>
      <c r="B294">
        <v>115.05800000000001</v>
      </c>
      <c r="C294">
        <v>1441.91</v>
      </c>
      <c r="D294">
        <v>1.9994099999999999</v>
      </c>
    </row>
    <row r="295" spans="1:4" x14ac:dyDescent="0.25">
      <c r="A295">
        <v>7.5359999999999996</v>
      </c>
      <c r="B295">
        <v>115.25700000000001</v>
      </c>
      <c r="C295">
        <v>1424.84</v>
      </c>
      <c r="D295">
        <v>1.9994099999999999</v>
      </c>
    </row>
    <row r="296" spans="1:4" x14ac:dyDescent="0.25">
      <c r="A296">
        <v>7.5359999999999996</v>
      </c>
      <c r="B296">
        <v>115.455</v>
      </c>
      <c r="C296">
        <v>1408.02</v>
      </c>
      <c r="D296">
        <v>1.9994099999999999</v>
      </c>
    </row>
    <row r="297" spans="1:4" x14ac:dyDescent="0.25">
      <c r="A297">
        <v>7.5359999999999996</v>
      </c>
      <c r="B297">
        <v>115.65600000000001</v>
      </c>
      <c r="C297">
        <v>1391.14</v>
      </c>
      <c r="D297">
        <v>1.9994099999999999</v>
      </c>
    </row>
    <row r="298" spans="1:4" x14ac:dyDescent="0.25">
      <c r="A298">
        <v>7.5359999999999996</v>
      </c>
      <c r="B298">
        <v>115.858</v>
      </c>
      <c r="C298">
        <v>1374.39</v>
      </c>
      <c r="D298">
        <v>1.9994099999999999</v>
      </c>
    </row>
    <row r="299" spans="1:4" x14ac:dyDescent="0.25">
      <c r="A299">
        <v>8.0359999999999996</v>
      </c>
      <c r="B299">
        <v>109.059</v>
      </c>
      <c r="C299">
        <v>2028.38</v>
      </c>
      <c r="D299">
        <v>1.9994099999999999</v>
      </c>
    </row>
    <row r="300" spans="1:4" x14ac:dyDescent="0.25">
      <c r="A300">
        <v>8.0359999999999996</v>
      </c>
      <c r="B300">
        <v>109.258</v>
      </c>
      <c r="C300">
        <v>2006.86</v>
      </c>
      <c r="D300">
        <v>1.9994099999999999</v>
      </c>
    </row>
    <row r="301" spans="1:4" x14ac:dyDescent="0.25">
      <c r="A301">
        <v>8.0359999999999996</v>
      </c>
      <c r="B301">
        <v>109.459</v>
      </c>
      <c r="C301">
        <v>1985.21</v>
      </c>
      <c r="D301">
        <v>1.9994099999999999</v>
      </c>
    </row>
    <row r="302" spans="1:4" x14ac:dyDescent="0.25">
      <c r="A302">
        <v>8.0359999999999996</v>
      </c>
      <c r="B302">
        <v>109.657</v>
      </c>
      <c r="C302">
        <v>1963.96</v>
      </c>
      <c r="D302">
        <v>1.9994099999999999</v>
      </c>
    </row>
    <row r="303" spans="1:4" x14ac:dyDescent="0.25">
      <c r="A303">
        <v>8.0359999999999996</v>
      </c>
      <c r="B303">
        <v>109.85599999999999</v>
      </c>
      <c r="C303">
        <v>1942.67</v>
      </c>
      <c r="D303">
        <v>1.9994099999999999</v>
      </c>
    </row>
    <row r="304" spans="1:4" x14ac:dyDescent="0.25">
      <c r="A304">
        <v>8.0359999999999996</v>
      </c>
      <c r="B304">
        <v>110.057</v>
      </c>
      <c r="C304">
        <v>1921.47</v>
      </c>
      <c r="D304">
        <v>1.9994099999999999</v>
      </c>
    </row>
    <row r="305" spans="1:4" x14ac:dyDescent="0.25">
      <c r="A305">
        <v>8.0359999999999996</v>
      </c>
      <c r="B305">
        <v>110.259</v>
      </c>
      <c r="C305">
        <v>1900.2</v>
      </c>
      <c r="D305">
        <v>1.9994099999999999</v>
      </c>
    </row>
    <row r="306" spans="1:4" x14ac:dyDescent="0.25">
      <c r="A306">
        <v>8.0359999999999996</v>
      </c>
      <c r="B306">
        <v>110.45699999999999</v>
      </c>
      <c r="C306">
        <v>1879.44</v>
      </c>
      <c r="D306">
        <v>1.9994099999999999</v>
      </c>
    </row>
    <row r="307" spans="1:4" x14ac:dyDescent="0.25">
      <c r="A307">
        <v>8.0359999999999996</v>
      </c>
      <c r="B307">
        <v>110.65600000000001</v>
      </c>
      <c r="C307">
        <v>1858.74</v>
      </c>
      <c r="D307">
        <v>1.9994099999999999</v>
      </c>
    </row>
    <row r="308" spans="1:4" x14ac:dyDescent="0.25">
      <c r="A308">
        <v>8.0359999999999996</v>
      </c>
      <c r="B308">
        <v>110.857</v>
      </c>
      <c r="C308">
        <v>1837.98</v>
      </c>
      <c r="D308">
        <v>1.9994099999999999</v>
      </c>
    </row>
    <row r="309" spans="1:4" x14ac:dyDescent="0.25">
      <c r="A309">
        <v>8.0359999999999996</v>
      </c>
      <c r="B309">
        <v>111.05800000000001</v>
      </c>
      <c r="C309">
        <v>1817.38</v>
      </c>
      <c r="D309">
        <v>1.9994099999999999</v>
      </c>
    </row>
    <row r="310" spans="1:4" x14ac:dyDescent="0.25">
      <c r="A310">
        <v>8.0359999999999996</v>
      </c>
      <c r="B310">
        <v>111.256</v>
      </c>
      <c r="C310">
        <v>1797.18</v>
      </c>
      <c r="D310">
        <v>1.9994099999999999</v>
      </c>
    </row>
    <row r="311" spans="1:4" x14ac:dyDescent="0.25">
      <c r="A311">
        <v>8.0359999999999996</v>
      </c>
      <c r="B311">
        <v>111.455</v>
      </c>
      <c r="C311">
        <v>1776.99</v>
      </c>
      <c r="D311">
        <v>1.9994099999999999</v>
      </c>
    </row>
    <row r="312" spans="1:4" x14ac:dyDescent="0.25">
      <c r="A312">
        <v>8.0359999999999996</v>
      </c>
      <c r="B312">
        <v>111.657</v>
      </c>
      <c r="C312">
        <v>1756.77</v>
      </c>
      <c r="D312">
        <v>1.9994099999999999</v>
      </c>
    </row>
    <row r="313" spans="1:4" x14ac:dyDescent="0.25">
      <c r="A313">
        <v>8.0359999999999996</v>
      </c>
      <c r="B313">
        <v>111.85899999999999</v>
      </c>
      <c r="C313">
        <v>1736.7</v>
      </c>
      <c r="D313">
        <v>1.9994099999999999</v>
      </c>
    </row>
    <row r="314" spans="1:4" x14ac:dyDescent="0.25">
      <c r="A314">
        <v>8.0359999999999996</v>
      </c>
      <c r="B314">
        <v>112.05800000000001</v>
      </c>
      <c r="C314">
        <v>1717.03</v>
      </c>
      <c r="D314">
        <v>1.9994099999999999</v>
      </c>
    </row>
    <row r="315" spans="1:4" x14ac:dyDescent="0.25">
      <c r="A315">
        <v>8.0359999999999996</v>
      </c>
      <c r="B315">
        <v>112.256</v>
      </c>
      <c r="C315">
        <v>1697.58</v>
      </c>
      <c r="D315">
        <v>1.9994000000000001</v>
      </c>
    </row>
    <row r="316" spans="1:4" x14ac:dyDescent="0.25">
      <c r="A316">
        <v>8.0359999999999996</v>
      </c>
      <c r="B316">
        <v>112.45699999999999</v>
      </c>
      <c r="C316">
        <v>1678.09</v>
      </c>
      <c r="D316">
        <v>1.9994099999999999</v>
      </c>
    </row>
    <row r="317" spans="1:4" x14ac:dyDescent="0.25">
      <c r="A317">
        <v>8.0359999999999996</v>
      </c>
      <c r="B317">
        <v>112.657</v>
      </c>
      <c r="C317">
        <v>1658.67</v>
      </c>
      <c r="D317">
        <v>1.9994099999999999</v>
      </c>
    </row>
    <row r="318" spans="1:4" x14ac:dyDescent="0.25">
      <c r="A318">
        <v>8.0359999999999996</v>
      </c>
      <c r="B318">
        <v>112.857</v>
      </c>
      <c r="C318">
        <v>1639.55</v>
      </c>
      <c r="D318">
        <v>1.9994099999999999</v>
      </c>
    </row>
    <row r="319" spans="1:4" x14ac:dyDescent="0.25">
      <c r="A319">
        <v>8.0359999999999996</v>
      </c>
      <c r="B319">
        <v>113.05500000000001</v>
      </c>
      <c r="C319">
        <v>1620.77</v>
      </c>
      <c r="D319">
        <v>1.9994099999999999</v>
      </c>
    </row>
    <row r="320" spans="1:4" x14ac:dyDescent="0.25">
      <c r="A320">
        <v>8.0359999999999996</v>
      </c>
      <c r="B320">
        <v>113.256</v>
      </c>
      <c r="C320">
        <v>1601.95</v>
      </c>
      <c r="D320">
        <v>1.9994099999999999</v>
      </c>
    </row>
    <row r="321" spans="1:4" x14ac:dyDescent="0.25">
      <c r="A321">
        <v>8.0359999999999996</v>
      </c>
      <c r="B321">
        <v>113.45699999999999</v>
      </c>
      <c r="C321">
        <v>1583.29</v>
      </c>
      <c r="D321">
        <v>1.9994099999999999</v>
      </c>
    </row>
    <row r="322" spans="1:4" x14ac:dyDescent="0.25">
      <c r="A322">
        <v>8.0359999999999996</v>
      </c>
      <c r="B322">
        <v>113.657</v>
      </c>
      <c r="C322">
        <v>1564.86</v>
      </c>
      <c r="D322">
        <v>1.9994099999999999</v>
      </c>
    </row>
    <row r="323" spans="1:4" x14ac:dyDescent="0.25">
      <c r="A323">
        <v>8.0359999999999996</v>
      </c>
      <c r="B323">
        <v>113.854</v>
      </c>
      <c r="C323">
        <v>1546.77</v>
      </c>
      <c r="D323">
        <v>1.9994099999999999</v>
      </c>
    </row>
    <row r="324" spans="1:4" x14ac:dyDescent="0.25">
      <c r="A324">
        <v>8.0359999999999996</v>
      </c>
      <c r="B324">
        <v>114.056</v>
      </c>
      <c r="C324">
        <v>1528.54</v>
      </c>
      <c r="D324">
        <v>1.9994099999999999</v>
      </c>
    </row>
    <row r="325" spans="1:4" x14ac:dyDescent="0.25">
      <c r="A325">
        <v>8.0359999999999996</v>
      </c>
      <c r="B325">
        <v>114.258</v>
      </c>
      <c r="C325">
        <v>1510.46</v>
      </c>
      <c r="D325">
        <v>1.9994000000000001</v>
      </c>
    </row>
    <row r="326" spans="1:4" x14ac:dyDescent="0.25">
      <c r="A326">
        <v>8.0359999999999996</v>
      </c>
      <c r="B326">
        <v>114.45699999999999</v>
      </c>
      <c r="C326">
        <v>1492.71</v>
      </c>
      <c r="D326">
        <v>1.9994099999999999</v>
      </c>
    </row>
    <row r="327" spans="1:4" x14ac:dyDescent="0.25">
      <c r="A327">
        <v>8.0359999999999996</v>
      </c>
      <c r="B327">
        <v>114.654</v>
      </c>
      <c r="C327">
        <v>1475.29</v>
      </c>
      <c r="D327">
        <v>1.9994099999999999</v>
      </c>
    </row>
    <row r="328" spans="1:4" x14ac:dyDescent="0.25">
      <c r="A328">
        <v>8.0359999999999996</v>
      </c>
      <c r="B328">
        <v>114.85599999999999</v>
      </c>
      <c r="C328">
        <v>1457.76</v>
      </c>
      <c r="D328">
        <v>1.9994099999999999</v>
      </c>
    </row>
    <row r="329" spans="1:4" x14ac:dyDescent="0.25">
      <c r="A329">
        <v>8.0359999999999996</v>
      </c>
      <c r="B329">
        <v>115.057</v>
      </c>
      <c r="C329">
        <v>1440.39</v>
      </c>
      <c r="D329">
        <v>1.9994099999999999</v>
      </c>
    </row>
    <row r="330" spans="1:4" x14ac:dyDescent="0.25">
      <c r="A330">
        <v>8.0359999999999996</v>
      </c>
      <c r="B330">
        <v>115.25700000000001</v>
      </c>
      <c r="C330">
        <v>1423.31</v>
      </c>
      <c r="D330">
        <v>1.9994099999999999</v>
      </c>
    </row>
    <row r="331" spans="1:4" x14ac:dyDescent="0.25">
      <c r="A331">
        <v>8.0359999999999996</v>
      </c>
      <c r="B331">
        <v>115.455</v>
      </c>
      <c r="C331">
        <v>1406.5</v>
      </c>
      <c r="D331">
        <v>1.9994099999999999</v>
      </c>
    </row>
    <row r="332" spans="1:4" x14ac:dyDescent="0.25">
      <c r="A332">
        <v>8.0359999999999996</v>
      </c>
      <c r="B332">
        <v>115.65600000000001</v>
      </c>
      <c r="C332">
        <v>1389.64</v>
      </c>
      <c r="D332">
        <v>1.9994099999999999</v>
      </c>
    </row>
    <row r="333" spans="1:4" x14ac:dyDescent="0.25">
      <c r="A333">
        <v>8.0359999999999996</v>
      </c>
      <c r="B333">
        <v>115.858</v>
      </c>
      <c r="C333">
        <v>1372.9</v>
      </c>
      <c r="D333">
        <v>1.9994099999999999</v>
      </c>
    </row>
    <row r="334" spans="1:4" x14ac:dyDescent="0.25">
      <c r="A334">
        <v>8.5359999999999996</v>
      </c>
      <c r="B334">
        <v>109.059</v>
      </c>
      <c r="C334">
        <v>2027.08</v>
      </c>
      <c r="D334">
        <v>1.9994099999999999</v>
      </c>
    </row>
    <row r="335" spans="1:4" x14ac:dyDescent="0.25">
      <c r="A335">
        <v>8.5359999999999996</v>
      </c>
      <c r="B335">
        <v>109.258</v>
      </c>
      <c r="C335">
        <v>2005.47</v>
      </c>
      <c r="D335">
        <v>1.9994099999999999</v>
      </c>
    </row>
    <row r="336" spans="1:4" x14ac:dyDescent="0.25">
      <c r="A336">
        <v>8.5359999999999996</v>
      </c>
      <c r="B336">
        <v>109.459</v>
      </c>
      <c r="C336">
        <v>1983.74</v>
      </c>
      <c r="D336">
        <v>1.9994099999999999</v>
      </c>
    </row>
    <row r="337" spans="1:4" x14ac:dyDescent="0.25">
      <c r="A337">
        <v>8.5359999999999996</v>
      </c>
      <c r="B337">
        <v>109.657</v>
      </c>
      <c r="C337">
        <v>1962.5</v>
      </c>
      <c r="D337">
        <v>1.9994099999999999</v>
      </c>
    </row>
    <row r="338" spans="1:4" x14ac:dyDescent="0.25">
      <c r="A338">
        <v>8.5359999999999996</v>
      </c>
      <c r="B338">
        <v>109.85599999999999</v>
      </c>
      <c r="C338">
        <v>1941.18</v>
      </c>
      <c r="D338">
        <v>1.9994099999999999</v>
      </c>
    </row>
    <row r="339" spans="1:4" x14ac:dyDescent="0.25">
      <c r="A339">
        <v>8.5359999999999996</v>
      </c>
      <c r="B339">
        <v>110.057</v>
      </c>
      <c r="C339">
        <v>1919.85</v>
      </c>
      <c r="D339">
        <v>1.9994099999999999</v>
      </c>
    </row>
    <row r="340" spans="1:4" x14ac:dyDescent="0.25">
      <c r="A340">
        <v>8.5359999999999996</v>
      </c>
      <c r="B340">
        <v>110.259</v>
      </c>
      <c r="C340">
        <v>1898.56</v>
      </c>
      <c r="D340">
        <v>1.9994099999999999</v>
      </c>
    </row>
    <row r="341" spans="1:4" x14ac:dyDescent="0.25">
      <c r="A341">
        <v>8.5359999999999996</v>
      </c>
      <c r="B341">
        <v>110.45699999999999</v>
      </c>
      <c r="C341">
        <v>1877.77</v>
      </c>
      <c r="D341">
        <v>1.9994099999999999</v>
      </c>
    </row>
    <row r="342" spans="1:4" x14ac:dyDescent="0.25">
      <c r="A342">
        <v>8.5359999999999996</v>
      </c>
      <c r="B342">
        <v>110.65600000000001</v>
      </c>
      <c r="C342">
        <v>1857</v>
      </c>
      <c r="D342">
        <v>1.9994099999999999</v>
      </c>
    </row>
    <row r="343" spans="1:4" x14ac:dyDescent="0.25">
      <c r="A343">
        <v>8.5359999999999996</v>
      </c>
      <c r="B343">
        <v>110.857</v>
      </c>
      <c r="C343">
        <v>1836.23</v>
      </c>
      <c r="D343">
        <v>1.9994099999999999</v>
      </c>
    </row>
    <row r="344" spans="1:4" x14ac:dyDescent="0.25">
      <c r="A344">
        <v>8.5359999999999996</v>
      </c>
      <c r="B344">
        <v>111.05800000000001</v>
      </c>
      <c r="C344">
        <v>1815.59</v>
      </c>
      <c r="D344">
        <v>1.9994099999999999</v>
      </c>
    </row>
    <row r="345" spans="1:4" x14ac:dyDescent="0.25">
      <c r="A345">
        <v>8.5359999999999996</v>
      </c>
      <c r="B345">
        <v>111.256</v>
      </c>
      <c r="C345">
        <v>1795.38</v>
      </c>
      <c r="D345">
        <v>1.9994099999999999</v>
      </c>
    </row>
    <row r="346" spans="1:4" x14ac:dyDescent="0.25">
      <c r="A346">
        <v>8.5359999999999996</v>
      </c>
      <c r="B346">
        <v>111.455</v>
      </c>
      <c r="C346">
        <v>1775.15</v>
      </c>
      <c r="D346">
        <v>1.9994099999999999</v>
      </c>
    </row>
    <row r="347" spans="1:4" x14ac:dyDescent="0.25">
      <c r="A347">
        <v>8.5359999999999996</v>
      </c>
      <c r="B347">
        <v>111.657</v>
      </c>
      <c r="C347">
        <v>1754.93</v>
      </c>
      <c r="D347">
        <v>1.9994099999999999</v>
      </c>
    </row>
    <row r="348" spans="1:4" x14ac:dyDescent="0.25">
      <c r="A348">
        <v>8.5359999999999996</v>
      </c>
      <c r="B348">
        <v>111.85899999999999</v>
      </c>
      <c r="C348">
        <v>1734.81</v>
      </c>
      <c r="D348">
        <v>1.9994099999999999</v>
      </c>
    </row>
    <row r="349" spans="1:4" x14ac:dyDescent="0.25">
      <c r="A349">
        <v>8.5359999999999996</v>
      </c>
      <c r="B349">
        <v>112.05800000000001</v>
      </c>
      <c r="C349">
        <v>1715.09</v>
      </c>
      <c r="D349">
        <v>1.9994099999999999</v>
      </c>
    </row>
    <row r="350" spans="1:4" x14ac:dyDescent="0.25">
      <c r="A350">
        <v>8.5359999999999996</v>
      </c>
      <c r="B350">
        <v>112.255</v>
      </c>
      <c r="C350">
        <v>1695.64</v>
      </c>
      <c r="D350">
        <v>1.9994099999999999</v>
      </c>
    </row>
    <row r="351" spans="1:4" x14ac:dyDescent="0.25">
      <c r="A351">
        <v>8.5359999999999996</v>
      </c>
      <c r="B351">
        <v>112.45699999999999</v>
      </c>
      <c r="C351">
        <v>1676.09</v>
      </c>
      <c r="D351">
        <v>1.9994099999999999</v>
      </c>
    </row>
    <row r="352" spans="1:4" x14ac:dyDescent="0.25">
      <c r="A352">
        <v>8.5359999999999996</v>
      </c>
      <c r="B352">
        <v>112.657</v>
      </c>
      <c r="C352">
        <v>1656.69</v>
      </c>
      <c r="D352">
        <v>1.9994099999999999</v>
      </c>
    </row>
    <row r="353" spans="1:4" x14ac:dyDescent="0.25">
      <c r="A353">
        <v>8.5359999999999996</v>
      </c>
      <c r="B353">
        <v>112.857</v>
      </c>
      <c r="C353">
        <v>1637.53</v>
      </c>
      <c r="D353">
        <v>1.9994099999999999</v>
      </c>
    </row>
    <row r="354" spans="1:4" x14ac:dyDescent="0.25">
      <c r="A354">
        <v>8.5359999999999996</v>
      </c>
      <c r="B354">
        <v>113.05500000000001</v>
      </c>
      <c r="C354">
        <v>1618.7</v>
      </c>
      <c r="D354">
        <v>1.9994099999999999</v>
      </c>
    </row>
    <row r="355" spans="1:4" x14ac:dyDescent="0.25">
      <c r="A355">
        <v>8.5359999999999996</v>
      </c>
      <c r="B355">
        <v>113.256</v>
      </c>
      <c r="C355">
        <v>1599.85</v>
      </c>
      <c r="D355">
        <v>1.9994099999999999</v>
      </c>
    </row>
    <row r="356" spans="1:4" x14ac:dyDescent="0.25">
      <c r="A356">
        <v>8.5359999999999996</v>
      </c>
      <c r="B356">
        <v>113.45699999999999</v>
      </c>
      <c r="C356">
        <v>1581.14</v>
      </c>
      <c r="D356">
        <v>1.9994099999999999</v>
      </c>
    </row>
    <row r="357" spans="1:4" x14ac:dyDescent="0.25">
      <c r="A357">
        <v>8.5359999999999996</v>
      </c>
      <c r="B357">
        <v>113.657</v>
      </c>
      <c r="C357">
        <v>1562.78</v>
      </c>
      <c r="D357">
        <v>1.9994099999999999</v>
      </c>
    </row>
    <row r="358" spans="1:4" x14ac:dyDescent="0.25">
      <c r="A358">
        <v>8.5359999999999996</v>
      </c>
      <c r="B358">
        <v>113.854</v>
      </c>
      <c r="C358">
        <v>1544.69</v>
      </c>
      <c r="D358">
        <v>1.9994099999999999</v>
      </c>
    </row>
    <row r="359" spans="1:4" x14ac:dyDescent="0.25">
      <c r="A359">
        <v>8.5359999999999996</v>
      </c>
      <c r="B359">
        <v>114.056</v>
      </c>
      <c r="C359">
        <v>1526.42</v>
      </c>
      <c r="D359">
        <v>1.9994099999999999</v>
      </c>
    </row>
    <row r="360" spans="1:4" x14ac:dyDescent="0.25">
      <c r="A360">
        <v>8.5359999999999996</v>
      </c>
      <c r="B360">
        <v>114.25700000000001</v>
      </c>
      <c r="C360">
        <v>1508.31</v>
      </c>
      <c r="D360">
        <v>1.9994099999999999</v>
      </c>
    </row>
    <row r="361" spans="1:4" x14ac:dyDescent="0.25">
      <c r="A361">
        <v>8.5359999999999996</v>
      </c>
      <c r="B361">
        <v>114.45699999999999</v>
      </c>
      <c r="C361">
        <v>1490.57</v>
      </c>
      <c r="D361">
        <v>1.9994099999999999</v>
      </c>
    </row>
    <row r="362" spans="1:4" x14ac:dyDescent="0.25">
      <c r="A362">
        <v>8.5359999999999996</v>
      </c>
      <c r="B362">
        <v>114.655</v>
      </c>
      <c r="C362">
        <v>1473.16</v>
      </c>
      <c r="D362">
        <v>1.9994099999999999</v>
      </c>
    </row>
    <row r="363" spans="1:4" x14ac:dyDescent="0.25">
      <c r="A363">
        <v>8.5359999999999996</v>
      </c>
      <c r="B363">
        <v>114.85599999999999</v>
      </c>
      <c r="C363">
        <v>1455.67</v>
      </c>
      <c r="D363">
        <v>1.9994099999999999</v>
      </c>
    </row>
    <row r="364" spans="1:4" x14ac:dyDescent="0.25">
      <c r="A364">
        <v>8.5359999999999996</v>
      </c>
      <c r="B364">
        <v>115.057</v>
      </c>
      <c r="C364">
        <v>1438.26</v>
      </c>
      <c r="D364">
        <v>1.9994099999999999</v>
      </c>
    </row>
    <row r="365" spans="1:4" x14ac:dyDescent="0.25">
      <c r="A365">
        <v>8.5359999999999996</v>
      </c>
      <c r="B365">
        <v>115.25700000000001</v>
      </c>
      <c r="C365">
        <v>1421.24</v>
      </c>
      <c r="D365">
        <v>1.9994099999999999</v>
      </c>
    </row>
    <row r="366" spans="1:4" x14ac:dyDescent="0.25">
      <c r="A366">
        <v>8.5359999999999996</v>
      </c>
      <c r="B366">
        <v>115.455</v>
      </c>
      <c r="C366">
        <v>1404.42</v>
      </c>
      <c r="D366">
        <v>1.9994099999999999</v>
      </c>
    </row>
    <row r="367" spans="1:4" x14ac:dyDescent="0.25">
      <c r="A367">
        <v>8.5359999999999996</v>
      </c>
      <c r="B367">
        <v>115.65600000000001</v>
      </c>
      <c r="C367">
        <v>1387.58</v>
      </c>
      <c r="D367">
        <v>1.9994099999999999</v>
      </c>
    </row>
    <row r="368" spans="1:4" x14ac:dyDescent="0.25">
      <c r="A368">
        <v>8.5359999999999996</v>
      </c>
      <c r="B368">
        <v>115.858</v>
      </c>
      <c r="C368">
        <v>1370.84</v>
      </c>
      <c r="D368">
        <v>1.9994099999999999</v>
      </c>
    </row>
    <row r="369" spans="1:4" x14ac:dyDescent="0.25">
      <c r="A369">
        <v>9.0359999999999996</v>
      </c>
      <c r="B369">
        <v>109.06</v>
      </c>
      <c r="C369">
        <v>2025.34</v>
      </c>
      <c r="D369">
        <v>1.9994099999999999</v>
      </c>
    </row>
    <row r="370" spans="1:4" x14ac:dyDescent="0.25">
      <c r="A370">
        <v>9.0359999999999996</v>
      </c>
      <c r="B370">
        <v>109.258</v>
      </c>
      <c r="C370">
        <v>2003.71</v>
      </c>
      <c r="D370">
        <v>1.9994099999999999</v>
      </c>
    </row>
    <row r="371" spans="1:4" x14ac:dyDescent="0.25">
      <c r="A371">
        <v>9.0359999999999996</v>
      </c>
      <c r="B371">
        <v>109.459</v>
      </c>
      <c r="C371">
        <v>1981.91</v>
      </c>
      <c r="D371">
        <v>1.9994099999999999</v>
      </c>
    </row>
    <row r="372" spans="1:4" x14ac:dyDescent="0.25">
      <c r="A372">
        <v>9.0359999999999996</v>
      </c>
      <c r="B372">
        <v>109.657</v>
      </c>
      <c r="C372">
        <v>1960.57</v>
      </c>
      <c r="D372">
        <v>1.9994099999999999</v>
      </c>
    </row>
    <row r="373" spans="1:4" x14ac:dyDescent="0.25">
      <c r="A373">
        <v>9.0359999999999996</v>
      </c>
      <c r="B373">
        <v>109.85599999999999</v>
      </c>
      <c r="C373">
        <v>1939.14</v>
      </c>
      <c r="D373">
        <v>1.9994099999999999</v>
      </c>
    </row>
    <row r="374" spans="1:4" x14ac:dyDescent="0.25">
      <c r="A374">
        <v>9.0359999999999996</v>
      </c>
      <c r="B374">
        <v>110.057</v>
      </c>
      <c r="C374">
        <v>1917.83</v>
      </c>
      <c r="D374">
        <v>1.9994099999999999</v>
      </c>
    </row>
    <row r="375" spans="1:4" x14ac:dyDescent="0.25">
      <c r="A375">
        <v>9.0359999999999996</v>
      </c>
      <c r="B375">
        <v>110.259</v>
      </c>
      <c r="C375">
        <v>1896.5</v>
      </c>
      <c r="D375">
        <v>1.9994099999999999</v>
      </c>
    </row>
    <row r="376" spans="1:4" x14ac:dyDescent="0.25">
      <c r="A376">
        <v>9.0359999999999996</v>
      </c>
      <c r="B376">
        <v>110.45699999999999</v>
      </c>
      <c r="C376">
        <v>1875.65</v>
      </c>
      <c r="D376">
        <v>1.9994099999999999</v>
      </c>
    </row>
    <row r="377" spans="1:4" x14ac:dyDescent="0.25">
      <c r="A377">
        <v>9.0359999999999996</v>
      </c>
      <c r="B377">
        <v>110.65600000000001</v>
      </c>
      <c r="C377">
        <v>1854.8</v>
      </c>
      <c r="D377">
        <v>1.9994099999999999</v>
      </c>
    </row>
    <row r="378" spans="1:4" x14ac:dyDescent="0.25">
      <c r="A378">
        <v>9.0359999999999996</v>
      </c>
      <c r="B378">
        <v>110.857</v>
      </c>
      <c r="C378">
        <v>1833.99</v>
      </c>
      <c r="D378">
        <v>1.9994099999999999</v>
      </c>
    </row>
    <row r="379" spans="1:4" x14ac:dyDescent="0.25">
      <c r="A379">
        <v>9.0359999999999996</v>
      </c>
      <c r="B379">
        <v>111.05800000000001</v>
      </c>
      <c r="C379">
        <v>1813.3</v>
      </c>
      <c r="D379">
        <v>1.9994099999999999</v>
      </c>
    </row>
    <row r="380" spans="1:4" x14ac:dyDescent="0.25">
      <c r="A380">
        <v>9.0359999999999996</v>
      </c>
      <c r="B380">
        <v>111.256</v>
      </c>
      <c r="C380">
        <v>1793.09</v>
      </c>
      <c r="D380">
        <v>1.9994099999999999</v>
      </c>
    </row>
    <row r="381" spans="1:4" x14ac:dyDescent="0.25">
      <c r="A381">
        <v>9.0359999999999996</v>
      </c>
      <c r="B381">
        <v>111.455</v>
      </c>
      <c r="C381">
        <v>1772.74</v>
      </c>
      <c r="D381">
        <v>1.9994099999999999</v>
      </c>
    </row>
    <row r="382" spans="1:4" x14ac:dyDescent="0.25">
      <c r="A382">
        <v>9.0359999999999996</v>
      </c>
      <c r="B382">
        <v>111.657</v>
      </c>
      <c r="C382">
        <v>1752.49</v>
      </c>
      <c r="D382">
        <v>1.9994099999999999</v>
      </c>
    </row>
    <row r="383" spans="1:4" x14ac:dyDescent="0.25">
      <c r="A383">
        <v>9.0359999999999996</v>
      </c>
      <c r="B383">
        <v>111.85899999999999</v>
      </c>
      <c r="C383">
        <v>1732.37</v>
      </c>
      <c r="D383">
        <v>1.9994099999999999</v>
      </c>
    </row>
    <row r="384" spans="1:4" x14ac:dyDescent="0.25">
      <c r="A384">
        <v>9.0359999999999996</v>
      </c>
      <c r="B384">
        <v>112.05800000000001</v>
      </c>
      <c r="C384">
        <v>1712.59</v>
      </c>
      <c r="D384">
        <v>1.9994099999999999</v>
      </c>
    </row>
    <row r="385" spans="1:4" x14ac:dyDescent="0.25">
      <c r="A385">
        <v>9.0359999999999996</v>
      </c>
      <c r="B385">
        <v>112.256</v>
      </c>
      <c r="C385">
        <v>1693.12</v>
      </c>
      <c r="D385">
        <v>1.9994099999999999</v>
      </c>
    </row>
    <row r="386" spans="1:4" x14ac:dyDescent="0.25">
      <c r="A386">
        <v>9.0359999999999996</v>
      </c>
      <c r="B386">
        <v>112.45699999999999</v>
      </c>
      <c r="C386">
        <v>1673.5</v>
      </c>
      <c r="D386">
        <v>1.9994099999999999</v>
      </c>
    </row>
    <row r="387" spans="1:4" x14ac:dyDescent="0.25">
      <c r="A387">
        <v>9.0359999999999996</v>
      </c>
      <c r="B387">
        <v>112.657</v>
      </c>
      <c r="C387">
        <v>1654.1</v>
      </c>
      <c r="D387">
        <v>1.9994099999999999</v>
      </c>
    </row>
    <row r="388" spans="1:4" x14ac:dyDescent="0.25">
      <c r="A388">
        <v>9.0359999999999996</v>
      </c>
      <c r="B388">
        <v>112.857</v>
      </c>
      <c r="C388">
        <v>1634.96</v>
      </c>
      <c r="D388">
        <v>1.9994099999999999</v>
      </c>
    </row>
    <row r="389" spans="1:4" x14ac:dyDescent="0.25">
      <c r="A389">
        <v>9.0359999999999996</v>
      </c>
      <c r="B389">
        <v>113.05500000000001</v>
      </c>
      <c r="C389">
        <v>1616.13</v>
      </c>
      <c r="D389">
        <v>1.9994099999999999</v>
      </c>
    </row>
    <row r="390" spans="1:4" x14ac:dyDescent="0.25">
      <c r="A390">
        <v>9.0359999999999996</v>
      </c>
      <c r="B390">
        <v>113.256</v>
      </c>
      <c r="C390">
        <v>1597.21</v>
      </c>
      <c r="D390">
        <v>1.9994099999999999</v>
      </c>
    </row>
    <row r="391" spans="1:4" x14ac:dyDescent="0.25">
      <c r="A391">
        <v>9.0359999999999996</v>
      </c>
      <c r="B391">
        <v>113.45699999999999</v>
      </c>
      <c r="C391">
        <v>1578.52</v>
      </c>
      <c r="D391">
        <v>1.9994099999999999</v>
      </c>
    </row>
    <row r="392" spans="1:4" x14ac:dyDescent="0.25">
      <c r="A392">
        <v>9.0359999999999996</v>
      </c>
      <c r="B392">
        <v>113.65600000000001</v>
      </c>
      <c r="C392">
        <v>1560.12</v>
      </c>
      <c r="D392">
        <v>1.9994099999999999</v>
      </c>
    </row>
    <row r="393" spans="1:4" x14ac:dyDescent="0.25">
      <c r="A393">
        <v>9.0359999999999996</v>
      </c>
      <c r="B393">
        <v>113.854</v>
      </c>
      <c r="C393">
        <v>1542.01</v>
      </c>
      <c r="D393">
        <v>1.9994099999999999</v>
      </c>
    </row>
    <row r="394" spans="1:4" x14ac:dyDescent="0.25">
      <c r="A394">
        <v>9.0359999999999996</v>
      </c>
      <c r="B394">
        <v>114.056</v>
      </c>
      <c r="C394">
        <v>1523.75</v>
      </c>
      <c r="D394">
        <v>1.9994099999999999</v>
      </c>
    </row>
    <row r="395" spans="1:4" x14ac:dyDescent="0.25">
      <c r="A395">
        <v>9.0359999999999996</v>
      </c>
      <c r="B395">
        <v>114.25700000000001</v>
      </c>
      <c r="C395">
        <v>1505.67</v>
      </c>
      <c r="D395">
        <v>1.9994099999999999</v>
      </c>
    </row>
    <row r="396" spans="1:4" x14ac:dyDescent="0.25">
      <c r="A396">
        <v>9.0359999999999996</v>
      </c>
      <c r="B396">
        <v>114.45699999999999</v>
      </c>
      <c r="C396">
        <v>1487.95</v>
      </c>
      <c r="D396">
        <v>1.9994099999999999</v>
      </c>
    </row>
    <row r="397" spans="1:4" x14ac:dyDescent="0.25">
      <c r="A397">
        <v>9.0359999999999996</v>
      </c>
      <c r="B397">
        <v>114.655</v>
      </c>
      <c r="C397">
        <v>1470.46</v>
      </c>
      <c r="D397">
        <v>1.99942</v>
      </c>
    </row>
    <row r="398" spans="1:4" x14ac:dyDescent="0.25">
      <c r="A398">
        <v>9.0359999999999996</v>
      </c>
      <c r="B398">
        <v>114.85599999999999</v>
      </c>
      <c r="C398">
        <v>1452.96</v>
      </c>
      <c r="D398">
        <v>1.9994099999999999</v>
      </c>
    </row>
    <row r="399" spans="1:4" x14ac:dyDescent="0.25">
      <c r="A399">
        <v>9.0359999999999996</v>
      </c>
      <c r="B399">
        <v>115.057</v>
      </c>
      <c r="C399">
        <v>1435.58</v>
      </c>
      <c r="D399">
        <v>1.9994099999999999</v>
      </c>
    </row>
    <row r="400" spans="1:4" x14ac:dyDescent="0.25">
      <c r="A400">
        <v>9.0359999999999996</v>
      </c>
      <c r="B400">
        <v>115.25700000000001</v>
      </c>
      <c r="C400">
        <v>1418.6</v>
      </c>
      <c r="D400">
        <v>1.9994099999999999</v>
      </c>
    </row>
    <row r="401" spans="1:4" x14ac:dyDescent="0.25">
      <c r="A401">
        <v>9.0359999999999996</v>
      </c>
      <c r="B401">
        <v>115.455</v>
      </c>
      <c r="C401">
        <v>1401.81</v>
      </c>
      <c r="D401">
        <v>1.9994099999999999</v>
      </c>
    </row>
    <row r="402" spans="1:4" x14ac:dyDescent="0.25">
      <c r="A402">
        <v>9.0359999999999996</v>
      </c>
      <c r="B402">
        <v>115.65600000000001</v>
      </c>
      <c r="C402">
        <v>1385.02</v>
      </c>
      <c r="D402">
        <v>1.9994099999999999</v>
      </c>
    </row>
    <row r="403" spans="1:4" x14ac:dyDescent="0.25">
      <c r="A403">
        <v>9.0359999999999996</v>
      </c>
      <c r="B403">
        <v>115.857</v>
      </c>
      <c r="C403">
        <v>1368.34</v>
      </c>
      <c r="D403">
        <v>1.9994099999999999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opLeftCell="B1" workbookViewId="0">
      <selection activeCell="J5" sqref="J5"/>
    </sheetView>
  </sheetViews>
  <sheetFormatPr defaultRowHeight="15" x14ac:dyDescent="0.25"/>
  <cols>
    <col min="1" max="1" width="13.7109375" customWidth="1"/>
  </cols>
  <sheetData>
    <row r="1" spans="1:7" x14ac:dyDescent="0.25">
      <c r="A1" s="31" t="s">
        <v>0</v>
      </c>
      <c r="E1" s="29" t="s">
        <v>93</v>
      </c>
    </row>
    <row r="2" spans="1:7" x14ac:dyDescent="0.25">
      <c r="A2" t="s">
        <v>50</v>
      </c>
      <c r="B2" t="s">
        <v>1</v>
      </c>
    </row>
    <row r="3" spans="1:7" x14ac:dyDescent="0.25">
      <c r="A3" s="2">
        <v>42605</v>
      </c>
      <c r="B3" t="s">
        <v>2</v>
      </c>
    </row>
    <row r="4" spans="1:7" x14ac:dyDescent="0.25">
      <c r="A4" s="5">
        <v>0.29645833333333332</v>
      </c>
      <c r="B4" t="s">
        <v>4</v>
      </c>
    </row>
    <row r="5" spans="1:7" x14ac:dyDescent="0.25">
      <c r="A5">
        <v>5.0999999999999996</v>
      </c>
      <c r="B5" t="s">
        <v>5</v>
      </c>
    </row>
    <row r="6" spans="1:7" x14ac:dyDescent="0.25">
      <c r="A6">
        <v>1</v>
      </c>
      <c r="B6" t="s">
        <v>6</v>
      </c>
    </row>
    <row r="7" spans="1:7" x14ac:dyDescent="0.25">
      <c r="A7">
        <v>51</v>
      </c>
      <c r="B7" t="s">
        <v>7</v>
      </c>
    </row>
    <row r="8" spans="1:7" x14ac:dyDescent="0.25">
      <c r="A8">
        <v>1</v>
      </c>
      <c r="B8" t="s">
        <v>8</v>
      </c>
    </row>
    <row r="9" spans="1:7" x14ac:dyDescent="0.25">
      <c r="A9">
        <v>2</v>
      </c>
      <c r="B9" t="s">
        <v>9</v>
      </c>
      <c r="F9" t="s">
        <v>35</v>
      </c>
      <c r="G9">
        <v>6.54</v>
      </c>
    </row>
    <row r="10" spans="1:7" x14ac:dyDescent="0.25">
      <c r="A10">
        <v>0</v>
      </c>
      <c r="B10" t="s">
        <v>10</v>
      </c>
    </row>
    <row r="11" spans="1:7" x14ac:dyDescent="0.25">
      <c r="A11" t="s">
        <v>51</v>
      </c>
    </row>
    <row r="12" spans="1:7" x14ac:dyDescent="0.25">
      <c r="A12" t="s">
        <v>11</v>
      </c>
    </row>
    <row r="13" spans="1:7" x14ac:dyDescent="0.25">
      <c r="A13" t="s">
        <v>14</v>
      </c>
    </row>
    <row r="14" spans="1:7" x14ac:dyDescent="0.25">
      <c r="A14">
        <v>0</v>
      </c>
      <c r="B14" t="s">
        <v>17</v>
      </c>
      <c r="F14" s="30" t="str">
        <f>CONCATENATE(TEXT(AVERAGE(D19:D69)*200,"0"),"A")</f>
        <v>400A</v>
      </c>
    </row>
    <row r="15" spans="1:7" x14ac:dyDescent="0.25">
      <c r="A15">
        <v>0</v>
      </c>
      <c r="B15" t="s">
        <v>19</v>
      </c>
    </row>
    <row r="16" spans="1:7" x14ac:dyDescent="0.25">
      <c r="A16">
        <v>0</v>
      </c>
      <c r="B16" t="s">
        <v>20</v>
      </c>
    </row>
    <row r="17" spans="1:8" x14ac:dyDescent="0.25">
      <c r="A17" t="s">
        <v>21</v>
      </c>
    </row>
    <row r="18" spans="1:8" x14ac:dyDescent="0.25">
      <c r="A18" t="s">
        <v>36</v>
      </c>
      <c r="C18" t="s">
        <v>24</v>
      </c>
      <c r="D18" t="s">
        <v>25</v>
      </c>
      <c r="F18" s="35" t="s">
        <v>90</v>
      </c>
      <c r="G18" s="35" t="s">
        <v>91</v>
      </c>
      <c r="H18" s="29" t="s">
        <v>92</v>
      </c>
    </row>
    <row r="19" spans="1:8" x14ac:dyDescent="0.25">
      <c r="A19">
        <v>115.858</v>
      </c>
      <c r="B19">
        <v>4.0389999999999997</v>
      </c>
      <c r="C19">
        <v>1371.2</v>
      </c>
      <c r="D19">
        <v>1.9993399999999999</v>
      </c>
      <c r="E19" s="17"/>
      <c r="F19" s="17">
        <f>B19-G$9</f>
        <v>-2.5010000000000003</v>
      </c>
      <c r="G19">
        <f>C19</f>
        <v>1371.2</v>
      </c>
      <c r="H19" s="32">
        <f>1-G$44/G19</f>
        <v>-5.1341890315053096E-3</v>
      </c>
    </row>
    <row r="20" spans="1:8" x14ac:dyDescent="0.25">
      <c r="A20">
        <v>115.858</v>
      </c>
      <c r="B20">
        <v>4.1379999999999999</v>
      </c>
      <c r="C20">
        <v>1371.69</v>
      </c>
      <c r="D20">
        <v>1.9993399999999999</v>
      </c>
      <c r="E20" s="17"/>
      <c r="F20" s="17">
        <f t="shared" ref="F20:F69" si="0">B20-G$9</f>
        <v>-2.4020000000000001</v>
      </c>
      <c r="G20">
        <f t="shared" ref="G20:G69" si="1">C20</f>
        <v>1371.69</v>
      </c>
      <c r="H20" s="32">
        <f t="shared" ref="H20:H69" si="2">1-G$44/G20</f>
        <v>-4.7751314072421724E-3</v>
      </c>
    </row>
    <row r="21" spans="1:8" x14ac:dyDescent="0.25">
      <c r="A21">
        <v>115.858</v>
      </c>
      <c r="B21">
        <v>4.2370000000000001</v>
      </c>
      <c r="C21">
        <v>1372.25</v>
      </c>
      <c r="D21">
        <v>1.9993399999999999</v>
      </c>
      <c r="E21" s="17"/>
      <c r="F21" s="17">
        <f t="shared" si="0"/>
        <v>-2.3029999999999999</v>
      </c>
      <c r="G21">
        <f t="shared" si="1"/>
        <v>1372.25</v>
      </c>
      <c r="H21" s="32">
        <f t="shared" si="2"/>
        <v>-4.3650938240116233E-3</v>
      </c>
    </row>
    <row r="22" spans="1:8" x14ac:dyDescent="0.25">
      <c r="A22">
        <v>115.858</v>
      </c>
      <c r="B22">
        <v>4.3369999999999997</v>
      </c>
      <c r="C22">
        <v>1372.8</v>
      </c>
      <c r="D22">
        <v>1.9993399999999999</v>
      </c>
      <c r="E22" s="17"/>
      <c r="F22" s="17">
        <f t="shared" si="0"/>
        <v>-2.2030000000000003</v>
      </c>
      <c r="G22">
        <f t="shared" si="1"/>
        <v>1372.8</v>
      </c>
      <c r="H22" s="32">
        <f t="shared" si="2"/>
        <v>-3.9627039627039284E-3</v>
      </c>
    </row>
    <row r="23" spans="1:8" x14ac:dyDescent="0.25">
      <c r="A23">
        <v>115.858</v>
      </c>
      <c r="B23">
        <v>4.4370000000000003</v>
      </c>
      <c r="C23">
        <v>1373.29</v>
      </c>
      <c r="D23">
        <v>1.9993399999999999</v>
      </c>
      <c r="E23" s="17"/>
      <c r="F23" s="17">
        <f t="shared" si="0"/>
        <v>-2.1029999999999998</v>
      </c>
      <c r="G23">
        <f t="shared" si="1"/>
        <v>1373.29</v>
      </c>
      <c r="H23" s="32">
        <f t="shared" si="2"/>
        <v>-3.6044826657151141E-3</v>
      </c>
    </row>
    <row r="24" spans="1:8" x14ac:dyDescent="0.25">
      <c r="A24">
        <v>115.858</v>
      </c>
      <c r="B24">
        <v>4.5369999999999999</v>
      </c>
      <c r="C24">
        <v>1373.74</v>
      </c>
      <c r="D24">
        <v>1.9993399999999999</v>
      </c>
      <c r="E24" s="17"/>
      <c r="F24" s="17">
        <f t="shared" si="0"/>
        <v>-2.0030000000000001</v>
      </c>
      <c r="G24">
        <f t="shared" si="1"/>
        <v>1373.74</v>
      </c>
      <c r="H24" s="32">
        <f t="shared" si="2"/>
        <v>-3.2757290316944854E-3</v>
      </c>
    </row>
    <row r="25" spans="1:8" x14ac:dyDescent="0.25">
      <c r="A25">
        <v>115.858</v>
      </c>
      <c r="B25">
        <v>4.6369999999999996</v>
      </c>
      <c r="C25">
        <v>1374.19</v>
      </c>
      <c r="D25">
        <v>1.9993399999999999</v>
      </c>
      <c r="F25" s="17">
        <f t="shared" si="0"/>
        <v>-1.9030000000000005</v>
      </c>
      <c r="G25">
        <f t="shared" si="1"/>
        <v>1374.19</v>
      </c>
      <c r="H25" s="32">
        <f t="shared" si="2"/>
        <v>-2.9471907087084137E-3</v>
      </c>
    </row>
    <row r="26" spans="1:8" x14ac:dyDescent="0.25">
      <c r="A26">
        <v>115.858</v>
      </c>
      <c r="B26">
        <v>4.7370000000000001</v>
      </c>
      <c r="C26">
        <v>1374.59</v>
      </c>
      <c r="D26">
        <v>1.9993399999999999</v>
      </c>
      <c r="F26" s="17">
        <f t="shared" si="0"/>
        <v>-1.8029999999999999</v>
      </c>
      <c r="G26">
        <f t="shared" si="1"/>
        <v>1374.59</v>
      </c>
      <c r="H26" s="32">
        <f t="shared" si="2"/>
        <v>-2.6553372278279586E-3</v>
      </c>
    </row>
    <row r="27" spans="1:8" x14ac:dyDescent="0.25">
      <c r="A27">
        <v>115.858</v>
      </c>
      <c r="B27">
        <v>4.8369999999999997</v>
      </c>
      <c r="C27">
        <v>1374.99</v>
      </c>
      <c r="D27">
        <v>1.99935</v>
      </c>
      <c r="F27" s="17">
        <f t="shared" si="0"/>
        <v>-1.7030000000000003</v>
      </c>
      <c r="G27">
        <f t="shared" si="1"/>
        <v>1374.99</v>
      </c>
      <c r="H27" s="32">
        <f t="shared" si="2"/>
        <v>-2.3636535538440473E-3</v>
      </c>
    </row>
    <row r="28" spans="1:8" x14ac:dyDescent="0.25">
      <c r="A28">
        <v>115.858</v>
      </c>
      <c r="B28">
        <v>4.9370000000000003</v>
      </c>
      <c r="C28">
        <v>1375.33</v>
      </c>
      <c r="D28">
        <v>1.9993399999999999</v>
      </c>
      <c r="F28" s="17">
        <f t="shared" si="0"/>
        <v>-1.6029999999999998</v>
      </c>
      <c r="G28">
        <f t="shared" si="1"/>
        <v>1375.33</v>
      </c>
      <c r="H28" s="32">
        <f t="shared" si="2"/>
        <v>-2.1158558309641862E-3</v>
      </c>
    </row>
    <row r="29" spans="1:8" x14ac:dyDescent="0.25">
      <c r="A29">
        <v>115.858</v>
      </c>
      <c r="B29">
        <v>5.0369999999999999</v>
      </c>
      <c r="C29">
        <v>1375.69</v>
      </c>
      <c r="D29">
        <v>1.99935</v>
      </c>
      <c r="F29" s="17">
        <f t="shared" si="0"/>
        <v>-1.5030000000000001</v>
      </c>
      <c r="G29">
        <f t="shared" si="1"/>
        <v>1375.69</v>
      </c>
      <c r="H29" s="32">
        <f t="shared" si="2"/>
        <v>-1.8536152766974734E-3</v>
      </c>
    </row>
    <row r="30" spans="1:8" x14ac:dyDescent="0.25">
      <c r="A30">
        <v>115.858</v>
      </c>
      <c r="B30">
        <v>5.1369999999999996</v>
      </c>
      <c r="C30">
        <v>1376.04</v>
      </c>
      <c r="D30">
        <v>1.99935</v>
      </c>
      <c r="F30" s="17">
        <f t="shared" si="0"/>
        <v>-1.4030000000000005</v>
      </c>
      <c r="G30">
        <f t="shared" si="1"/>
        <v>1376.04</v>
      </c>
      <c r="H30" s="32">
        <f t="shared" si="2"/>
        <v>-1.5987907328276485E-3</v>
      </c>
    </row>
    <row r="31" spans="1:8" x14ac:dyDescent="0.25">
      <c r="A31">
        <v>115.858</v>
      </c>
      <c r="B31">
        <v>5.2359999999999998</v>
      </c>
      <c r="C31">
        <v>1376.34</v>
      </c>
      <c r="D31">
        <v>1.99935</v>
      </c>
      <c r="F31" s="17">
        <f t="shared" si="0"/>
        <v>-1.3040000000000003</v>
      </c>
      <c r="G31">
        <f t="shared" si="1"/>
        <v>1376.34</v>
      </c>
      <c r="H31" s="32">
        <f t="shared" si="2"/>
        <v>-1.380472848278913E-3</v>
      </c>
    </row>
    <row r="32" spans="1:8" x14ac:dyDescent="0.25">
      <c r="A32">
        <v>115.858</v>
      </c>
      <c r="B32">
        <v>5.3369999999999997</v>
      </c>
      <c r="C32">
        <v>1376.65</v>
      </c>
      <c r="D32">
        <v>1.99935</v>
      </c>
      <c r="F32" s="17">
        <f t="shared" si="0"/>
        <v>-1.2030000000000003</v>
      </c>
      <c r="G32">
        <f t="shared" si="1"/>
        <v>1376.65</v>
      </c>
      <c r="H32" s="32">
        <f t="shared" si="2"/>
        <v>-1.1549776631678554E-3</v>
      </c>
    </row>
    <row r="33" spans="1:8" x14ac:dyDescent="0.25">
      <c r="A33">
        <v>115.858</v>
      </c>
      <c r="B33">
        <v>5.4370000000000003</v>
      </c>
      <c r="C33">
        <v>1376.91</v>
      </c>
      <c r="D33">
        <v>1.99935</v>
      </c>
      <c r="F33" s="17">
        <f t="shared" si="0"/>
        <v>-1.1029999999999998</v>
      </c>
      <c r="G33">
        <f t="shared" si="1"/>
        <v>1376.91</v>
      </c>
      <c r="H33" s="32">
        <f t="shared" si="2"/>
        <v>-9.6593096135544343E-4</v>
      </c>
    </row>
    <row r="34" spans="1:8" x14ac:dyDescent="0.25">
      <c r="A34">
        <v>115.858</v>
      </c>
      <c r="B34">
        <v>5.5369999999999999</v>
      </c>
      <c r="C34">
        <v>1377.18</v>
      </c>
      <c r="D34">
        <v>1.99935</v>
      </c>
      <c r="F34" s="17">
        <f t="shared" si="0"/>
        <v>-1.0030000000000001</v>
      </c>
      <c r="G34">
        <f t="shared" si="1"/>
        <v>1377.18</v>
      </c>
      <c r="H34" s="32">
        <f t="shared" si="2"/>
        <v>-7.6968878432737142E-4</v>
      </c>
    </row>
    <row r="35" spans="1:8" x14ac:dyDescent="0.25">
      <c r="A35">
        <v>115.858</v>
      </c>
      <c r="B35">
        <v>5.6360000000000001</v>
      </c>
      <c r="C35">
        <v>1377.41</v>
      </c>
      <c r="D35">
        <v>1.99935</v>
      </c>
      <c r="F35" s="17">
        <f t="shared" si="0"/>
        <v>-0.90399999999999991</v>
      </c>
      <c r="G35">
        <f t="shared" si="1"/>
        <v>1377.41</v>
      </c>
      <c r="H35" s="32">
        <f t="shared" si="2"/>
        <v>-6.0258020487724551E-4</v>
      </c>
    </row>
    <row r="36" spans="1:8" x14ac:dyDescent="0.25">
      <c r="A36">
        <v>115.858</v>
      </c>
      <c r="B36">
        <v>5.7359999999999998</v>
      </c>
      <c r="C36">
        <v>1377.56</v>
      </c>
      <c r="D36">
        <v>1.99935</v>
      </c>
      <c r="F36" s="17">
        <f t="shared" si="0"/>
        <v>-0.80400000000000027</v>
      </c>
      <c r="G36">
        <f t="shared" si="1"/>
        <v>1377.56</v>
      </c>
      <c r="H36" s="32">
        <f t="shared" si="2"/>
        <v>-4.9362641191685874E-4</v>
      </c>
    </row>
    <row r="37" spans="1:8" x14ac:dyDescent="0.25">
      <c r="A37">
        <v>115.858</v>
      </c>
      <c r="B37">
        <v>5.8369999999999997</v>
      </c>
      <c r="C37">
        <v>1377.73</v>
      </c>
      <c r="D37">
        <v>1.99935</v>
      </c>
      <c r="F37" s="17">
        <f t="shared" si="0"/>
        <v>-0.70300000000000029</v>
      </c>
      <c r="G37">
        <f t="shared" si="1"/>
        <v>1377.73</v>
      </c>
      <c r="H37" s="32">
        <f t="shared" si="2"/>
        <v>-3.7017412700590668E-4</v>
      </c>
    </row>
    <row r="38" spans="1:8" x14ac:dyDescent="0.25">
      <c r="A38">
        <v>115.858</v>
      </c>
      <c r="B38">
        <v>5.9359999999999999</v>
      </c>
      <c r="C38">
        <v>1377.9</v>
      </c>
      <c r="D38">
        <v>1.99935</v>
      </c>
      <c r="F38" s="17">
        <f t="shared" si="0"/>
        <v>-0.60400000000000009</v>
      </c>
      <c r="G38">
        <f t="shared" si="1"/>
        <v>1377.9</v>
      </c>
      <c r="H38" s="32">
        <f t="shared" si="2"/>
        <v>-2.467523042311015E-4</v>
      </c>
    </row>
    <row r="39" spans="1:8" x14ac:dyDescent="0.25">
      <c r="A39">
        <v>115.858</v>
      </c>
      <c r="B39">
        <v>6.0359999999999996</v>
      </c>
      <c r="C39">
        <v>1378</v>
      </c>
      <c r="D39">
        <v>1.99935</v>
      </c>
      <c r="F39" s="17">
        <f t="shared" si="0"/>
        <v>-0.50400000000000045</v>
      </c>
      <c r="G39">
        <f t="shared" si="1"/>
        <v>1378</v>
      </c>
      <c r="H39" s="32">
        <f t="shared" si="2"/>
        <v>-1.7416545718429433E-4</v>
      </c>
    </row>
    <row r="40" spans="1:8" x14ac:dyDescent="0.25">
      <c r="A40">
        <v>115.858</v>
      </c>
      <c r="B40">
        <v>6.1360000000000001</v>
      </c>
      <c r="C40">
        <v>1378.15</v>
      </c>
      <c r="D40">
        <v>1.99935</v>
      </c>
      <c r="F40" s="17">
        <f t="shared" si="0"/>
        <v>-0.40399999999999991</v>
      </c>
      <c r="G40">
        <f t="shared" si="1"/>
        <v>1378.15</v>
      </c>
      <c r="H40" s="32">
        <f t="shared" si="2"/>
        <v>-6.530493777878732E-5</v>
      </c>
    </row>
    <row r="41" spans="1:8" x14ac:dyDescent="0.25">
      <c r="A41">
        <v>115.858</v>
      </c>
      <c r="B41">
        <v>6.2359999999999998</v>
      </c>
      <c r="C41">
        <v>1378.21</v>
      </c>
      <c r="D41">
        <v>1.99935</v>
      </c>
      <c r="F41" s="17">
        <f t="shared" si="0"/>
        <v>-0.30400000000000027</v>
      </c>
      <c r="G41">
        <f t="shared" si="1"/>
        <v>1378.21</v>
      </c>
      <c r="H41" s="32">
        <f t="shared" si="2"/>
        <v>-2.1767364915437071E-5</v>
      </c>
    </row>
    <row r="42" spans="1:8" x14ac:dyDescent="0.25">
      <c r="A42">
        <v>115.858</v>
      </c>
      <c r="B42">
        <v>6.3360000000000003</v>
      </c>
      <c r="C42">
        <v>1378.27</v>
      </c>
      <c r="D42">
        <v>1.99935</v>
      </c>
      <c r="F42" s="17">
        <f t="shared" si="0"/>
        <v>-0.20399999999999974</v>
      </c>
      <c r="G42">
        <f t="shared" si="1"/>
        <v>1378.27</v>
      </c>
      <c r="H42" s="32">
        <f t="shared" si="2"/>
        <v>2.1766417320212561E-5</v>
      </c>
    </row>
    <row r="43" spans="1:8" x14ac:dyDescent="0.25">
      <c r="A43">
        <v>115.858</v>
      </c>
      <c r="B43">
        <v>6.4359999999999999</v>
      </c>
      <c r="C43">
        <v>1378.25</v>
      </c>
      <c r="D43">
        <v>1.99935</v>
      </c>
      <c r="F43" s="17">
        <f t="shared" si="0"/>
        <v>-0.10400000000000009</v>
      </c>
      <c r="G43">
        <f t="shared" si="1"/>
        <v>1378.25</v>
      </c>
      <c r="H43" s="32">
        <f t="shared" si="2"/>
        <v>7.2555777254068587E-6</v>
      </c>
    </row>
    <row r="44" spans="1:8" x14ac:dyDescent="0.25">
      <c r="A44">
        <v>115.858</v>
      </c>
      <c r="B44">
        <v>6.5359999999999996</v>
      </c>
      <c r="C44">
        <v>1378.24</v>
      </c>
      <c r="D44">
        <v>1.99935</v>
      </c>
      <c r="F44" s="17">
        <f t="shared" si="0"/>
        <v>-4.0000000000004476E-3</v>
      </c>
      <c r="G44">
        <f t="shared" si="1"/>
        <v>1378.24</v>
      </c>
      <c r="H44" s="32">
        <f t="shared" si="2"/>
        <v>0</v>
      </c>
    </row>
    <row r="45" spans="1:8" x14ac:dyDescent="0.25">
      <c r="A45">
        <v>115.858</v>
      </c>
      <c r="B45">
        <v>6.6360000000000001</v>
      </c>
      <c r="C45">
        <v>1378.22</v>
      </c>
      <c r="D45">
        <v>1.99935</v>
      </c>
      <c r="F45" s="17">
        <f t="shared" si="0"/>
        <v>9.6000000000000085E-2</v>
      </c>
      <c r="G45">
        <f t="shared" si="1"/>
        <v>1378.22</v>
      </c>
      <c r="H45" s="32">
        <f t="shared" si="2"/>
        <v>-1.4511471318146008E-5</v>
      </c>
    </row>
    <row r="46" spans="1:8" x14ac:dyDescent="0.25">
      <c r="A46">
        <v>115.858</v>
      </c>
      <c r="B46">
        <v>6.7359999999999998</v>
      </c>
      <c r="C46">
        <v>1378.16</v>
      </c>
      <c r="D46">
        <v>1.99935</v>
      </c>
      <c r="F46" s="17">
        <f t="shared" si="0"/>
        <v>0.19599999999999973</v>
      </c>
      <c r="G46">
        <f t="shared" si="1"/>
        <v>1378.16</v>
      </c>
      <c r="H46" s="32">
        <f t="shared" si="2"/>
        <v>-5.8048412375777403E-5</v>
      </c>
    </row>
    <row r="47" spans="1:8" x14ac:dyDescent="0.25">
      <c r="A47">
        <v>115.858</v>
      </c>
      <c r="B47">
        <v>6.8360000000000003</v>
      </c>
      <c r="C47">
        <v>1378.03</v>
      </c>
      <c r="D47">
        <v>1.99935</v>
      </c>
      <c r="F47" s="17">
        <f t="shared" si="0"/>
        <v>0.29600000000000026</v>
      </c>
      <c r="G47">
        <f t="shared" si="1"/>
        <v>1378.03</v>
      </c>
      <c r="H47" s="32">
        <f t="shared" si="2"/>
        <v>-1.5239145737022675E-4</v>
      </c>
    </row>
    <row r="48" spans="1:8" x14ac:dyDescent="0.25">
      <c r="A48">
        <v>115.858</v>
      </c>
      <c r="B48">
        <v>6.9359999999999999</v>
      </c>
      <c r="C48">
        <v>1377.93</v>
      </c>
      <c r="D48">
        <v>1.99935</v>
      </c>
      <c r="F48" s="17">
        <f t="shared" si="0"/>
        <v>0.39599999999999991</v>
      </c>
      <c r="G48">
        <f t="shared" si="1"/>
        <v>1377.93</v>
      </c>
      <c r="H48" s="32">
        <f t="shared" si="2"/>
        <v>-2.2497514387520567E-4</v>
      </c>
    </row>
    <row r="49" spans="1:8" x14ac:dyDescent="0.25">
      <c r="A49">
        <v>115.858</v>
      </c>
      <c r="B49">
        <v>7.0359999999999996</v>
      </c>
      <c r="C49">
        <v>1377.76</v>
      </c>
      <c r="D49">
        <v>1.99935</v>
      </c>
      <c r="F49" s="17">
        <f t="shared" si="0"/>
        <v>0.49599999999999955</v>
      </c>
      <c r="G49">
        <f t="shared" si="1"/>
        <v>1377.76</v>
      </c>
      <c r="H49" s="32">
        <f t="shared" si="2"/>
        <v>-3.4839159214961057E-4</v>
      </c>
    </row>
    <row r="50" spans="1:8" x14ac:dyDescent="0.25">
      <c r="A50">
        <v>115.858</v>
      </c>
      <c r="B50">
        <v>7.1360000000000001</v>
      </c>
      <c r="C50">
        <v>1377.57</v>
      </c>
      <c r="D50">
        <v>1.99935</v>
      </c>
      <c r="F50" s="17">
        <f t="shared" si="0"/>
        <v>0.59600000000000009</v>
      </c>
      <c r="G50">
        <f t="shared" si="1"/>
        <v>1377.57</v>
      </c>
      <c r="H50" s="32">
        <f t="shared" si="2"/>
        <v>-4.8636366935994602E-4</v>
      </c>
    </row>
    <row r="51" spans="1:8" x14ac:dyDescent="0.25">
      <c r="A51">
        <v>115.858</v>
      </c>
      <c r="B51">
        <v>7.2359999999999998</v>
      </c>
      <c r="C51">
        <v>1377.36</v>
      </c>
      <c r="D51">
        <v>1.99935</v>
      </c>
      <c r="F51" s="17">
        <f t="shared" si="0"/>
        <v>0.69599999999999973</v>
      </c>
      <c r="G51">
        <f t="shared" si="1"/>
        <v>1377.36</v>
      </c>
      <c r="H51" s="32">
        <f t="shared" si="2"/>
        <v>-6.3890340942096557E-4</v>
      </c>
    </row>
    <row r="52" spans="1:8" x14ac:dyDescent="0.25">
      <c r="A52">
        <v>115.858</v>
      </c>
      <c r="B52">
        <v>7.3360000000000003</v>
      </c>
      <c r="C52">
        <v>1377.16</v>
      </c>
      <c r="D52">
        <v>1.99935</v>
      </c>
      <c r="F52" s="17">
        <f t="shared" si="0"/>
        <v>0.79600000000000026</v>
      </c>
      <c r="G52">
        <f t="shared" si="1"/>
        <v>1377.16</v>
      </c>
      <c r="H52" s="32">
        <f t="shared" si="2"/>
        <v>-7.8422260303812052E-4</v>
      </c>
    </row>
    <row r="53" spans="1:8" x14ac:dyDescent="0.25">
      <c r="A53">
        <v>115.858</v>
      </c>
      <c r="B53">
        <v>7.4359999999999999</v>
      </c>
      <c r="C53">
        <v>1376.88</v>
      </c>
      <c r="D53">
        <v>1.99935</v>
      </c>
      <c r="F53" s="17">
        <f t="shared" si="0"/>
        <v>0.89599999999999991</v>
      </c>
      <c r="G53">
        <f t="shared" si="1"/>
        <v>1376.88</v>
      </c>
      <c r="H53" s="32">
        <f t="shared" si="2"/>
        <v>-9.8774039858229301E-4</v>
      </c>
    </row>
    <row r="54" spans="1:8" x14ac:dyDescent="0.25">
      <c r="A54">
        <v>115.858</v>
      </c>
      <c r="B54">
        <v>7.5359999999999996</v>
      </c>
      <c r="C54">
        <v>1376.63</v>
      </c>
      <c r="D54">
        <v>1.99935</v>
      </c>
      <c r="F54" s="17">
        <f t="shared" si="0"/>
        <v>0.99599999999999955</v>
      </c>
      <c r="G54">
        <f t="shared" si="1"/>
        <v>1376.63</v>
      </c>
      <c r="H54" s="32">
        <f t="shared" si="2"/>
        <v>-1.1695226749379728E-3</v>
      </c>
    </row>
    <row r="55" spans="1:8" x14ac:dyDescent="0.25">
      <c r="A55">
        <v>115.858</v>
      </c>
      <c r="B55">
        <v>7.6360000000000001</v>
      </c>
      <c r="C55">
        <v>1376.3</v>
      </c>
      <c r="D55">
        <v>1.99935</v>
      </c>
      <c r="F55" s="17">
        <f t="shared" si="0"/>
        <v>1.0960000000000001</v>
      </c>
      <c r="G55">
        <f t="shared" si="1"/>
        <v>1376.3</v>
      </c>
      <c r="H55" s="32">
        <f t="shared" si="2"/>
        <v>-1.4095764004942168E-3</v>
      </c>
    </row>
    <row r="56" spans="1:8" x14ac:dyDescent="0.25">
      <c r="A56">
        <v>115.858</v>
      </c>
      <c r="B56">
        <v>7.7359999999999998</v>
      </c>
      <c r="C56">
        <v>1375.97</v>
      </c>
      <c r="D56">
        <v>1.99935</v>
      </c>
      <c r="F56" s="17">
        <f t="shared" si="0"/>
        <v>1.1959999999999997</v>
      </c>
      <c r="G56">
        <f t="shared" si="1"/>
        <v>1375.97</v>
      </c>
      <c r="H56" s="32">
        <f t="shared" si="2"/>
        <v>-1.6497452706090154E-3</v>
      </c>
    </row>
    <row r="57" spans="1:8" x14ac:dyDescent="0.25">
      <c r="A57">
        <v>115.858</v>
      </c>
      <c r="B57">
        <v>7.8360000000000003</v>
      </c>
      <c r="C57">
        <v>1375.61</v>
      </c>
      <c r="D57">
        <v>1.99935</v>
      </c>
      <c r="F57" s="17">
        <f t="shared" si="0"/>
        <v>1.2960000000000003</v>
      </c>
      <c r="G57">
        <f t="shared" si="1"/>
        <v>1375.61</v>
      </c>
      <c r="H57" s="32">
        <f t="shared" si="2"/>
        <v>-1.9118790936385466E-3</v>
      </c>
    </row>
    <row r="58" spans="1:8" x14ac:dyDescent="0.25">
      <c r="A58">
        <v>115.858</v>
      </c>
      <c r="B58">
        <v>7.9349999999999996</v>
      </c>
      <c r="C58">
        <v>1375.28</v>
      </c>
      <c r="D58">
        <v>1.99935</v>
      </c>
      <c r="F58" s="17">
        <f t="shared" si="0"/>
        <v>1.3949999999999996</v>
      </c>
      <c r="G58">
        <f t="shared" si="1"/>
        <v>1375.28</v>
      </c>
      <c r="H58" s="32">
        <f t="shared" si="2"/>
        <v>-2.1522889884242336E-3</v>
      </c>
    </row>
    <row r="59" spans="1:8" x14ac:dyDescent="0.25">
      <c r="A59">
        <v>115.858</v>
      </c>
      <c r="B59">
        <v>8.0350000000000001</v>
      </c>
      <c r="C59">
        <v>1374.92</v>
      </c>
      <c r="D59">
        <v>1.99935</v>
      </c>
      <c r="F59" s="17">
        <f t="shared" si="0"/>
        <v>1.4950000000000001</v>
      </c>
      <c r="G59">
        <f t="shared" si="1"/>
        <v>1374.92</v>
      </c>
      <c r="H59" s="32">
        <f t="shared" si="2"/>
        <v>-2.4146859453639813E-3</v>
      </c>
    </row>
    <row r="60" spans="1:8" x14ac:dyDescent="0.25">
      <c r="A60">
        <v>115.858</v>
      </c>
      <c r="B60">
        <v>8.1359999999999992</v>
      </c>
      <c r="C60">
        <v>1374.5</v>
      </c>
      <c r="D60">
        <v>1.99935</v>
      </c>
      <c r="F60" s="17">
        <f t="shared" si="0"/>
        <v>1.5959999999999992</v>
      </c>
      <c r="G60">
        <f t="shared" si="1"/>
        <v>1374.5</v>
      </c>
      <c r="H60" s="32">
        <f t="shared" si="2"/>
        <v>-2.7209894507094212E-3</v>
      </c>
    </row>
    <row r="61" spans="1:8" x14ac:dyDescent="0.25">
      <c r="A61">
        <v>115.858</v>
      </c>
      <c r="B61">
        <v>8.2349999999999994</v>
      </c>
      <c r="C61">
        <v>1374.09</v>
      </c>
      <c r="D61">
        <v>1.99935</v>
      </c>
      <c r="F61" s="17">
        <f t="shared" si="0"/>
        <v>1.6949999999999994</v>
      </c>
      <c r="G61">
        <f t="shared" si="1"/>
        <v>1374.09</v>
      </c>
      <c r="H61" s="32">
        <f t="shared" si="2"/>
        <v>-3.0201806286342947E-3</v>
      </c>
    </row>
    <row r="62" spans="1:8" x14ac:dyDescent="0.25">
      <c r="A62">
        <v>115.858</v>
      </c>
      <c r="B62">
        <v>8.3350000000000009</v>
      </c>
      <c r="C62">
        <v>1373.6</v>
      </c>
      <c r="D62">
        <v>1.99935</v>
      </c>
      <c r="F62" s="17">
        <f t="shared" si="0"/>
        <v>1.7950000000000008</v>
      </c>
      <c r="G62">
        <f t="shared" si="1"/>
        <v>1373.6</v>
      </c>
      <c r="H62" s="32">
        <f t="shared" si="2"/>
        <v>-3.3779848573092242E-3</v>
      </c>
    </row>
    <row r="63" spans="1:8" x14ac:dyDescent="0.25">
      <c r="A63">
        <v>115.858</v>
      </c>
      <c r="B63">
        <v>8.4350000000000005</v>
      </c>
      <c r="C63">
        <v>1373.15</v>
      </c>
      <c r="D63">
        <v>1.99935</v>
      </c>
      <c r="F63" s="17">
        <f t="shared" si="0"/>
        <v>1.8950000000000005</v>
      </c>
      <c r="G63">
        <f t="shared" si="1"/>
        <v>1373.15</v>
      </c>
      <c r="H63" s="32">
        <f t="shared" si="2"/>
        <v>-3.7068055201543437E-3</v>
      </c>
    </row>
    <row r="64" spans="1:8" x14ac:dyDescent="0.25">
      <c r="A64">
        <v>115.858</v>
      </c>
      <c r="B64">
        <v>8.5359999999999996</v>
      </c>
      <c r="C64">
        <v>1372.68</v>
      </c>
      <c r="D64">
        <v>1.99935</v>
      </c>
      <c r="F64" s="17">
        <f t="shared" si="0"/>
        <v>1.9959999999999996</v>
      </c>
      <c r="G64">
        <f t="shared" si="1"/>
        <v>1372.68</v>
      </c>
      <c r="H64" s="32">
        <f t="shared" si="2"/>
        <v>-4.0504706122330703E-3</v>
      </c>
    </row>
    <row r="65" spans="1:8" x14ac:dyDescent="0.25">
      <c r="A65">
        <v>115.858</v>
      </c>
      <c r="B65">
        <v>8.6349999999999998</v>
      </c>
      <c r="C65">
        <v>1372.16</v>
      </c>
      <c r="D65">
        <v>1.99935</v>
      </c>
      <c r="F65" s="17">
        <f t="shared" si="0"/>
        <v>2.0949999999999998</v>
      </c>
      <c r="G65">
        <f t="shared" si="1"/>
        <v>1372.16</v>
      </c>
      <c r="H65" s="32">
        <f t="shared" si="2"/>
        <v>-4.4309701492537545E-3</v>
      </c>
    </row>
    <row r="66" spans="1:8" x14ac:dyDescent="0.25">
      <c r="A66">
        <v>115.858</v>
      </c>
      <c r="B66">
        <v>8.7349999999999994</v>
      </c>
      <c r="C66">
        <v>1371.65</v>
      </c>
      <c r="D66">
        <v>1.99935</v>
      </c>
      <c r="F66" s="17">
        <f t="shared" si="0"/>
        <v>2.1949999999999994</v>
      </c>
      <c r="G66">
        <f t="shared" si="1"/>
        <v>1371.65</v>
      </c>
      <c r="H66" s="32">
        <f t="shared" si="2"/>
        <v>-4.8044326176501784E-3</v>
      </c>
    </row>
    <row r="67" spans="1:8" x14ac:dyDescent="0.25">
      <c r="A67">
        <v>115.858</v>
      </c>
      <c r="B67">
        <v>8.8350000000000009</v>
      </c>
      <c r="C67">
        <v>1371.15</v>
      </c>
      <c r="D67">
        <v>1.99935</v>
      </c>
      <c r="F67" s="17">
        <f t="shared" si="0"/>
        <v>2.2950000000000008</v>
      </c>
      <c r="G67">
        <f t="shared" si="1"/>
        <v>1371.15</v>
      </c>
      <c r="H67" s="32">
        <f t="shared" si="2"/>
        <v>-5.1708419939466843E-3</v>
      </c>
    </row>
    <row r="68" spans="1:8" x14ac:dyDescent="0.25">
      <c r="A68">
        <v>115.858</v>
      </c>
      <c r="B68">
        <v>8.9350000000000005</v>
      </c>
      <c r="C68">
        <v>1370.57</v>
      </c>
      <c r="D68">
        <v>1.99935</v>
      </c>
      <c r="F68" s="17">
        <f t="shared" si="0"/>
        <v>2.3950000000000005</v>
      </c>
      <c r="G68">
        <f t="shared" si="1"/>
        <v>1370.57</v>
      </c>
      <c r="H68" s="32">
        <f t="shared" si="2"/>
        <v>-5.5962117950925094E-3</v>
      </c>
    </row>
    <row r="69" spans="1:8" x14ac:dyDescent="0.25">
      <c r="A69">
        <v>115.858</v>
      </c>
      <c r="B69">
        <v>9.0350000000000001</v>
      </c>
      <c r="C69">
        <v>1370.02</v>
      </c>
      <c r="D69">
        <v>1.99935</v>
      </c>
      <c r="F69" s="17">
        <f t="shared" si="0"/>
        <v>2.4950000000000001</v>
      </c>
      <c r="G69">
        <f t="shared" si="1"/>
        <v>1370.02</v>
      </c>
      <c r="H69" s="32">
        <f t="shared" si="2"/>
        <v>-5.9999124100378332E-3</v>
      </c>
    </row>
    <row r="70" spans="1:8" x14ac:dyDescent="0.25">
      <c r="A70" t="s">
        <v>0</v>
      </c>
    </row>
    <row r="71" spans="1:8" x14ac:dyDescent="0.25">
      <c r="A71" t="s">
        <v>52</v>
      </c>
      <c r="B71" t="s">
        <v>1</v>
      </c>
    </row>
    <row r="72" spans="1:8" x14ac:dyDescent="0.25">
      <c r="A72" s="2">
        <v>42605</v>
      </c>
      <c r="B72" t="s">
        <v>2</v>
      </c>
    </row>
    <row r="73" spans="1:8" x14ac:dyDescent="0.25">
      <c r="A73" s="5">
        <v>0.29359953703703706</v>
      </c>
      <c r="B73" t="s">
        <v>4</v>
      </c>
    </row>
    <row r="74" spans="1:8" x14ac:dyDescent="0.25">
      <c r="A74">
        <v>5.0999999999999996</v>
      </c>
      <c r="B74" t="s">
        <v>5</v>
      </c>
    </row>
    <row r="75" spans="1:8" x14ac:dyDescent="0.25">
      <c r="A75">
        <v>1</v>
      </c>
      <c r="B75" t="s">
        <v>6</v>
      </c>
    </row>
    <row r="76" spans="1:8" x14ac:dyDescent="0.25">
      <c r="A76">
        <v>51</v>
      </c>
      <c r="B76" t="s">
        <v>7</v>
      </c>
    </row>
    <row r="77" spans="1:8" x14ac:dyDescent="0.25">
      <c r="A77">
        <v>1</v>
      </c>
      <c r="B77" t="s">
        <v>8</v>
      </c>
    </row>
    <row r="78" spans="1:8" x14ac:dyDescent="0.25">
      <c r="A78">
        <v>2</v>
      </c>
      <c r="B78" t="s">
        <v>9</v>
      </c>
    </row>
    <row r="79" spans="1:8" x14ac:dyDescent="0.25">
      <c r="A79">
        <v>0</v>
      </c>
      <c r="B79" t="s">
        <v>10</v>
      </c>
    </row>
    <row r="80" spans="1:8" x14ac:dyDescent="0.25">
      <c r="A80" t="s">
        <v>53</v>
      </c>
    </row>
    <row r="81" spans="1:8" x14ac:dyDescent="0.25">
      <c r="A81" t="s">
        <v>11</v>
      </c>
    </row>
    <row r="82" spans="1:8" x14ac:dyDescent="0.25">
      <c r="A82" t="s">
        <v>14</v>
      </c>
    </row>
    <row r="83" spans="1:8" x14ac:dyDescent="0.25">
      <c r="A83">
        <v>0</v>
      </c>
      <c r="B83" t="s">
        <v>17</v>
      </c>
      <c r="F83" s="30" t="str">
        <f>CONCATENATE(TEXT(AVERAGE(D88:D138)*200,"0"),"A")</f>
        <v>300A</v>
      </c>
    </row>
    <row r="84" spans="1:8" x14ac:dyDescent="0.25">
      <c r="A84">
        <v>0</v>
      </c>
      <c r="B84" t="s">
        <v>19</v>
      </c>
    </row>
    <row r="85" spans="1:8" x14ac:dyDescent="0.25">
      <c r="A85">
        <v>0</v>
      </c>
      <c r="B85" t="s">
        <v>20</v>
      </c>
    </row>
    <row r="86" spans="1:8" x14ac:dyDescent="0.25">
      <c r="A86" t="s">
        <v>21</v>
      </c>
    </row>
    <row r="87" spans="1:8" x14ac:dyDescent="0.25">
      <c r="A87" t="s">
        <v>36</v>
      </c>
      <c r="C87" t="s">
        <v>24</v>
      </c>
      <c r="D87" t="s">
        <v>25</v>
      </c>
      <c r="F87" s="35" t="s">
        <v>90</v>
      </c>
      <c r="G87" s="35" t="s">
        <v>91</v>
      </c>
      <c r="H87" s="29" t="s">
        <v>92</v>
      </c>
    </row>
    <row r="88" spans="1:8" x14ac:dyDescent="0.25">
      <c r="A88">
        <v>115.858</v>
      </c>
      <c r="B88">
        <v>4.0389999999999997</v>
      </c>
      <c r="C88">
        <v>1028</v>
      </c>
      <c r="D88">
        <v>1.49952</v>
      </c>
      <c r="F88" s="17">
        <f>B88-G$9</f>
        <v>-2.5010000000000003</v>
      </c>
      <c r="G88">
        <f>C88</f>
        <v>1028</v>
      </c>
      <c r="H88" s="32">
        <f>1-G$113/G88</f>
        <v>-5.1070038910505655E-3</v>
      </c>
    </row>
    <row r="89" spans="1:8" x14ac:dyDescent="0.25">
      <c r="A89">
        <v>115.858</v>
      </c>
      <c r="B89">
        <v>4.1379999999999999</v>
      </c>
      <c r="C89">
        <v>1028.4100000000001</v>
      </c>
      <c r="D89">
        <v>1.49952</v>
      </c>
      <c r="F89" s="17">
        <f t="shared" ref="F89:F138" si="3">B89-G$9</f>
        <v>-2.4020000000000001</v>
      </c>
      <c r="G89">
        <f t="shared" ref="G89:G138" si="4">C89</f>
        <v>1028.4100000000001</v>
      </c>
      <c r="H89" s="32">
        <f t="shared" ref="H89:H138" si="5">1-G$113/G89</f>
        <v>-4.7062941822813009E-3</v>
      </c>
    </row>
    <row r="90" spans="1:8" x14ac:dyDescent="0.25">
      <c r="A90">
        <v>115.858</v>
      </c>
      <c r="B90">
        <v>4.2370000000000001</v>
      </c>
      <c r="C90">
        <v>1028.82</v>
      </c>
      <c r="D90">
        <v>1.49952</v>
      </c>
      <c r="F90" s="17">
        <f t="shared" si="3"/>
        <v>-2.3029999999999999</v>
      </c>
      <c r="G90">
        <f t="shared" si="4"/>
        <v>1028.82</v>
      </c>
      <c r="H90" s="32">
        <f t="shared" si="5"/>
        <v>-4.3059038510138148E-3</v>
      </c>
    </row>
    <row r="91" spans="1:8" x14ac:dyDescent="0.25">
      <c r="A91">
        <v>115.858</v>
      </c>
      <c r="B91">
        <v>4.3369999999999997</v>
      </c>
      <c r="C91">
        <v>1029.18</v>
      </c>
      <c r="D91">
        <v>1.49952</v>
      </c>
      <c r="F91" s="17">
        <f t="shared" si="3"/>
        <v>-2.2030000000000003</v>
      </c>
      <c r="G91">
        <f t="shared" si="4"/>
        <v>1029.18</v>
      </c>
      <c r="H91" s="32">
        <f t="shared" si="5"/>
        <v>-3.9546046367009424E-3</v>
      </c>
    </row>
    <row r="92" spans="1:8" x14ac:dyDescent="0.25">
      <c r="A92">
        <v>115.858</v>
      </c>
      <c r="B92">
        <v>4.4370000000000003</v>
      </c>
      <c r="C92">
        <v>1029.56</v>
      </c>
      <c r="D92">
        <v>1.49952</v>
      </c>
      <c r="F92" s="17">
        <f t="shared" si="3"/>
        <v>-2.1029999999999998</v>
      </c>
      <c r="G92">
        <f t="shared" si="4"/>
        <v>1029.56</v>
      </c>
      <c r="H92" s="32">
        <f t="shared" si="5"/>
        <v>-3.5840553246047069E-3</v>
      </c>
    </row>
    <row r="93" spans="1:8" x14ac:dyDescent="0.25">
      <c r="A93">
        <v>115.858</v>
      </c>
      <c r="B93">
        <v>4.5369999999999999</v>
      </c>
      <c r="C93">
        <v>1029.92</v>
      </c>
      <c r="D93">
        <v>1.49952</v>
      </c>
      <c r="F93" s="17">
        <f t="shared" si="3"/>
        <v>-2.0030000000000001</v>
      </c>
      <c r="G93">
        <f t="shared" si="4"/>
        <v>1029.92</v>
      </c>
      <c r="H93" s="32">
        <f t="shared" si="5"/>
        <v>-3.2332608357930059E-3</v>
      </c>
    </row>
    <row r="94" spans="1:8" x14ac:dyDescent="0.25">
      <c r="A94">
        <v>115.858</v>
      </c>
      <c r="B94">
        <v>4.6369999999999996</v>
      </c>
      <c r="C94">
        <v>1030.25</v>
      </c>
      <c r="D94">
        <v>1.49952</v>
      </c>
      <c r="F94" s="17">
        <f t="shared" si="3"/>
        <v>-1.9030000000000005</v>
      </c>
      <c r="G94">
        <f t="shared" si="4"/>
        <v>1030.25</v>
      </c>
      <c r="H94" s="32">
        <f t="shared" si="5"/>
        <v>-2.9119145838387706E-3</v>
      </c>
    </row>
    <row r="95" spans="1:8" x14ac:dyDescent="0.25">
      <c r="A95">
        <v>115.858</v>
      </c>
      <c r="B95">
        <v>4.7370000000000001</v>
      </c>
      <c r="C95">
        <v>1030.58</v>
      </c>
      <c r="D95">
        <v>1.49952</v>
      </c>
      <c r="F95" s="17">
        <f t="shared" si="3"/>
        <v>-1.8029999999999999</v>
      </c>
      <c r="G95">
        <f t="shared" si="4"/>
        <v>1030.58</v>
      </c>
      <c r="H95" s="32">
        <f t="shared" si="5"/>
        <v>-2.5907741271906648E-3</v>
      </c>
    </row>
    <row r="96" spans="1:8" x14ac:dyDescent="0.25">
      <c r="A96">
        <v>115.858</v>
      </c>
      <c r="B96">
        <v>4.8369999999999997</v>
      </c>
      <c r="C96">
        <v>1030.8499999999999</v>
      </c>
      <c r="D96">
        <v>1.49952</v>
      </c>
      <c r="F96" s="17">
        <f t="shared" si="3"/>
        <v>-1.7030000000000003</v>
      </c>
      <c r="G96">
        <f t="shared" si="4"/>
        <v>1030.8499999999999</v>
      </c>
      <c r="H96" s="32">
        <f t="shared" si="5"/>
        <v>-2.3281757772712908E-3</v>
      </c>
    </row>
    <row r="97" spans="1:8" x14ac:dyDescent="0.25">
      <c r="A97">
        <v>115.858</v>
      </c>
      <c r="B97">
        <v>4.9370000000000003</v>
      </c>
      <c r="C97">
        <v>1031.1300000000001</v>
      </c>
      <c r="D97">
        <v>1.49952</v>
      </c>
      <c r="F97" s="17">
        <f t="shared" si="3"/>
        <v>-1.6029999999999998</v>
      </c>
      <c r="G97">
        <f t="shared" si="4"/>
        <v>1031.1300000000001</v>
      </c>
      <c r="H97" s="32">
        <f t="shared" si="5"/>
        <v>-2.0559968190236866E-3</v>
      </c>
    </row>
    <row r="98" spans="1:8" x14ac:dyDescent="0.25">
      <c r="A98">
        <v>115.858</v>
      </c>
      <c r="B98">
        <v>5.0369999999999999</v>
      </c>
      <c r="C98">
        <v>1031.3699999999999</v>
      </c>
      <c r="D98">
        <v>1.49952</v>
      </c>
      <c r="F98" s="17">
        <f t="shared" si="3"/>
        <v>-1.5030000000000001</v>
      </c>
      <c r="G98">
        <f t="shared" si="4"/>
        <v>1031.3699999999999</v>
      </c>
      <c r="H98" s="32">
        <f t="shared" si="5"/>
        <v>-1.8228181932771204E-3</v>
      </c>
    </row>
    <row r="99" spans="1:8" x14ac:dyDescent="0.25">
      <c r="A99">
        <v>115.858</v>
      </c>
      <c r="B99">
        <v>5.1369999999999996</v>
      </c>
      <c r="C99">
        <v>1031.6400000000001</v>
      </c>
      <c r="D99">
        <v>1.49952</v>
      </c>
      <c r="F99" s="17">
        <f t="shared" si="3"/>
        <v>-1.4030000000000005</v>
      </c>
      <c r="G99">
        <f t="shared" si="4"/>
        <v>1031.6400000000001</v>
      </c>
      <c r="H99" s="32">
        <f t="shared" si="5"/>
        <v>-1.5606219223758266E-3</v>
      </c>
    </row>
    <row r="100" spans="1:8" x14ac:dyDescent="0.25">
      <c r="A100">
        <v>115.858</v>
      </c>
      <c r="B100">
        <v>5.2359999999999998</v>
      </c>
      <c r="C100">
        <v>1031.8900000000001</v>
      </c>
      <c r="D100">
        <v>1.49952</v>
      </c>
      <c r="F100" s="17">
        <f t="shared" si="3"/>
        <v>-1.3040000000000003</v>
      </c>
      <c r="G100">
        <f t="shared" si="4"/>
        <v>1031.8900000000001</v>
      </c>
      <c r="H100" s="32">
        <f t="shared" si="5"/>
        <v>-1.3179699386560717E-3</v>
      </c>
    </row>
    <row r="101" spans="1:8" x14ac:dyDescent="0.25">
      <c r="A101">
        <v>115.858</v>
      </c>
      <c r="B101">
        <v>5.3369999999999997</v>
      </c>
      <c r="C101">
        <v>1032.07</v>
      </c>
      <c r="D101">
        <v>1.49953</v>
      </c>
      <c r="F101" s="17">
        <f t="shared" si="3"/>
        <v>-1.2030000000000003</v>
      </c>
      <c r="G101">
        <f t="shared" si="4"/>
        <v>1032.07</v>
      </c>
      <c r="H101" s="32">
        <f t="shared" si="5"/>
        <v>-1.143333301035776E-3</v>
      </c>
    </row>
    <row r="102" spans="1:8" x14ac:dyDescent="0.25">
      <c r="A102">
        <v>115.858</v>
      </c>
      <c r="B102">
        <v>5.4370000000000003</v>
      </c>
      <c r="C102">
        <v>1032.25</v>
      </c>
      <c r="D102">
        <v>1.49952</v>
      </c>
      <c r="F102" s="17">
        <f t="shared" si="3"/>
        <v>-1.1029999999999998</v>
      </c>
      <c r="G102">
        <f t="shared" si="4"/>
        <v>1032.25</v>
      </c>
      <c r="H102" s="32">
        <f t="shared" si="5"/>
        <v>-9.6875756841852123E-4</v>
      </c>
    </row>
    <row r="103" spans="1:8" x14ac:dyDescent="0.25">
      <c r="A103">
        <v>115.858</v>
      </c>
      <c r="B103">
        <v>5.5369999999999999</v>
      </c>
      <c r="C103">
        <v>1032.47</v>
      </c>
      <c r="D103">
        <v>1.49952</v>
      </c>
      <c r="F103" s="17">
        <f t="shared" si="3"/>
        <v>-1.0030000000000001</v>
      </c>
      <c r="G103">
        <f t="shared" si="4"/>
        <v>1032.47</v>
      </c>
      <c r="H103" s="32">
        <f t="shared" si="5"/>
        <v>-7.5546989258756803E-4</v>
      </c>
    </row>
    <row r="104" spans="1:8" x14ac:dyDescent="0.25">
      <c r="A104">
        <v>115.858</v>
      </c>
      <c r="B104">
        <v>5.6360000000000001</v>
      </c>
      <c r="C104">
        <v>1032.6300000000001</v>
      </c>
      <c r="D104">
        <v>1.49952</v>
      </c>
      <c r="F104" s="17">
        <f t="shared" si="3"/>
        <v>-0.90399999999999991</v>
      </c>
      <c r="G104">
        <f t="shared" si="4"/>
        <v>1032.6300000000001</v>
      </c>
      <c r="H104" s="32">
        <f t="shared" si="5"/>
        <v>-6.0040866525268299E-4</v>
      </c>
    </row>
    <row r="105" spans="1:8" x14ac:dyDescent="0.25">
      <c r="A105">
        <v>115.858</v>
      </c>
      <c r="B105">
        <v>5.7359999999999998</v>
      </c>
      <c r="C105">
        <v>1032.76</v>
      </c>
      <c r="D105">
        <v>1.49952</v>
      </c>
      <c r="F105" s="17">
        <f t="shared" si="3"/>
        <v>-0.80400000000000027</v>
      </c>
      <c r="G105">
        <f t="shared" si="4"/>
        <v>1032.76</v>
      </c>
      <c r="H105" s="32">
        <f t="shared" si="5"/>
        <v>-4.7445679538316021E-4</v>
      </c>
    </row>
    <row r="106" spans="1:8" x14ac:dyDescent="0.25">
      <c r="A106">
        <v>115.858</v>
      </c>
      <c r="B106">
        <v>5.8369999999999997</v>
      </c>
      <c r="C106">
        <v>1032.9000000000001</v>
      </c>
      <c r="D106">
        <v>1.49952</v>
      </c>
      <c r="F106" s="17">
        <f t="shared" si="3"/>
        <v>-0.70300000000000029</v>
      </c>
      <c r="G106">
        <f t="shared" si="4"/>
        <v>1032.9000000000001</v>
      </c>
      <c r="H106" s="32">
        <f t="shared" si="5"/>
        <v>-3.3885177655146315E-4</v>
      </c>
    </row>
    <row r="107" spans="1:8" x14ac:dyDescent="0.25">
      <c r="A107">
        <v>115.858</v>
      </c>
      <c r="B107">
        <v>5.9359999999999999</v>
      </c>
      <c r="C107">
        <v>1033</v>
      </c>
      <c r="D107">
        <v>1.49953</v>
      </c>
      <c r="F107" s="17">
        <f t="shared" si="3"/>
        <v>-0.60400000000000009</v>
      </c>
      <c r="G107">
        <f t="shared" si="4"/>
        <v>1033</v>
      </c>
      <c r="H107" s="32">
        <f t="shared" si="5"/>
        <v>-2.4201355275899061E-4</v>
      </c>
    </row>
    <row r="108" spans="1:8" x14ac:dyDescent="0.25">
      <c r="A108">
        <v>115.858</v>
      </c>
      <c r="B108">
        <v>6.0359999999999996</v>
      </c>
      <c r="C108">
        <v>1033.1099999999999</v>
      </c>
      <c r="D108">
        <v>1.49952</v>
      </c>
      <c r="F108" s="17">
        <f t="shared" si="3"/>
        <v>-0.50400000000000045</v>
      </c>
      <c r="G108">
        <f t="shared" si="4"/>
        <v>1033.1099999999999</v>
      </c>
      <c r="H108" s="32">
        <f t="shared" si="5"/>
        <v>-1.3551315929571928E-4</v>
      </c>
    </row>
    <row r="109" spans="1:8" x14ac:dyDescent="0.25">
      <c r="A109">
        <v>115.858</v>
      </c>
      <c r="B109">
        <v>6.1360000000000001</v>
      </c>
      <c r="C109">
        <v>1033.17</v>
      </c>
      <c r="D109">
        <v>1.49953</v>
      </c>
      <c r="F109" s="17">
        <f t="shared" si="3"/>
        <v>-0.40399999999999991</v>
      </c>
      <c r="G109">
        <f t="shared" si="4"/>
        <v>1033.17</v>
      </c>
      <c r="H109" s="32">
        <f t="shared" si="5"/>
        <v>-7.7431594026178274E-5</v>
      </c>
    </row>
    <row r="110" spans="1:8" x14ac:dyDescent="0.25">
      <c r="A110">
        <v>115.858</v>
      </c>
      <c r="B110">
        <v>6.2359999999999998</v>
      </c>
      <c r="C110">
        <v>1033.25</v>
      </c>
      <c r="D110">
        <v>1.49953</v>
      </c>
      <c r="F110" s="17">
        <f t="shared" si="3"/>
        <v>-0.30400000000000027</v>
      </c>
      <c r="G110">
        <f t="shared" si="4"/>
        <v>1033.25</v>
      </c>
      <c r="H110" s="32">
        <f t="shared" si="5"/>
        <v>0</v>
      </c>
    </row>
    <row r="111" spans="1:8" x14ac:dyDescent="0.25">
      <c r="A111">
        <v>115.858</v>
      </c>
      <c r="B111">
        <v>6.3360000000000003</v>
      </c>
      <c r="C111">
        <v>1033.31</v>
      </c>
      <c r="D111">
        <v>1.49953</v>
      </c>
      <c r="F111" s="17">
        <f t="shared" si="3"/>
        <v>-0.20399999999999974</v>
      </c>
      <c r="G111">
        <f t="shared" si="4"/>
        <v>1033.31</v>
      </c>
      <c r="H111" s="32">
        <f t="shared" si="5"/>
        <v>5.8065827292841377E-5</v>
      </c>
    </row>
    <row r="112" spans="1:8" x14ac:dyDescent="0.25">
      <c r="A112">
        <v>115.858</v>
      </c>
      <c r="B112">
        <v>6.4359999999999999</v>
      </c>
      <c r="C112">
        <v>1033.31</v>
      </c>
      <c r="D112">
        <v>1.49953</v>
      </c>
      <c r="F112" s="17">
        <f t="shared" si="3"/>
        <v>-0.10400000000000009</v>
      </c>
      <c r="G112">
        <f t="shared" si="4"/>
        <v>1033.31</v>
      </c>
      <c r="H112" s="32">
        <f t="shared" si="5"/>
        <v>5.8065827292841377E-5</v>
      </c>
    </row>
    <row r="113" spans="1:8" x14ac:dyDescent="0.25">
      <c r="A113">
        <v>115.858</v>
      </c>
      <c r="B113">
        <v>6.5359999999999996</v>
      </c>
      <c r="C113">
        <v>1033.25</v>
      </c>
      <c r="D113">
        <v>1.49952</v>
      </c>
      <c r="F113" s="17">
        <f t="shared" si="3"/>
        <v>-4.0000000000004476E-3</v>
      </c>
      <c r="G113">
        <f t="shared" si="4"/>
        <v>1033.25</v>
      </c>
      <c r="H113" s="32">
        <f t="shared" si="5"/>
        <v>0</v>
      </c>
    </row>
    <row r="114" spans="1:8" x14ac:dyDescent="0.25">
      <c r="A114">
        <v>115.858</v>
      </c>
      <c r="B114">
        <v>6.6360000000000001</v>
      </c>
      <c r="C114">
        <v>1033.23</v>
      </c>
      <c r="D114">
        <v>1.49952</v>
      </c>
      <c r="F114" s="17">
        <f t="shared" si="3"/>
        <v>9.6000000000000085E-2</v>
      </c>
      <c r="G114">
        <f t="shared" si="4"/>
        <v>1033.23</v>
      </c>
      <c r="H114" s="32">
        <f t="shared" si="5"/>
        <v>-1.93567743871359E-5</v>
      </c>
    </row>
    <row r="115" spans="1:8" x14ac:dyDescent="0.25">
      <c r="A115">
        <v>115.858</v>
      </c>
      <c r="B115">
        <v>6.7359999999999998</v>
      </c>
      <c r="C115">
        <v>1033.21</v>
      </c>
      <c r="D115">
        <v>1.49952</v>
      </c>
      <c r="F115" s="17">
        <f t="shared" si="3"/>
        <v>0.19599999999999973</v>
      </c>
      <c r="G115">
        <f t="shared" si="4"/>
        <v>1033.21</v>
      </c>
      <c r="H115" s="32">
        <f t="shared" si="5"/>
        <v>-3.8714298158160076E-5</v>
      </c>
    </row>
    <row r="116" spans="1:8" x14ac:dyDescent="0.25">
      <c r="A116">
        <v>115.858</v>
      </c>
      <c r="B116">
        <v>6.8360000000000003</v>
      </c>
      <c r="C116">
        <v>1033.1199999999999</v>
      </c>
      <c r="D116">
        <v>1.49953</v>
      </c>
      <c r="F116" s="17">
        <f t="shared" si="3"/>
        <v>0.29600000000000026</v>
      </c>
      <c r="G116">
        <f t="shared" si="4"/>
        <v>1033.1199999999999</v>
      </c>
      <c r="H116" s="32">
        <f t="shared" si="5"/>
        <v>-1.2583242992114663E-4</v>
      </c>
    </row>
    <row r="117" spans="1:8" x14ac:dyDescent="0.25">
      <c r="A117">
        <v>115.858</v>
      </c>
      <c r="B117">
        <v>6.9359999999999999</v>
      </c>
      <c r="C117">
        <v>1033.01</v>
      </c>
      <c r="D117">
        <v>1.49953</v>
      </c>
      <c r="F117" s="17">
        <f t="shared" si="3"/>
        <v>0.39599999999999991</v>
      </c>
      <c r="G117">
        <f t="shared" si="4"/>
        <v>1033.01</v>
      </c>
      <c r="H117" s="32">
        <f t="shared" si="5"/>
        <v>-2.3233076156081722E-4</v>
      </c>
    </row>
    <row r="118" spans="1:8" x14ac:dyDescent="0.25">
      <c r="A118">
        <v>115.858</v>
      </c>
      <c r="B118">
        <v>7.0359999999999996</v>
      </c>
      <c r="C118">
        <v>1032.8900000000001</v>
      </c>
      <c r="D118">
        <v>1.49952</v>
      </c>
      <c r="F118" s="17">
        <f t="shared" si="3"/>
        <v>0.49599999999999955</v>
      </c>
      <c r="G118">
        <f t="shared" si="4"/>
        <v>1032.8900000000001</v>
      </c>
      <c r="H118" s="32">
        <f t="shared" si="5"/>
        <v>-3.4853663023159953E-4</v>
      </c>
    </row>
    <row r="119" spans="1:8" x14ac:dyDescent="0.25">
      <c r="A119">
        <v>115.858</v>
      </c>
      <c r="B119">
        <v>7.1360000000000001</v>
      </c>
      <c r="C119">
        <v>1032.77</v>
      </c>
      <c r="D119">
        <v>1.49953</v>
      </c>
      <c r="F119" s="17">
        <f t="shared" si="3"/>
        <v>0.59600000000000009</v>
      </c>
      <c r="G119">
        <f t="shared" si="4"/>
        <v>1032.77</v>
      </c>
      <c r="H119" s="32">
        <f t="shared" si="5"/>
        <v>-4.6476950337437373E-4</v>
      </c>
    </row>
    <row r="120" spans="1:8" x14ac:dyDescent="0.25">
      <c r="A120">
        <v>115.858</v>
      </c>
      <c r="B120">
        <v>7.2359999999999998</v>
      </c>
      <c r="C120">
        <v>1032.5899999999999</v>
      </c>
      <c r="D120">
        <v>1.49953</v>
      </c>
      <c r="F120" s="17">
        <f t="shared" si="3"/>
        <v>0.69599999999999973</v>
      </c>
      <c r="G120">
        <f t="shared" si="4"/>
        <v>1032.5899999999999</v>
      </c>
      <c r="H120" s="32">
        <f t="shared" si="5"/>
        <v>-6.3916946706843447E-4</v>
      </c>
    </row>
    <row r="121" spans="1:8" x14ac:dyDescent="0.25">
      <c r="A121">
        <v>115.858</v>
      </c>
      <c r="B121">
        <v>7.3360000000000003</v>
      </c>
      <c r="C121">
        <v>1032.42</v>
      </c>
      <c r="D121">
        <v>1.49952</v>
      </c>
      <c r="F121" s="17">
        <f t="shared" si="3"/>
        <v>0.79600000000000026</v>
      </c>
      <c r="G121">
        <f t="shared" si="4"/>
        <v>1032.42</v>
      </c>
      <c r="H121" s="32">
        <f t="shared" si="5"/>
        <v>-8.0393638247988619E-4</v>
      </c>
    </row>
    <row r="122" spans="1:8" x14ac:dyDescent="0.25">
      <c r="A122">
        <v>115.858</v>
      </c>
      <c r="B122">
        <v>7.4359999999999999</v>
      </c>
      <c r="C122">
        <v>1032.24</v>
      </c>
      <c r="D122">
        <v>1.49953</v>
      </c>
      <c r="F122" s="17">
        <f t="shared" si="3"/>
        <v>0.89599999999999991</v>
      </c>
      <c r="G122">
        <f t="shared" si="4"/>
        <v>1032.24</v>
      </c>
      <c r="H122" s="32">
        <f t="shared" si="5"/>
        <v>-9.7845462295587105E-4</v>
      </c>
    </row>
    <row r="123" spans="1:8" x14ac:dyDescent="0.25">
      <c r="A123">
        <v>115.858</v>
      </c>
      <c r="B123">
        <v>7.5359999999999996</v>
      </c>
      <c r="C123">
        <v>1032.03</v>
      </c>
      <c r="D123">
        <v>1.49953</v>
      </c>
      <c r="F123" s="17">
        <f t="shared" si="3"/>
        <v>0.99599999999999955</v>
      </c>
      <c r="G123">
        <f t="shared" si="4"/>
        <v>1032.03</v>
      </c>
      <c r="H123" s="32">
        <f t="shared" si="5"/>
        <v>-1.1821361782118345E-3</v>
      </c>
    </row>
    <row r="124" spans="1:8" x14ac:dyDescent="0.25">
      <c r="A124">
        <v>115.858</v>
      </c>
      <c r="B124">
        <v>7.6360000000000001</v>
      </c>
      <c r="C124">
        <v>1031.8</v>
      </c>
      <c r="D124">
        <v>1.49953</v>
      </c>
      <c r="F124" s="17">
        <f t="shared" si="3"/>
        <v>1.0960000000000001</v>
      </c>
      <c r="G124">
        <f t="shared" si="4"/>
        <v>1031.8</v>
      </c>
      <c r="H124" s="32">
        <f t="shared" si="5"/>
        <v>-1.4053111068037527E-3</v>
      </c>
    </row>
    <row r="125" spans="1:8" x14ac:dyDescent="0.25">
      <c r="A125">
        <v>115.858</v>
      </c>
      <c r="B125">
        <v>7.7359999999999998</v>
      </c>
      <c r="C125">
        <v>1031.56</v>
      </c>
      <c r="D125">
        <v>1.49952</v>
      </c>
      <c r="F125" s="17">
        <f t="shared" si="3"/>
        <v>1.1959999999999997</v>
      </c>
      <c r="G125">
        <f t="shared" si="4"/>
        <v>1031.56</v>
      </c>
      <c r="H125" s="32">
        <f t="shared" si="5"/>
        <v>-1.638295397262457E-3</v>
      </c>
    </row>
    <row r="126" spans="1:8" x14ac:dyDescent="0.25">
      <c r="A126">
        <v>115.858</v>
      </c>
      <c r="B126">
        <v>7.8360000000000003</v>
      </c>
      <c r="C126">
        <v>1031.29</v>
      </c>
      <c r="D126">
        <v>1.49952</v>
      </c>
      <c r="F126" s="17">
        <f t="shared" si="3"/>
        <v>1.2960000000000003</v>
      </c>
      <c r="G126">
        <f t="shared" si="4"/>
        <v>1031.29</v>
      </c>
      <c r="H126" s="32">
        <f t="shared" si="5"/>
        <v>-1.9005323429879262E-3</v>
      </c>
    </row>
    <row r="127" spans="1:8" x14ac:dyDescent="0.25">
      <c r="A127">
        <v>115.858</v>
      </c>
      <c r="B127">
        <v>7.9349999999999996</v>
      </c>
      <c r="C127">
        <v>1031.08</v>
      </c>
      <c r="D127">
        <v>1.49953</v>
      </c>
      <c r="F127" s="17">
        <f t="shared" si="3"/>
        <v>1.3949999999999996</v>
      </c>
      <c r="G127">
        <f t="shared" si="4"/>
        <v>1031.08</v>
      </c>
      <c r="H127" s="32">
        <f t="shared" si="5"/>
        <v>-2.1045893626101542E-3</v>
      </c>
    </row>
    <row r="128" spans="1:8" x14ac:dyDescent="0.25">
      <c r="A128">
        <v>115.858</v>
      </c>
      <c r="B128">
        <v>8.0350000000000001</v>
      </c>
      <c r="C128">
        <v>1030.77</v>
      </c>
      <c r="D128">
        <v>1.49953</v>
      </c>
      <c r="F128" s="17">
        <f t="shared" si="3"/>
        <v>1.4950000000000001</v>
      </c>
      <c r="G128">
        <f t="shared" si="4"/>
        <v>1030.77</v>
      </c>
      <c r="H128" s="32">
        <f t="shared" si="5"/>
        <v>-2.4059683537549503E-3</v>
      </c>
    </row>
    <row r="129" spans="1:8" x14ac:dyDescent="0.25">
      <c r="A129">
        <v>115.858</v>
      </c>
      <c r="B129">
        <v>8.1349999999999998</v>
      </c>
      <c r="C129">
        <v>1030.48</v>
      </c>
      <c r="D129">
        <v>1.49952</v>
      </c>
      <c r="F129" s="17">
        <f t="shared" si="3"/>
        <v>1.5949999999999998</v>
      </c>
      <c r="G129">
        <f t="shared" si="4"/>
        <v>1030.48</v>
      </c>
      <c r="H129" s="32">
        <f t="shared" si="5"/>
        <v>-2.6880676966074546E-3</v>
      </c>
    </row>
    <row r="130" spans="1:8" x14ac:dyDescent="0.25">
      <c r="A130">
        <v>115.858</v>
      </c>
      <c r="B130">
        <v>8.2349999999999994</v>
      </c>
      <c r="C130">
        <v>1030.1600000000001</v>
      </c>
      <c r="D130">
        <v>1.49952</v>
      </c>
      <c r="F130" s="17">
        <f t="shared" si="3"/>
        <v>1.6949999999999994</v>
      </c>
      <c r="G130">
        <f t="shared" si="4"/>
        <v>1030.1600000000001</v>
      </c>
      <c r="H130" s="32">
        <f t="shared" si="5"/>
        <v>-2.9995340529624936E-3</v>
      </c>
    </row>
    <row r="131" spans="1:8" x14ac:dyDescent="0.25">
      <c r="A131">
        <v>115.858</v>
      </c>
      <c r="B131">
        <v>8.3350000000000009</v>
      </c>
      <c r="C131">
        <v>1029.83</v>
      </c>
      <c r="D131">
        <v>1.49952</v>
      </c>
      <c r="F131" s="17">
        <f t="shared" si="3"/>
        <v>1.7950000000000008</v>
      </c>
      <c r="G131">
        <f t="shared" si="4"/>
        <v>1029.83</v>
      </c>
      <c r="H131" s="32">
        <f t="shared" si="5"/>
        <v>-3.3209364652420081E-3</v>
      </c>
    </row>
    <row r="132" spans="1:8" x14ac:dyDescent="0.25">
      <c r="A132">
        <v>115.858</v>
      </c>
      <c r="B132">
        <v>8.4350000000000005</v>
      </c>
      <c r="C132">
        <v>1029.47</v>
      </c>
      <c r="D132">
        <v>1.49953</v>
      </c>
      <c r="F132" s="17">
        <f t="shared" si="3"/>
        <v>1.8950000000000005</v>
      </c>
      <c r="G132">
        <f t="shared" si="4"/>
        <v>1029.47</v>
      </c>
      <c r="H132" s="32">
        <f t="shared" si="5"/>
        <v>-3.6717922814653026E-3</v>
      </c>
    </row>
    <row r="133" spans="1:8" x14ac:dyDescent="0.25">
      <c r="A133">
        <v>115.858</v>
      </c>
      <c r="B133">
        <v>8.5359999999999996</v>
      </c>
      <c r="C133">
        <v>1029.1199999999999</v>
      </c>
      <c r="D133">
        <v>1.49953</v>
      </c>
      <c r="F133" s="17">
        <f t="shared" si="3"/>
        <v>1.9959999999999996</v>
      </c>
      <c r="G133">
        <f t="shared" si="4"/>
        <v>1029.1199999999999</v>
      </c>
      <c r="H133" s="32">
        <f t="shared" si="5"/>
        <v>-4.0131374378109541E-3</v>
      </c>
    </row>
    <row r="134" spans="1:8" x14ac:dyDescent="0.25">
      <c r="A134">
        <v>115.858</v>
      </c>
      <c r="B134">
        <v>8.6349999999999998</v>
      </c>
      <c r="C134">
        <v>1028.77</v>
      </c>
      <c r="D134">
        <v>1.49953</v>
      </c>
      <c r="F134" s="17">
        <f t="shared" si="3"/>
        <v>2.0949999999999998</v>
      </c>
      <c r="G134">
        <f t="shared" si="4"/>
        <v>1028.77</v>
      </c>
      <c r="H134" s="32">
        <f t="shared" si="5"/>
        <v>-4.3547148536602354E-3</v>
      </c>
    </row>
    <row r="135" spans="1:8" x14ac:dyDescent="0.25">
      <c r="A135">
        <v>115.858</v>
      </c>
      <c r="B135">
        <v>8.7349999999999994</v>
      </c>
      <c r="C135">
        <v>1028.3599999999999</v>
      </c>
      <c r="D135">
        <v>1.49952</v>
      </c>
      <c r="F135" s="17">
        <f t="shared" si="3"/>
        <v>2.1949999999999994</v>
      </c>
      <c r="G135">
        <f t="shared" si="4"/>
        <v>1028.3599999999999</v>
      </c>
      <c r="H135" s="32">
        <f t="shared" si="5"/>
        <v>-4.755144112956744E-3</v>
      </c>
    </row>
    <row r="136" spans="1:8" x14ac:dyDescent="0.25">
      <c r="A136">
        <v>115.858</v>
      </c>
      <c r="B136">
        <v>8.8350000000000009</v>
      </c>
      <c r="C136">
        <v>1027.94</v>
      </c>
      <c r="D136">
        <v>1.49953</v>
      </c>
      <c r="F136" s="17">
        <f t="shared" si="3"/>
        <v>2.2950000000000008</v>
      </c>
      <c r="G136">
        <f t="shared" si="4"/>
        <v>1027.94</v>
      </c>
      <c r="H136" s="32">
        <f t="shared" si="5"/>
        <v>-5.1656711481213868E-3</v>
      </c>
    </row>
    <row r="137" spans="1:8" x14ac:dyDescent="0.25">
      <c r="A137">
        <v>115.858</v>
      </c>
      <c r="B137">
        <v>8.9350000000000005</v>
      </c>
      <c r="C137">
        <v>1027.55</v>
      </c>
      <c r="D137">
        <v>1.49952</v>
      </c>
      <c r="F137" s="17">
        <f t="shared" si="3"/>
        <v>2.3950000000000005</v>
      </c>
      <c r="G137">
        <f t="shared" si="4"/>
        <v>1027.55</v>
      </c>
      <c r="H137" s="32">
        <f t="shared" si="5"/>
        <v>-5.5471753199358709E-3</v>
      </c>
    </row>
    <row r="138" spans="1:8" x14ac:dyDescent="0.25">
      <c r="A138">
        <v>115.858</v>
      </c>
      <c r="B138">
        <v>9.0350000000000001</v>
      </c>
      <c r="C138">
        <v>1027.1300000000001</v>
      </c>
      <c r="D138">
        <v>1.49952</v>
      </c>
      <c r="F138" s="17">
        <f t="shared" si="3"/>
        <v>2.4950000000000001</v>
      </c>
      <c r="G138">
        <f t="shared" si="4"/>
        <v>1027.1300000000001</v>
      </c>
      <c r="H138" s="32">
        <f t="shared" si="5"/>
        <v>-5.9583499654376482E-3</v>
      </c>
    </row>
    <row r="139" spans="1:8" x14ac:dyDescent="0.25">
      <c r="A139" t="s">
        <v>0</v>
      </c>
    </row>
    <row r="140" spans="1:8" x14ac:dyDescent="0.25">
      <c r="A140" t="s">
        <v>54</v>
      </c>
      <c r="B140" t="s">
        <v>1</v>
      </c>
    </row>
    <row r="141" spans="1:8" x14ac:dyDescent="0.25">
      <c r="A141" s="2">
        <v>42605</v>
      </c>
      <c r="B141" t="s">
        <v>2</v>
      </c>
    </row>
    <row r="142" spans="1:8" x14ac:dyDescent="0.25">
      <c r="A142" s="5">
        <v>0.29070601851851852</v>
      </c>
      <c r="B142" t="s">
        <v>4</v>
      </c>
    </row>
    <row r="143" spans="1:8" x14ac:dyDescent="0.25">
      <c r="A143">
        <v>5.0999999999999996</v>
      </c>
      <c r="B143" t="s">
        <v>5</v>
      </c>
    </row>
    <row r="144" spans="1:8" x14ac:dyDescent="0.25">
      <c r="A144">
        <v>1</v>
      </c>
      <c r="B144" t="s">
        <v>6</v>
      </c>
    </row>
    <row r="145" spans="1:8" x14ac:dyDescent="0.25">
      <c r="A145">
        <v>51</v>
      </c>
      <c r="B145" t="s">
        <v>7</v>
      </c>
    </row>
    <row r="146" spans="1:8" x14ac:dyDescent="0.25">
      <c r="A146">
        <v>1</v>
      </c>
      <c r="B146" t="s">
        <v>8</v>
      </c>
    </row>
    <row r="147" spans="1:8" x14ac:dyDescent="0.25">
      <c r="A147">
        <v>2</v>
      </c>
      <c r="B147" t="s">
        <v>9</v>
      </c>
    </row>
    <row r="148" spans="1:8" x14ac:dyDescent="0.25">
      <c r="A148">
        <v>0</v>
      </c>
      <c r="B148" t="s">
        <v>10</v>
      </c>
    </row>
    <row r="149" spans="1:8" x14ac:dyDescent="0.25">
      <c r="A149" t="s">
        <v>55</v>
      </c>
    </row>
    <row r="150" spans="1:8" x14ac:dyDescent="0.25">
      <c r="A150" t="s">
        <v>11</v>
      </c>
    </row>
    <row r="151" spans="1:8" x14ac:dyDescent="0.25">
      <c r="A151" t="s">
        <v>14</v>
      </c>
    </row>
    <row r="152" spans="1:8" x14ac:dyDescent="0.25">
      <c r="A152">
        <v>0</v>
      </c>
      <c r="B152" t="s">
        <v>17</v>
      </c>
      <c r="F152" s="30" t="str">
        <f>CONCATENATE(TEXT(AVERAGE(D157:D207)*200,"0"),"A")</f>
        <v>200A</v>
      </c>
    </row>
    <row r="153" spans="1:8" x14ac:dyDescent="0.25">
      <c r="A153">
        <v>0</v>
      </c>
      <c r="B153" t="s">
        <v>19</v>
      </c>
    </row>
    <row r="154" spans="1:8" x14ac:dyDescent="0.25">
      <c r="A154">
        <v>0</v>
      </c>
      <c r="B154" t="s">
        <v>20</v>
      </c>
    </row>
    <row r="155" spans="1:8" x14ac:dyDescent="0.25">
      <c r="A155" t="s">
        <v>21</v>
      </c>
    </row>
    <row r="156" spans="1:8" x14ac:dyDescent="0.25">
      <c r="A156" t="s">
        <v>36</v>
      </c>
      <c r="C156" t="s">
        <v>24</v>
      </c>
      <c r="D156" t="s">
        <v>25</v>
      </c>
      <c r="F156" s="35" t="s">
        <v>90</v>
      </c>
      <c r="G156" s="35" t="s">
        <v>91</v>
      </c>
      <c r="H156" s="29" t="s">
        <v>92</v>
      </c>
    </row>
    <row r="157" spans="1:8" x14ac:dyDescent="0.25">
      <c r="A157">
        <v>115.857</v>
      </c>
      <c r="B157">
        <v>4.0389999999999997</v>
      </c>
      <c r="C157">
        <v>685.01</v>
      </c>
      <c r="D157">
        <v>0.99962899999999999</v>
      </c>
      <c r="F157" s="17">
        <f>B157-G$9</f>
        <v>-2.5010000000000003</v>
      </c>
      <c r="G157">
        <f>C157</f>
        <v>685.01</v>
      </c>
      <c r="H157" s="32">
        <f>1-G$182/G157</f>
        <v>-5.0364228259442978E-3</v>
      </c>
    </row>
    <row r="158" spans="1:8" x14ac:dyDescent="0.25">
      <c r="A158">
        <v>115.857</v>
      </c>
      <c r="B158">
        <v>4.1379999999999999</v>
      </c>
      <c r="C158">
        <v>685.26</v>
      </c>
      <c r="D158">
        <v>0.99962799999999996</v>
      </c>
      <c r="F158" s="17">
        <f t="shared" ref="F158:F207" si="6">B158-G$9</f>
        <v>-2.4020000000000001</v>
      </c>
      <c r="G158">
        <f t="shared" ref="G158:G207" si="7">C158</f>
        <v>685.26</v>
      </c>
      <c r="H158" s="32">
        <f t="shared" ref="H158:H207" si="8">1-G$182/G158</f>
        <v>-4.6697603829204404E-3</v>
      </c>
    </row>
    <row r="159" spans="1:8" x14ac:dyDescent="0.25">
      <c r="A159">
        <v>115.857</v>
      </c>
      <c r="B159">
        <v>4.2370000000000001</v>
      </c>
      <c r="C159">
        <v>685.58</v>
      </c>
      <c r="D159">
        <v>0.99962899999999999</v>
      </c>
      <c r="F159" s="17">
        <f t="shared" si="6"/>
        <v>-2.3029999999999999</v>
      </c>
      <c r="G159">
        <f t="shared" si="7"/>
        <v>685.58</v>
      </c>
      <c r="H159" s="32">
        <f t="shared" si="8"/>
        <v>-4.2008226611045529E-3</v>
      </c>
    </row>
    <row r="160" spans="1:8" x14ac:dyDescent="0.25">
      <c r="A160">
        <v>115.857</v>
      </c>
      <c r="B160">
        <v>4.3369999999999997</v>
      </c>
      <c r="C160">
        <v>685.84</v>
      </c>
      <c r="D160">
        <v>0.99962799999999996</v>
      </c>
      <c r="F160" s="17">
        <f t="shared" si="6"/>
        <v>-2.2030000000000003</v>
      </c>
      <c r="G160">
        <f t="shared" si="7"/>
        <v>685.84</v>
      </c>
      <c r="H160" s="32">
        <f t="shared" si="8"/>
        <v>-3.8201329756211155E-3</v>
      </c>
    </row>
    <row r="161" spans="1:8" x14ac:dyDescent="0.25">
      <c r="A161">
        <v>115.857</v>
      </c>
      <c r="B161">
        <v>4.4370000000000003</v>
      </c>
      <c r="C161">
        <v>686.07</v>
      </c>
      <c r="D161">
        <v>0.99963000000000002</v>
      </c>
      <c r="F161" s="17">
        <f t="shared" si="6"/>
        <v>-2.1029999999999998</v>
      </c>
      <c r="G161">
        <f t="shared" si="7"/>
        <v>686.07</v>
      </c>
      <c r="H161" s="32">
        <f t="shared" si="8"/>
        <v>-3.4836095442156711E-3</v>
      </c>
    </row>
    <row r="162" spans="1:8" x14ac:dyDescent="0.25">
      <c r="A162">
        <v>115.857</v>
      </c>
      <c r="B162">
        <v>4.5369999999999999</v>
      </c>
      <c r="C162">
        <v>686.3</v>
      </c>
      <c r="D162">
        <v>0.99962899999999999</v>
      </c>
      <c r="F162" s="17">
        <f t="shared" si="6"/>
        <v>-2.0030000000000001</v>
      </c>
      <c r="G162">
        <f t="shared" si="7"/>
        <v>686.3</v>
      </c>
      <c r="H162" s="32">
        <f t="shared" si="8"/>
        <v>-3.1473116712807947E-3</v>
      </c>
    </row>
    <row r="163" spans="1:8" x14ac:dyDescent="0.25">
      <c r="A163">
        <v>115.857</v>
      </c>
      <c r="B163">
        <v>4.6369999999999996</v>
      </c>
      <c r="C163">
        <v>686.51</v>
      </c>
      <c r="D163">
        <v>0.99962899999999999</v>
      </c>
      <c r="F163" s="17">
        <f t="shared" si="6"/>
        <v>-1.9030000000000005</v>
      </c>
      <c r="G163">
        <f t="shared" si="7"/>
        <v>686.51</v>
      </c>
      <c r="H163" s="32">
        <f t="shared" si="8"/>
        <v>-2.8404538899653442E-3</v>
      </c>
    </row>
    <row r="164" spans="1:8" x14ac:dyDescent="0.25">
      <c r="A164">
        <v>115.857</v>
      </c>
      <c r="B164">
        <v>4.7370000000000001</v>
      </c>
      <c r="C164">
        <v>686.69</v>
      </c>
      <c r="D164">
        <v>0.99962799999999996</v>
      </c>
      <c r="F164" s="17">
        <f t="shared" si="6"/>
        <v>-1.8029999999999999</v>
      </c>
      <c r="G164">
        <f t="shared" si="7"/>
        <v>686.69</v>
      </c>
      <c r="H164" s="32">
        <f t="shared" si="8"/>
        <v>-2.5775823151639177E-3</v>
      </c>
    </row>
    <row r="165" spans="1:8" x14ac:dyDescent="0.25">
      <c r="A165">
        <v>115.857</v>
      </c>
      <c r="B165">
        <v>4.8369999999999997</v>
      </c>
      <c r="C165">
        <v>686.92</v>
      </c>
      <c r="D165">
        <v>0.99963000000000002</v>
      </c>
      <c r="F165" s="17">
        <f t="shared" si="6"/>
        <v>-1.7030000000000003</v>
      </c>
      <c r="G165">
        <f t="shared" si="7"/>
        <v>686.92</v>
      </c>
      <c r="H165" s="32">
        <f t="shared" si="8"/>
        <v>-2.2418913410586772E-3</v>
      </c>
    </row>
    <row r="166" spans="1:8" x14ac:dyDescent="0.25">
      <c r="A166">
        <v>115.857</v>
      </c>
      <c r="B166">
        <v>4.9370000000000003</v>
      </c>
      <c r="C166">
        <v>687.08</v>
      </c>
      <c r="D166">
        <v>0.99962899999999999</v>
      </c>
      <c r="F166" s="17">
        <f t="shared" si="6"/>
        <v>-1.6029999999999998</v>
      </c>
      <c r="G166">
        <f t="shared" si="7"/>
        <v>687.08</v>
      </c>
      <c r="H166" s="32">
        <f t="shared" si="8"/>
        <v>-2.0084997380218628E-3</v>
      </c>
    </row>
    <row r="167" spans="1:8" x14ac:dyDescent="0.25">
      <c r="A167">
        <v>115.857</v>
      </c>
      <c r="B167">
        <v>5.0369999999999999</v>
      </c>
      <c r="C167">
        <v>687.22</v>
      </c>
      <c r="D167">
        <v>0.99962899999999999</v>
      </c>
      <c r="F167" s="17">
        <f t="shared" si="6"/>
        <v>-1.5030000000000001</v>
      </c>
      <c r="G167">
        <f t="shared" si="7"/>
        <v>687.22</v>
      </c>
      <c r="H167" s="32">
        <f t="shared" si="8"/>
        <v>-1.8043712348301266E-3</v>
      </c>
    </row>
    <row r="168" spans="1:8" x14ac:dyDescent="0.25">
      <c r="A168">
        <v>115.857</v>
      </c>
      <c r="B168">
        <v>5.1369999999999996</v>
      </c>
      <c r="C168">
        <v>687.38</v>
      </c>
      <c r="D168">
        <v>0.99962799999999996</v>
      </c>
      <c r="F168" s="17">
        <f t="shared" si="6"/>
        <v>-1.4030000000000005</v>
      </c>
      <c r="G168">
        <f t="shared" si="7"/>
        <v>687.38</v>
      </c>
      <c r="H168" s="32">
        <f t="shared" si="8"/>
        <v>-1.5711833338183379E-3</v>
      </c>
    </row>
    <row r="169" spans="1:8" x14ac:dyDescent="0.25">
      <c r="A169">
        <v>115.857</v>
      </c>
      <c r="B169">
        <v>5.2359999999999998</v>
      </c>
      <c r="C169">
        <v>687.51</v>
      </c>
      <c r="D169">
        <v>0.99962899999999999</v>
      </c>
      <c r="F169" s="17">
        <f t="shared" si="6"/>
        <v>-1.3040000000000003</v>
      </c>
      <c r="G169">
        <f t="shared" si="7"/>
        <v>687.51</v>
      </c>
      <c r="H169" s="32">
        <f t="shared" si="8"/>
        <v>-1.3817980829371468E-3</v>
      </c>
    </row>
    <row r="170" spans="1:8" x14ac:dyDescent="0.25">
      <c r="A170">
        <v>115.857</v>
      </c>
      <c r="B170">
        <v>5.3369999999999997</v>
      </c>
      <c r="C170">
        <v>687.67</v>
      </c>
      <c r="D170">
        <v>0.99962899999999999</v>
      </c>
      <c r="F170" s="17">
        <f t="shared" si="6"/>
        <v>-1.2030000000000003</v>
      </c>
      <c r="G170">
        <f t="shared" si="7"/>
        <v>687.67</v>
      </c>
      <c r="H170" s="32">
        <f t="shared" si="8"/>
        <v>-1.1488068404905682E-3</v>
      </c>
    </row>
    <row r="171" spans="1:8" x14ac:dyDescent="0.25">
      <c r="A171">
        <v>115.857</v>
      </c>
      <c r="B171">
        <v>5.4370000000000003</v>
      </c>
      <c r="C171">
        <v>687.82</v>
      </c>
      <c r="D171">
        <v>0.99963000000000002</v>
      </c>
      <c r="F171" s="17">
        <f t="shared" si="6"/>
        <v>-1.1029999999999998</v>
      </c>
      <c r="G171">
        <f t="shared" si="7"/>
        <v>687.82</v>
      </c>
      <c r="H171" s="32">
        <f t="shared" si="8"/>
        <v>-9.3047599662710034E-4</v>
      </c>
    </row>
    <row r="172" spans="1:8" x14ac:dyDescent="0.25">
      <c r="A172">
        <v>115.857</v>
      </c>
      <c r="B172">
        <v>5.5369999999999999</v>
      </c>
      <c r="C172">
        <v>687.96</v>
      </c>
      <c r="D172">
        <v>0.99962799999999996</v>
      </c>
      <c r="F172" s="17">
        <f t="shared" si="6"/>
        <v>-1.0030000000000001</v>
      </c>
      <c r="G172">
        <f t="shared" si="7"/>
        <v>687.96</v>
      </c>
      <c r="H172" s="32">
        <f t="shared" si="8"/>
        <v>-7.2678644107204704E-4</v>
      </c>
    </row>
    <row r="173" spans="1:8" x14ac:dyDescent="0.25">
      <c r="A173">
        <v>115.857</v>
      </c>
      <c r="B173">
        <v>5.6360000000000001</v>
      </c>
      <c r="C173">
        <v>688.05</v>
      </c>
      <c r="D173">
        <v>0.99962700000000004</v>
      </c>
      <c r="F173" s="17">
        <f t="shared" si="6"/>
        <v>-0.90399999999999991</v>
      </c>
      <c r="G173">
        <f t="shared" si="7"/>
        <v>688.05</v>
      </c>
      <c r="H173" s="32">
        <f t="shared" si="8"/>
        <v>-5.9588692682233102E-4</v>
      </c>
    </row>
    <row r="174" spans="1:8" x14ac:dyDescent="0.25">
      <c r="A174">
        <v>115.857</v>
      </c>
      <c r="B174">
        <v>5.7359999999999998</v>
      </c>
      <c r="C174">
        <v>688.15</v>
      </c>
      <c r="D174">
        <v>0.99962799999999996</v>
      </c>
      <c r="F174" s="17">
        <f t="shared" si="6"/>
        <v>-0.80400000000000027</v>
      </c>
      <c r="G174">
        <f t="shared" si="7"/>
        <v>688.15</v>
      </c>
      <c r="H174" s="32">
        <f t="shared" si="8"/>
        <v>-4.5048317953932937E-4</v>
      </c>
    </row>
    <row r="175" spans="1:8" x14ac:dyDescent="0.25">
      <c r="A175">
        <v>115.857</v>
      </c>
      <c r="B175">
        <v>5.8369999999999997</v>
      </c>
      <c r="C175">
        <v>688.26</v>
      </c>
      <c r="D175">
        <v>0.99963000000000002</v>
      </c>
      <c r="F175" s="17">
        <f t="shared" si="6"/>
        <v>-0.70300000000000029</v>
      </c>
      <c r="G175">
        <f t="shared" si="7"/>
        <v>688.26</v>
      </c>
      <c r="H175" s="32">
        <f t="shared" si="8"/>
        <v>-2.9058785923941066E-4</v>
      </c>
    </row>
    <row r="176" spans="1:8" x14ac:dyDescent="0.25">
      <c r="A176">
        <v>115.857</v>
      </c>
      <c r="B176">
        <v>5.9359999999999999</v>
      </c>
      <c r="C176">
        <v>688.32</v>
      </c>
      <c r="D176">
        <v>0.99962899999999999</v>
      </c>
      <c r="F176" s="17">
        <f t="shared" si="6"/>
        <v>-0.60400000000000009</v>
      </c>
      <c r="G176">
        <f t="shared" si="7"/>
        <v>688.32</v>
      </c>
      <c r="H176" s="32">
        <f t="shared" si="8"/>
        <v>-2.0339377033939954E-4</v>
      </c>
    </row>
    <row r="177" spans="1:8" x14ac:dyDescent="0.25">
      <c r="A177">
        <v>115.857</v>
      </c>
      <c r="B177">
        <v>6.0359999999999996</v>
      </c>
      <c r="C177">
        <v>688.36</v>
      </c>
      <c r="D177">
        <v>0.99963100000000005</v>
      </c>
      <c r="F177" s="17">
        <f t="shared" si="6"/>
        <v>-0.50400000000000045</v>
      </c>
      <c r="G177">
        <f t="shared" si="7"/>
        <v>688.36</v>
      </c>
      <c r="H177" s="32">
        <f t="shared" si="8"/>
        <v>-1.4527282236032057E-4</v>
      </c>
    </row>
    <row r="178" spans="1:8" x14ac:dyDescent="0.25">
      <c r="A178">
        <v>115.857</v>
      </c>
      <c r="B178">
        <v>6.1360000000000001</v>
      </c>
      <c r="C178">
        <v>688.42</v>
      </c>
      <c r="D178">
        <v>0.99962899999999999</v>
      </c>
      <c r="F178" s="17">
        <f t="shared" si="6"/>
        <v>-0.40399999999999991</v>
      </c>
      <c r="G178">
        <f t="shared" si="7"/>
        <v>688.42</v>
      </c>
      <c r="H178" s="32">
        <f t="shared" si="8"/>
        <v>-5.8104064379449483E-5</v>
      </c>
    </row>
    <row r="179" spans="1:8" x14ac:dyDescent="0.25">
      <c r="A179">
        <v>115.857</v>
      </c>
      <c r="B179">
        <v>6.2359999999999998</v>
      </c>
      <c r="C179">
        <v>688.44</v>
      </c>
      <c r="D179">
        <v>0.99963000000000002</v>
      </c>
      <c r="F179" s="17">
        <f t="shared" si="6"/>
        <v>-0.30400000000000027</v>
      </c>
      <c r="G179">
        <f t="shared" si="7"/>
        <v>688.44</v>
      </c>
      <c r="H179" s="32">
        <f t="shared" si="8"/>
        <v>-2.9051188193518485E-5</v>
      </c>
    </row>
    <row r="180" spans="1:8" x14ac:dyDescent="0.25">
      <c r="A180">
        <v>115.857</v>
      </c>
      <c r="B180">
        <v>6.3360000000000003</v>
      </c>
      <c r="C180">
        <v>688.45</v>
      </c>
      <c r="D180">
        <v>0.99962899999999999</v>
      </c>
      <c r="F180" s="17">
        <f t="shared" si="6"/>
        <v>-0.20399999999999974</v>
      </c>
      <c r="G180">
        <f t="shared" si="7"/>
        <v>688.45</v>
      </c>
      <c r="H180" s="32">
        <f t="shared" si="8"/>
        <v>-1.452538310697804E-5</v>
      </c>
    </row>
    <row r="181" spans="1:8" x14ac:dyDescent="0.25">
      <c r="A181">
        <v>115.857</v>
      </c>
      <c r="B181">
        <v>6.4359999999999999</v>
      </c>
      <c r="C181">
        <v>688.49</v>
      </c>
      <c r="D181">
        <v>0.99963000000000002</v>
      </c>
      <c r="F181" s="17">
        <f t="shared" si="6"/>
        <v>-0.10400000000000009</v>
      </c>
      <c r="G181">
        <f t="shared" si="7"/>
        <v>688.49</v>
      </c>
      <c r="H181" s="32">
        <f t="shared" si="8"/>
        <v>4.3573617626968542E-5</v>
      </c>
    </row>
    <row r="182" spans="1:8" x14ac:dyDescent="0.25">
      <c r="A182">
        <v>115.857</v>
      </c>
      <c r="B182">
        <v>6.5359999999999996</v>
      </c>
      <c r="C182">
        <v>688.46</v>
      </c>
      <c r="D182">
        <v>0.99963100000000005</v>
      </c>
      <c r="F182" s="17">
        <f t="shared" si="6"/>
        <v>-4.0000000000004476E-3</v>
      </c>
      <c r="G182">
        <f t="shared" si="7"/>
        <v>688.46</v>
      </c>
      <c r="H182" s="32">
        <f t="shared" si="8"/>
        <v>0</v>
      </c>
    </row>
    <row r="183" spans="1:8" x14ac:dyDescent="0.25">
      <c r="A183">
        <v>115.857</v>
      </c>
      <c r="B183">
        <v>6.6360000000000001</v>
      </c>
      <c r="C183">
        <v>688.44</v>
      </c>
      <c r="D183">
        <v>0.99962899999999999</v>
      </c>
      <c r="F183" s="17">
        <f t="shared" si="6"/>
        <v>9.6000000000000085E-2</v>
      </c>
      <c r="G183">
        <f t="shared" si="7"/>
        <v>688.44</v>
      </c>
      <c r="H183" s="32">
        <f t="shared" si="8"/>
        <v>-2.9051188193518485E-5</v>
      </c>
    </row>
    <row r="184" spans="1:8" x14ac:dyDescent="0.25">
      <c r="A184">
        <v>115.857</v>
      </c>
      <c r="B184">
        <v>6.7359999999999998</v>
      </c>
      <c r="C184">
        <v>688.41</v>
      </c>
      <c r="D184">
        <v>0.99963100000000005</v>
      </c>
      <c r="F184" s="17">
        <f t="shared" si="6"/>
        <v>0.19599999999999973</v>
      </c>
      <c r="G184">
        <f t="shared" si="7"/>
        <v>688.41</v>
      </c>
      <c r="H184" s="32">
        <f t="shared" si="8"/>
        <v>-7.2631135515255352E-5</v>
      </c>
    </row>
    <row r="185" spans="1:8" x14ac:dyDescent="0.25">
      <c r="A185">
        <v>115.857</v>
      </c>
      <c r="B185">
        <v>6.8360000000000003</v>
      </c>
      <c r="C185">
        <v>688.36</v>
      </c>
      <c r="D185">
        <v>0.99963000000000002</v>
      </c>
      <c r="F185" s="17">
        <f t="shared" si="6"/>
        <v>0.29600000000000026</v>
      </c>
      <c r="G185">
        <f t="shared" si="7"/>
        <v>688.36</v>
      </c>
      <c r="H185" s="32">
        <f t="shared" si="8"/>
        <v>-1.4527282236032057E-4</v>
      </c>
    </row>
    <row r="186" spans="1:8" x14ac:dyDescent="0.25">
      <c r="A186">
        <v>115.857</v>
      </c>
      <c r="B186">
        <v>6.9359999999999999</v>
      </c>
      <c r="C186">
        <v>688.31</v>
      </c>
      <c r="D186">
        <v>0.99963000000000002</v>
      </c>
      <c r="F186" s="17">
        <f t="shared" si="6"/>
        <v>0.39599999999999991</v>
      </c>
      <c r="G186">
        <f t="shared" si="7"/>
        <v>688.31</v>
      </c>
      <c r="H186" s="32">
        <f t="shared" si="8"/>
        <v>-2.1792506283513369E-4</v>
      </c>
    </row>
    <row r="187" spans="1:8" x14ac:dyDescent="0.25">
      <c r="A187">
        <v>115.857</v>
      </c>
      <c r="B187">
        <v>7.0359999999999996</v>
      </c>
      <c r="C187">
        <v>688.24</v>
      </c>
      <c r="D187">
        <v>0.99963000000000002</v>
      </c>
      <c r="F187" s="17">
        <f t="shared" si="6"/>
        <v>0.49599999999999955</v>
      </c>
      <c r="G187">
        <f t="shared" si="7"/>
        <v>688.24</v>
      </c>
      <c r="H187" s="32">
        <f t="shared" si="8"/>
        <v>-3.1965593397664804E-4</v>
      </c>
    </row>
    <row r="188" spans="1:8" x14ac:dyDescent="0.25">
      <c r="A188">
        <v>115.857</v>
      </c>
      <c r="B188">
        <v>7.1360000000000001</v>
      </c>
      <c r="C188">
        <v>688.09</v>
      </c>
      <c r="D188">
        <v>0.99962899999999999</v>
      </c>
      <c r="F188" s="17">
        <f t="shared" si="6"/>
        <v>0.59600000000000009</v>
      </c>
      <c r="G188">
        <f t="shared" si="7"/>
        <v>688.09</v>
      </c>
      <c r="H188" s="32">
        <f t="shared" si="8"/>
        <v>-5.3772035634880311E-4</v>
      </c>
    </row>
    <row r="189" spans="1:8" x14ac:dyDescent="0.25">
      <c r="A189">
        <v>115.857</v>
      </c>
      <c r="B189">
        <v>7.2359999999999998</v>
      </c>
      <c r="C189">
        <v>688.01</v>
      </c>
      <c r="D189">
        <v>0.99962899999999999</v>
      </c>
      <c r="F189" s="17">
        <f t="shared" si="6"/>
        <v>0.69599999999999973</v>
      </c>
      <c r="G189">
        <f t="shared" si="7"/>
        <v>688.01</v>
      </c>
      <c r="H189" s="32">
        <f t="shared" si="8"/>
        <v>-6.5406026075209844E-4</v>
      </c>
    </row>
    <row r="190" spans="1:8" x14ac:dyDescent="0.25">
      <c r="A190">
        <v>115.857</v>
      </c>
      <c r="B190">
        <v>7.3360000000000003</v>
      </c>
      <c r="C190">
        <v>687.95</v>
      </c>
      <c r="D190">
        <v>0.99963000000000002</v>
      </c>
      <c r="F190" s="17">
        <f t="shared" si="6"/>
        <v>0.79600000000000026</v>
      </c>
      <c r="G190">
        <f t="shared" si="7"/>
        <v>687.95</v>
      </c>
      <c r="H190" s="32">
        <f t="shared" si="8"/>
        <v>-7.4133294570821739E-4</v>
      </c>
    </row>
    <row r="191" spans="1:8" x14ac:dyDescent="0.25">
      <c r="A191">
        <v>115.857</v>
      </c>
      <c r="B191">
        <v>7.4359999999999999</v>
      </c>
      <c r="C191">
        <v>687.78</v>
      </c>
      <c r="D191">
        <v>0.99963100000000005</v>
      </c>
      <c r="F191" s="17">
        <f t="shared" si="6"/>
        <v>0.89599999999999991</v>
      </c>
      <c r="G191">
        <f t="shared" si="7"/>
        <v>687.78</v>
      </c>
      <c r="H191" s="32">
        <f t="shared" si="8"/>
        <v>-9.8868824333364635E-4</v>
      </c>
    </row>
    <row r="192" spans="1:8" x14ac:dyDescent="0.25">
      <c r="A192">
        <v>115.857</v>
      </c>
      <c r="B192">
        <v>7.5359999999999996</v>
      </c>
      <c r="C192">
        <v>687.65</v>
      </c>
      <c r="D192">
        <v>0.99963100000000005</v>
      </c>
      <c r="F192" s="17">
        <f t="shared" si="6"/>
        <v>0.99599999999999955</v>
      </c>
      <c r="G192">
        <f t="shared" si="7"/>
        <v>687.65</v>
      </c>
      <c r="H192" s="32">
        <f t="shared" si="8"/>
        <v>-1.1779248164038858E-3</v>
      </c>
    </row>
    <row r="193" spans="1:8" x14ac:dyDescent="0.25">
      <c r="A193">
        <v>115.857</v>
      </c>
      <c r="B193">
        <v>7.6360000000000001</v>
      </c>
      <c r="C193">
        <v>687.49</v>
      </c>
      <c r="D193">
        <v>0.99963000000000002</v>
      </c>
      <c r="F193" s="17">
        <f t="shared" si="6"/>
        <v>1.0960000000000001</v>
      </c>
      <c r="G193">
        <f t="shared" si="7"/>
        <v>687.49</v>
      </c>
      <c r="H193" s="32">
        <f t="shared" si="8"/>
        <v>-1.4109296135216276E-3</v>
      </c>
    </row>
    <row r="194" spans="1:8" x14ac:dyDescent="0.25">
      <c r="A194">
        <v>115.857</v>
      </c>
      <c r="B194">
        <v>7.7359999999999998</v>
      </c>
      <c r="C194">
        <v>687.34</v>
      </c>
      <c r="D194">
        <v>0.99962899999999999</v>
      </c>
      <c r="F194" s="17">
        <f t="shared" si="6"/>
        <v>1.1959999999999997</v>
      </c>
      <c r="G194">
        <f t="shared" si="7"/>
        <v>687.34</v>
      </c>
      <c r="H194" s="32">
        <f t="shared" si="8"/>
        <v>-1.6294701312304927E-3</v>
      </c>
    </row>
    <row r="195" spans="1:8" x14ac:dyDescent="0.25">
      <c r="A195">
        <v>115.857</v>
      </c>
      <c r="B195">
        <v>7.8360000000000003</v>
      </c>
      <c r="C195">
        <v>687.17</v>
      </c>
      <c r="D195">
        <v>0.99963000000000002</v>
      </c>
      <c r="F195" s="17">
        <f t="shared" si="6"/>
        <v>1.2960000000000003</v>
      </c>
      <c r="G195">
        <f t="shared" si="7"/>
        <v>687.17</v>
      </c>
      <c r="H195" s="32">
        <f t="shared" si="8"/>
        <v>-1.8772647234310824E-3</v>
      </c>
    </row>
    <row r="196" spans="1:8" x14ac:dyDescent="0.25">
      <c r="A196">
        <v>115.857</v>
      </c>
      <c r="B196">
        <v>7.9349999999999996</v>
      </c>
      <c r="C196">
        <v>686.97</v>
      </c>
      <c r="D196">
        <v>0.99962899999999999</v>
      </c>
      <c r="F196" s="17">
        <f t="shared" si="6"/>
        <v>1.3949999999999996</v>
      </c>
      <c r="G196">
        <f t="shared" si="7"/>
        <v>686.97</v>
      </c>
      <c r="H196" s="32">
        <f t="shared" si="8"/>
        <v>-2.1689447865262945E-3</v>
      </c>
    </row>
    <row r="197" spans="1:8" x14ac:dyDescent="0.25">
      <c r="A197">
        <v>115.857</v>
      </c>
      <c r="B197">
        <v>8.0350000000000001</v>
      </c>
      <c r="C197">
        <v>686.79</v>
      </c>
      <c r="D197">
        <v>0.99963299999999999</v>
      </c>
      <c r="F197" s="17">
        <f t="shared" si="6"/>
        <v>1.4950000000000001</v>
      </c>
      <c r="G197">
        <f t="shared" si="7"/>
        <v>686.79</v>
      </c>
      <c r="H197" s="32">
        <f t="shared" si="8"/>
        <v>-2.4316020908867753E-3</v>
      </c>
    </row>
    <row r="198" spans="1:8" x14ac:dyDescent="0.25">
      <c r="A198">
        <v>115.857</v>
      </c>
      <c r="B198">
        <v>8.1359999999999992</v>
      </c>
      <c r="C198">
        <v>686.61</v>
      </c>
      <c r="D198">
        <v>0.99963199999999997</v>
      </c>
      <c r="F198" s="17">
        <f t="shared" si="6"/>
        <v>1.5959999999999992</v>
      </c>
      <c r="G198">
        <f t="shared" si="7"/>
        <v>686.61</v>
      </c>
      <c r="H198" s="32">
        <f t="shared" si="8"/>
        <v>-2.6943971104411713E-3</v>
      </c>
    </row>
    <row r="199" spans="1:8" x14ac:dyDescent="0.25">
      <c r="A199">
        <v>115.857</v>
      </c>
      <c r="B199">
        <v>8.2349999999999994</v>
      </c>
      <c r="C199">
        <v>686.38</v>
      </c>
      <c r="D199">
        <v>0.99963000000000002</v>
      </c>
      <c r="F199" s="17">
        <f t="shared" si="6"/>
        <v>1.6949999999999994</v>
      </c>
      <c r="G199">
        <f t="shared" si="7"/>
        <v>686.38</v>
      </c>
      <c r="H199" s="32">
        <f t="shared" si="8"/>
        <v>-3.0303913284186468E-3</v>
      </c>
    </row>
    <row r="200" spans="1:8" x14ac:dyDescent="0.25">
      <c r="A200">
        <v>115.857</v>
      </c>
      <c r="B200">
        <v>8.3350000000000009</v>
      </c>
      <c r="C200">
        <v>686.16</v>
      </c>
      <c r="D200">
        <v>0.99963100000000005</v>
      </c>
      <c r="F200" s="17">
        <f t="shared" si="6"/>
        <v>1.7950000000000008</v>
      </c>
      <c r="G200">
        <f t="shared" si="7"/>
        <v>686.16</v>
      </c>
      <c r="H200" s="32">
        <f t="shared" si="8"/>
        <v>-3.3519878745482679E-3</v>
      </c>
    </row>
    <row r="201" spans="1:8" x14ac:dyDescent="0.25">
      <c r="A201">
        <v>115.857</v>
      </c>
      <c r="B201">
        <v>8.4350000000000005</v>
      </c>
      <c r="C201">
        <v>685.92</v>
      </c>
      <c r="D201">
        <v>0.99962899999999999</v>
      </c>
      <c r="F201" s="17">
        <f t="shared" si="6"/>
        <v>1.8950000000000005</v>
      </c>
      <c r="G201">
        <f t="shared" si="7"/>
        <v>685.92</v>
      </c>
      <c r="H201" s="32">
        <f t="shared" si="8"/>
        <v>-3.703055749941786E-3</v>
      </c>
    </row>
    <row r="202" spans="1:8" x14ac:dyDescent="0.25">
      <c r="A202">
        <v>115.857</v>
      </c>
      <c r="B202">
        <v>8.5350000000000001</v>
      </c>
      <c r="C202">
        <v>685.67</v>
      </c>
      <c r="D202">
        <v>0.99963000000000002</v>
      </c>
      <c r="F202" s="17">
        <f t="shared" si="6"/>
        <v>1.9950000000000001</v>
      </c>
      <c r="G202">
        <f t="shared" si="7"/>
        <v>685.67</v>
      </c>
      <c r="H202" s="32">
        <f t="shared" si="8"/>
        <v>-4.0690127904094986E-3</v>
      </c>
    </row>
    <row r="203" spans="1:8" x14ac:dyDescent="0.25">
      <c r="A203">
        <v>115.857</v>
      </c>
      <c r="B203">
        <v>8.6349999999999998</v>
      </c>
      <c r="C203">
        <v>685.49</v>
      </c>
      <c r="D203">
        <v>0.99963199999999997</v>
      </c>
      <c r="F203" s="17">
        <f t="shared" si="6"/>
        <v>2.0949999999999998</v>
      </c>
      <c r="G203">
        <f t="shared" si="7"/>
        <v>685.49</v>
      </c>
      <c r="H203" s="32">
        <f t="shared" si="8"/>
        <v>-4.332667143211566E-3</v>
      </c>
    </row>
    <row r="204" spans="1:8" x14ac:dyDescent="0.25">
      <c r="A204">
        <v>115.857</v>
      </c>
      <c r="B204">
        <v>8.7349999999999994</v>
      </c>
      <c r="C204">
        <v>685.25</v>
      </c>
      <c r="D204">
        <v>0.99963100000000005</v>
      </c>
      <c r="F204" s="17">
        <f t="shared" si="6"/>
        <v>2.1949999999999994</v>
      </c>
      <c r="G204">
        <f t="shared" si="7"/>
        <v>685.25</v>
      </c>
      <c r="H204" s="32">
        <f t="shared" si="8"/>
        <v>-4.6844217438890556E-3</v>
      </c>
    </row>
    <row r="205" spans="1:8" x14ac:dyDescent="0.25">
      <c r="A205">
        <v>115.857</v>
      </c>
      <c r="B205">
        <v>8.8350000000000009</v>
      </c>
      <c r="C205">
        <v>684.96</v>
      </c>
      <c r="D205">
        <v>0.99963000000000002</v>
      </c>
      <c r="F205" s="17">
        <f t="shared" si="6"/>
        <v>2.2950000000000008</v>
      </c>
      <c r="G205">
        <f t="shared" si="7"/>
        <v>684.96</v>
      </c>
      <c r="H205" s="32">
        <f t="shared" si="8"/>
        <v>-5.1097874328427384E-3</v>
      </c>
    </row>
    <row r="206" spans="1:8" x14ac:dyDescent="0.25">
      <c r="A206">
        <v>115.857</v>
      </c>
      <c r="B206">
        <v>8.9350000000000005</v>
      </c>
      <c r="C206">
        <v>684.7</v>
      </c>
      <c r="D206">
        <v>0.99963299999999999</v>
      </c>
      <c r="F206" s="17">
        <f t="shared" si="6"/>
        <v>2.3950000000000005</v>
      </c>
      <c r="G206">
        <f t="shared" si="7"/>
        <v>684.7</v>
      </c>
      <c r="H206" s="32">
        <f t="shared" si="8"/>
        <v>-5.4914561121659489E-3</v>
      </c>
    </row>
    <row r="207" spans="1:8" x14ac:dyDescent="0.25">
      <c r="A207">
        <v>115.857</v>
      </c>
      <c r="B207">
        <v>9.0350000000000001</v>
      </c>
      <c r="C207">
        <v>684.4</v>
      </c>
      <c r="D207">
        <v>0.99963199999999997</v>
      </c>
      <c r="F207" s="17">
        <f t="shared" si="6"/>
        <v>2.4950000000000001</v>
      </c>
      <c r="G207">
        <f t="shared" si="7"/>
        <v>684.4</v>
      </c>
      <c r="H207" s="32">
        <f t="shared" si="8"/>
        <v>-5.9322033898305815E-3</v>
      </c>
    </row>
    <row r="208" spans="1:8" x14ac:dyDescent="0.25">
      <c r="A208" t="s">
        <v>0</v>
      </c>
    </row>
    <row r="209" spans="1:6" x14ac:dyDescent="0.25">
      <c r="A209" t="s">
        <v>56</v>
      </c>
      <c r="B209" t="s">
        <v>1</v>
      </c>
    </row>
    <row r="210" spans="1:6" x14ac:dyDescent="0.25">
      <c r="A210" s="2">
        <v>42605</v>
      </c>
      <c r="B210" t="s">
        <v>2</v>
      </c>
    </row>
    <row r="211" spans="1:6" x14ac:dyDescent="0.25">
      <c r="A211" s="5">
        <v>0.28775462962962961</v>
      </c>
      <c r="B211" t="s">
        <v>4</v>
      </c>
    </row>
    <row r="212" spans="1:6" x14ac:dyDescent="0.25">
      <c r="A212">
        <v>5.0999999999999996</v>
      </c>
      <c r="B212" t="s">
        <v>5</v>
      </c>
    </row>
    <row r="213" spans="1:6" x14ac:dyDescent="0.25">
      <c r="A213">
        <v>1</v>
      </c>
      <c r="B213" t="s">
        <v>6</v>
      </c>
    </row>
    <row r="214" spans="1:6" x14ac:dyDescent="0.25">
      <c r="A214">
        <v>51</v>
      </c>
      <c r="B214" t="s">
        <v>7</v>
      </c>
    </row>
    <row r="215" spans="1:6" x14ac:dyDescent="0.25">
      <c r="A215">
        <v>1</v>
      </c>
      <c r="B215" t="s">
        <v>8</v>
      </c>
    </row>
    <row r="216" spans="1:6" x14ac:dyDescent="0.25">
      <c r="A216">
        <v>2</v>
      </c>
      <c r="B216" t="s">
        <v>9</v>
      </c>
    </row>
    <row r="217" spans="1:6" x14ac:dyDescent="0.25">
      <c r="A217">
        <v>0</v>
      </c>
      <c r="B217" t="s">
        <v>10</v>
      </c>
    </row>
    <row r="218" spans="1:6" x14ac:dyDescent="0.25">
      <c r="A218" t="s">
        <v>57</v>
      </c>
    </row>
    <row r="219" spans="1:6" x14ac:dyDescent="0.25">
      <c r="A219" t="s">
        <v>11</v>
      </c>
    </row>
    <row r="220" spans="1:6" x14ac:dyDescent="0.25">
      <c r="A220" t="s">
        <v>14</v>
      </c>
    </row>
    <row r="221" spans="1:6" x14ac:dyDescent="0.25">
      <c r="A221">
        <v>0</v>
      </c>
      <c r="B221" t="s">
        <v>17</v>
      </c>
      <c r="F221" s="30" t="str">
        <f>CONCATENATE(TEXT(AVERAGE(D226:D276)*200,"0"),"A")</f>
        <v>100A</v>
      </c>
    </row>
    <row r="222" spans="1:6" x14ac:dyDescent="0.25">
      <c r="A222">
        <v>0</v>
      </c>
      <c r="B222" t="s">
        <v>19</v>
      </c>
    </row>
    <row r="223" spans="1:6" x14ac:dyDescent="0.25">
      <c r="A223">
        <v>0</v>
      </c>
      <c r="B223" t="s">
        <v>20</v>
      </c>
    </row>
    <row r="224" spans="1:6" x14ac:dyDescent="0.25">
      <c r="A224" t="s">
        <v>21</v>
      </c>
    </row>
    <row r="225" spans="1:8" x14ac:dyDescent="0.25">
      <c r="A225" t="s">
        <v>36</v>
      </c>
      <c r="C225" t="s">
        <v>24</v>
      </c>
      <c r="D225" t="s">
        <v>25</v>
      </c>
      <c r="F225" s="35" t="s">
        <v>90</v>
      </c>
      <c r="G225" s="35" t="s">
        <v>91</v>
      </c>
      <c r="H225" s="29" t="s">
        <v>92</v>
      </c>
    </row>
    <row r="226" spans="1:8" x14ac:dyDescent="0.25">
      <c r="A226">
        <v>115.857</v>
      </c>
      <c r="B226">
        <v>4.0389999999999997</v>
      </c>
      <c r="C226">
        <v>342.3</v>
      </c>
      <c r="D226">
        <v>0.499776</v>
      </c>
      <c r="F226" s="17">
        <f>B226-G$9</f>
        <v>-2.5010000000000003</v>
      </c>
      <c r="G226">
        <f>C226</f>
        <v>342.3</v>
      </c>
      <c r="H226" s="32">
        <f>1-G$251/G226</f>
        <v>-4.7911189015483746E-3</v>
      </c>
    </row>
    <row r="227" spans="1:8" x14ac:dyDescent="0.25">
      <c r="A227">
        <v>115.857</v>
      </c>
      <c r="B227">
        <v>4.1379999999999999</v>
      </c>
      <c r="C227">
        <v>342.43</v>
      </c>
      <c r="D227">
        <v>0.499774</v>
      </c>
      <c r="F227" s="17">
        <f t="shared" ref="F227:F276" si="9">B227-G$9</f>
        <v>-2.4020000000000001</v>
      </c>
      <c r="G227">
        <f t="shared" ref="G227:G276" si="10">C227</f>
        <v>342.43</v>
      </c>
      <c r="H227" s="32">
        <f t="shared" ref="H227:H276" si="11">1-G$251/G227</f>
        <v>-4.4096603685424007E-3</v>
      </c>
    </row>
    <row r="228" spans="1:8" x14ac:dyDescent="0.25">
      <c r="A228">
        <v>115.857</v>
      </c>
      <c r="B228">
        <v>4.2370000000000001</v>
      </c>
      <c r="C228">
        <v>342.56</v>
      </c>
      <c r="D228">
        <v>0.499774</v>
      </c>
      <c r="F228" s="17">
        <f t="shared" si="9"/>
        <v>-2.3029999999999999</v>
      </c>
      <c r="G228">
        <f t="shared" si="10"/>
        <v>342.56</v>
      </c>
      <c r="H228" s="32">
        <f t="shared" si="11"/>
        <v>-4.0284913591779326E-3</v>
      </c>
    </row>
    <row r="229" spans="1:8" x14ac:dyDescent="0.25">
      <c r="A229">
        <v>115.857</v>
      </c>
      <c r="B229">
        <v>4.3369999999999997</v>
      </c>
      <c r="C229">
        <v>342.68</v>
      </c>
      <c r="D229">
        <v>0.49977500000000002</v>
      </c>
      <c r="F229" s="17">
        <f t="shared" si="9"/>
        <v>-2.2030000000000003</v>
      </c>
      <c r="G229">
        <f t="shared" si="10"/>
        <v>342.68</v>
      </c>
      <c r="H229" s="32">
        <f t="shared" si="11"/>
        <v>-3.6768997315279606E-3</v>
      </c>
    </row>
    <row r="230" spans="1:8" x14ac:dyDescent="0.25">
      <c r="A230">
        <v>115.857</v>
      </c>
      <c r="B230">
        <v>4.4370000000000003</v>
      </c>
      <c r="C230">
        <v>342.78</v>
      </c>
      <c r="D230">
        <v>0.49977700000000003</v>
      </c>
      <c r="F230" s="17">
        <f t="shared" si="9"/>
        <v>-2.1029999999999998</v>
      </c>
      <c r="G230">
        <f t="shared" si="10"/>
        <v>342.78</v>
      </c>
      <c r="H230" s="32">
        <f t="shared" si="11"/>
        <v>-3.3840947546532885E-3</v>
      </c>
    </row>
    <row r="231" spans="1:8" x14ac:dyDescent="0.25">
      <c r="A231">
        <v>115.857</v>
      </c>
      <c r="B231">
        <v>4.5369999999999999</v>
      </c>
      <c r="C231">
        <v>342.85</v>
      </c>
      <c r="D231">
        <v>0.499774</v>
      </c>
      <c r="F231" s="17">
        <f t="shared" si="9"/>
        <v>-2.0030000000000001</v>
      </c>
      <c r="G231">
        <f t="shared" si="10"/>
        <v>342.85</v>
      </c>
      <c r="H231" s="32">
        <f t="shared" si="11"/>
        <v>-3.1792329006854469E-3</v>
      </c>
    </row>
    <row r="232" spans="1:8" x14ac:dyDescent="0.25">
      <c r="A232">
        <v>115.857</v>
      </c>
      <c r="B232">
        <v>4.6369999999999996</v>
      </c>
      <c r="C232">
        <v>342.98</v>
      </c>
      <c r="D232">
        <v>0.49977300000000002</v>
      </c>
      <c r="F232" s="17">
        <f t="shared" si="9"/>
        <v>-1.9030000000000005</v>
      </c>
      <c r="G232">
        <f t="shared" si="10"/>
        <v>342.98</v>
      </c>
      <c r="H232" s="32">
        <f t="shared" si="11"/>
        <v>-2.7989970260655639E-3</v>
      </c>
    </row>
    <row r="233" spans="1:8" x14ac:dyDescent="0.25">
      <c r="A233">
        <v>115.857</v>
      </c>
      <c r="B233">
        <v>4.7370000000000001</v>
      </c>
      <c r="C233">
        <v>343.07</v>
      </c>
      <c r="D233">
        <v>0.499774</v>
      </c>
      <c r="F233" s="17">
        <f t="shared" si="9"/>
        <v>-1.8029999999999999</v>
      </c>
      <c r="G233">
        <f t="shared" si="10"/>
        <v>343.07</v>
      </c>
      <c r="H233" s="32">
        <f t="shared" si="11"/>
        <v>-2.5359256128487662E-3</v>
      </c>
    </row>
    <row r="234" spans="1:8" x14ac:dyDescent="0.25">
      <c r="A234">
        <v>115.857</v>
      </c>
      <c r="B234">
        <v>4.8369999999999997</v>
      </c>
      <c r="C234">
        <v>343.2</v>
      </c>
      <c r="D234">
        <v>0.499776</v>
      </c>
      <c r="F234" s="17">
        <f t="shared" si="9"/>
        <v>-1.7030000000000003</v>
      </c>
      <c r="G234">
        <f t="shared" si="10"/>
        <v>343.2</v>
      </c>
      <c r="H234" s="32">
        <f t="shared" si="11"/>
        <v>-2.1561771561771081E-3</v>
      </c>
    </row>
    <row r="235" spans="1:8" x14ac:dyDescent="0.25">
      <c r="A235">
        <v>115.857</v>
      </c>
      <c r="B235">
        <v>4.9370000000000003</v>
      </c>
      <c r="C235">
        <v>343.28</v>
      </c>
      <c r="D235">
        <v>0.49977500000000002</v>
      </c>
      <c r="F235" s="17">
        <f t="shared" si="9"/>
        <v>-1.6029999999999998</v>
      </c>
      <c r="G235">
        <f t="shared" si="10"/>
        <v>343.28</v>
      </c>
      <c r="H235" s="32">
        <f t="shared" si="11"/>
        <v>-1.9226287578653078E-3</v>
      </c>
    </row>
    <row r="236" spans="1:8" x14ac:dyDescent="0.25">
      <c r="A236">
        <v>115.857</v>
      </c>
      <c r="B236">
        <v>5.0369999999999999</v>
      </c>
      <c r="C236">
        <v>343.38</v>
      </c>
      <c r="D236">
        <v>0.49977199999999999</v>
      </c>
      <c r="F236" s="17">
        <f t="shared" si="9"/>
        <v>-1.5030000000000001</v>
      </c>
      <c r="G236">
        <f t="shared" si="10"/>
        <v>343.38</v>
      </c>
      <c r="H236" s="32">
        <f t="shared" si="11"/>
        <v>-1.6308462927370204E-3</v>
      </c>
    </row>
    <row r="237" spans="1:8" x14ac:dyDescent="0.25">
      <c r="A237">
        <v>115.857</v>
      </c>
      <c r="B237">
        <v>5.1369999999999996</v>
      </c>
      <c r="C237">
        <v>343.43</v>
      </c>
      <c r="D237">
        <v>0.499774</v>
      </c>
      <c r="F237" s="17">
        <f t="shared" si="9"/>
        <v>-1.4030000000000005</v>
      </c>
      <c r="G237">
        <f t="shared" si="10"/>
        <v>343.43</v>
      </c>
      <c r="H237" s="32">
        <f t="shared" si="11"/>
        <v>-1.4850187811199511E-3</v>
      </c>
    </row>
    <row r="238" spans="1:8" x14ac:dyDescent="0.25">
      <c r="A238">
        <v>115.857</v>
      </c>
      <c r="B238">
        <v>5.2359999999999998</v>
      </c>
      <c r="C238">
        <v>343.5</v>
      </c>
      <c r="D238">
        <v>0.49977300000000002</v>
      </c>
      <c r="F238" s="17">
        <f t="shared" si="9"/>
        <v>-1.3040000000000003</v>
      </c>
      <c r="G238">
        <f t="shared" si="10"/>
        <v>343.5</v>
      </c>
      <c r="H238" s="32">
        <f t="shared" si="11"/>
        <v>-1.2809315866084692E-3</v>
      </c>
    </row>
    <row r="239" spans="1:8" x14ac:dyDescent="0.25">
      <c r="A239">
        <v>115.857</v>
      </c>
      <c r="B239">
        <v>5.3369999999999997</v>
      </c>
      <c r="C239">
        <v>343.58</v>
      </c>
      <c r="D239">
        <v>0.499774</v>
      </c>
      <c r="F239" s="17">
        <f t="shared" si="9"/>
        <v>-1.2030000000000003</v>
      </c>
      <c r="G239">
        <f t="shared" si="10"/>
        <v>343.58</v>
      </c>
      <c r="H239" s="32">
        <f t="shared" si="11"/>
        <v>-1.0477909075032876E-3</v>
      </c>
    </row>
    <row r="240" spans="1:8" x14ac:dyDescent="0.25">
      <c r="A240">
        <v>115.857</v>
      </c>
      <c r="B240">
        <v>5.4370000000000003</v>
      </c>
      <c r="C240">
        <v>343.66</v>
      </c>
      <c r="D240">
        <v>0.49977500000000002</v>
      </c>
      <c r="F240" s="17">
        <f t="shared" si="9"/>
        <v>-1.1029999999999998</v>
      </c>
      <c r="G240">
        <f t="shared" si="10"/>
        <v>343.66</v>
      </c>
      <c r="H240" s="32">
        <f t="shared" si="11"/>
        <v>-8.1475877320591472E-4</v>
      </c>
    </row>
    <row r="241" spans="1:8" x14ac:dyDescent="0.25">
      <c r="A241">
        <v>115.857</v>
      </c>
      <c r="B241">
        <v>5.5369999999999999</v>
      </c>
      <c r="C241">
        <v>343.7</v>
      </c>
      <c r="D241">
        <v>0.49977500000000002</v>
      </c>
      <c r="F241" s="17">
        <f t="shared" si="9"/>
        <v>-1.0030000000000001</v>
      </c>
      <c r="G241">
        <f t="shared" si="10"/>
        <v>343.7</v>
      </c>
      <c r="H241" s="32">
        <f t="shared" si="11"/>
        <v>-6.9828338667443646E-4</v>
      </c>
    </row>
    <row r="242" spans="1:8" x14ac:dyDescent="0.25">
      <c r="A242">
        <v>115.857</v>
      </c>
      <c r="B242">
        <v>5.6360000000000001</v>
      </c>
      <c r="C242">
        <v>343.73</v>
      </c>
      <c r="D242">
        <v>0.499776</v>
      </c>
      <c r="F242" s="17">
        <f t="shared" si="9"/>
        <v>-0.90399999999999991</v>
      </c>
      <c r="G242">
        <f t="shared" si="10"/>
        <v>343.73</v>
      </c>
      <c r="H242" s="32">
        <f t="shared" si="11"/>
        <v>-6.1094463677879851E-4</v>
      </c>
    </row>
    <row r="243" spans="1:8" x14ac:dyDescent="0.25">
      <c r="A243">
        <v>115.857</v>
      </c>
      <c r="B243">
        <v>5.7359999999999998</v>
      </c>
      <c r="C243">
        <v>343.76</v>
      </c>
      <c r="D243">
        <v>0.49977500000000002</v>
      </c>
      <c r="F243" s="17">
        <f t="shared" si="9"/>
        <v>-0.80400000000000027</v>
      </c>
      <c r="G243">
        <f t="shared" si="10"/>
        <v>343.76</v>
      </c>
      <c r="H243" s="32">
        <f t="shared" si="11"/>
        <v>-5.2362113102155661E-4</v>
      </c>
    </row>
    <row r="244" spans="1:8" x14ac:dyDescent="0.25">
      <c r="A244">
        <v>115.857</v>
      </c>
      <c r="B244">
        <v>5.8369999999999997</v>
      </c>
      <c r="C244">
        <v>343.83</v>
      </c>
      <c r="D244">
        <v>0.499774</v>
      </c>
      <c r="F244" s="17">
        <f t="shared" si="9"/>
        <v>-0.70300000000000029</v>
      </c>
      <c r="G244">
        <f t="shared" si="10"/>
        <v>343.83</v>
      </c>
      <c r="H244" s="32">
        <f t="shared" si="11"/>
        <v>-3.1992554460047451E-4</v>
      </c>
    </row>
    <row r="245" spans="1:8" x14ac:dyDescent="0.25">
      <c r="A245">
        <v>115.857</v>
      </c>
      <c r="B245">
        <v>5.9359999999999999</v>
      </c>
      <c r="C245">
        <v>343.91</v>
      </c>
      <c r="D245">
        <v>0.499774</v>
      </c>
      <c r="F245" s="17">
        <f t="shared" si="9"/>
        <v>-0.60400000000000009</v>
      </c>
      <c r="G245">
        <f t="shared" si="10"/>
        <v>343.91</v>
      </c>
      <c r="H245" s="32">
        <f t="shared" si="11"/>
        <v>-8.723212468364494E-5</v>
      </c>
    </row>
    <row r="246" spans="1:8" x14ac:dyDescent="0.25">
      <c r="A246">
        <v>115.857</v>
      </c>
      <c r="B246">
        <v>6.0359999999999996</v>
      </c>
      <c r="C246">
        <v>343.94</v>
      </c>
      <c r="D246">
        <v>0.499774</v>
      </c>
      <c r="F246" s="17">
        <f t="shared" si="9"/>
        <v>-0.50400000000000045</v>
      </c>
      <c r="G246">
        <f t="shared" si="10"/>
        <v>343.94</v>
      </c>
      <c r="H246" s="32">
        <f t="shared" si="11"/>
        <v>0</v>
      </c>
    </row>
    <row r="247" spans="1:8" x14ac:dyDescent="0.25">
      <c r="A247">
        <v>115.857</v>
      </c>
      <c r="B247">
        <v>6.1360000000000001</v>
      </c>
      <c r="C247">
        <v>343.93</v>
      </c>
      <c r="D247">
        <v>0.49977300000000002</v>
      </c>
      <c r="F247" s="17">
        <f t="shared" si="9"/>
        <v>-0.40399999999999991</v>
      </c>
      <c r="G247">
        <f t="shared" si="10"/>
        <v>343.93</v>
      </c>
      <c r="H247" s="32">
        <f t="shared" si="11"/>
        <v>-2.9075684005341884E-5</v>
      </c>
    </row>
    <row r="248" spans="1:8" x14ac:dyDescent="0.25">
      <c r="A248">
        <v>115.857</v>
      </c>
      <c r="B248">
        <v>6.2359999999999998</v>
      </c>
      <c r="C248">
        <v>343.94</v>
      </c>
      <c r="D248">
        <v>0.49977300000000002</v>
      </c>
      <c r="F248" s="17">
        <f t="shared" si="9"/>
        <v>-0.30400000000000027</v>
      </c>
      <c r="G248">
        <f t="shared" si="10"/>
        <v>343.94</v>
      </c>
      <c r="H248" s="32">
        <f t="shared" si="11"/>
        <v>0</v>
      </c>
    </row>
    <row r="249" spans="1:8" x14ac:dyDescent="0.25">
      <c r="A249">
        <v>115.857</v>
      </c>
      <c r="B249">
        <v>6.3360000000000003</v>
      </c>
      <c r="C249">
        <v>343.96</v>
      </c>
      <c r="D249">
        <v>0.499776</v>
      </c>
      <c r="F249" s="17">
        <f t="shared" si="9"/>
        <v>-0.20399999999999974</v>
      </c>
      <c r="G249">
        <f t="shared" si="10"/>
        <v>343.96</v>
      </c>
      <c r="H249" s="32">
        <f t="shared" si="11"/>
        <v>5.8146296080918702E-5</v>
      </c>
    </row>
    <row r="250" spans="1:8" x14ac:dyDescent="0.25">
      <c r="A250">
        <v>115.857</v>
      </c>
      <c r="B250">
        <v>6.4359999999999999</v>
      </c>
      <c r="C250">
        <v>343.95</v>
      </c>
      <c r="D250">
        <v>0.499776</v>
      </c>
      <c r="F250" s="17">
        <f t="shared" si="9"/>
        <v>-0.10400000000000009</v>
      </c>
      <c r="G250">
        <f t="shared" si="10"/>
        <v>343.95</v>
      </c>
      <c r="H250" s="32">
        <f t="shared" si="11"/>
        <v>2.9073993312977997E-5</v>
      </c>
    </row>
    <row r="251" spans="1:8" x14ac:dyDescent="0.25">
      <c r="A251">
        <v>115.857</v>
      </c>
      <c r="B251">
        <v>6.5359999999999996</v>
      </c>
      <c r="C251">
        <v>343.94</v>
      </c>
      <c r="D251">
        <v>0.49977500000000002</v>
      </c>
      <c r="F251" s="17">
        <f t="shared" si="9"/>
        <v>-4.0000000000004476E-3</v>
      </c>
      <c r="G251">
        <f t="shared" si="10"/>
        <v>343.94</v>
      </c>
      <c r="H251" s="32">
        <f t="shared" si="11"/>
        <v>0</v>
      </c>
    </row>
    <row r="252" spans="1:8" x14ac:dyDescent="0.25">
      <c r="A252">
        <v>115.857</v>
      </c>
      <c r="B252">
        <v>6.6360000000000001</v>
      </c>
      <c r="C252">
        <v>343.95</v>
      </c>
      <c r="D252">
        <v>0.49977500000000002</v>
      </c>
      <c r="F252" s="17">
        <f t="shared" si="9"/>
        <v>9.6000000000000085E-2</v>
      </c>
      <c r="G252">
        <f t="shared" si="10"/>
        <v>343.95</v>
      </c>
      <c r="H252" s="32">
        <f t="shared" si="11"/>
        <v>2.9073993312977997E-5</v>
      </c>
    </row>
    <row r="253" spans="1:8" x14ac:dyDescent="0.25">
      <c r="A253">
        <v>115.857</v>
      </c>
      <c r="B253">
        <v>6.7359999999999998</v>
      </c>
      <c r="C253">
        <v>343.94</v>
      </c>
      <c r="D253">
        <v>0.499774</v>
      </c>
      <c r="F253" s="17">
        <f t="shared" si="9"/>
        <v>0.19599999999999973</v>
      </c>
      <c r="G253">
        <f t="shared" si="10"/>
        <v>343.94</v>
      </c>
      <c r="H253" s="32">
        <f t="shared" si="11"/>
        <v>0</v>
      </c>
    </row>
    <row r="254" spans="1:8" x14ac:dyDescent="0.25">
      <c r="A254">
        <v>115.857</v>
      </c>
      <c r="B254">
        <v>6.8360000000000003</v>
      </c>
      <c r="C254">
        <v>343.93</v>
      </c>
      <c r="D254">
        <v>0.49977300000000002</v>
      </c>
      <c r="F254" s="17">
        <f t="shared" si="9"/>
        <v>0.29600000000000026</v>
      </c>
      <c r="G254">
        <f t="shared" si="10"/>
        <v>343.93</v>
      </c>
      <c r="H254" s="32">
        <f t="shared" si="11"/>
        <v>-2.9075684005341884E-5</v>
      </c>
    </row>
    <row r="255" spans="1:8" x14ac:dyDescent="0.25">
      <c r="A255">
        <v>115.857</v>
      </c>
      <c r="B255">
        <v>6.9359999999999999</v>
      </c>
      <c r="C255">
        <v>343.87</v>
      </c>
      <c r="D255">
        <v>0.499774</v>
      </c>
      <c r="F255" s="17">
        <f t="shared" si="9"/>
        <v>0.39599999999999991</v>
      </c>
      <c r="G255">
        <f t="shared" si="10"/>
        <v>343.87</v>
      </c>
      <c r="H255" s="32">
        <f t="shared" si="11"/>
        <v>-2.0356530084031377E-4</v>
      </c>
    </row>
    <row r="256" spans="1:8" x14ac:dyDescent="0.25">
      <c r="A256">
        <v>115.857</v>
      </c>
      <c r="B256">
        <v>7.0359999999999996</v>
      </c>
      <c r="C256">
        <v>343.85</v>
      </c>
      <c r="D256">
        <v>0.499774</v>
      </c>
      <c r="F256" s="17">
        <f t="shared" si="9"/>
        <v>0.49599999999999955</v>
      </c>
      <c r="G256">
        <f t="shared" si="10"/>
        <v>343.85</v>
      </c>
      <c r="H256" s="32">
        <f t="shared" si="11"/>
        <v>-2.6174203867967982E-4</v>
      </c>
    </row>
    <row r="257" spans="1:8" x14ac:dyDescent="0.25">
      <c r="A257">
        <v>115.857</v>
      </c>
      <c r="B257">
        <v>7.1360000000000001</v>
      </c>
      <c r="C257">
        <v>343.79</v>
      </c>
      <c r="D257">
        <v>0.49977300000000002</v>
      </c>
      <c r="F257" s="17">
        <f t="shared" si="9"/>
        <v>0.59600000000000009</v>
      </c>
      <c r="G257">
        <f t="shared" si="10"/>
        <v>343.79</v>
      </c>
      <c r="H257" s="32">
        <f t="shared" si="11"/>
        <v>-4.3631286541190306E-4</v>
      </c>
    </row>
    <row r="258" spans="1:8" x14ac:dyDescent="0.25">
      <c r="A258">
        <v>115.857</v>
      </c>
      <c r="B258">
        <v>7.2359999999999998</v>
      </c>
      <c r="C258">
        <v>343.73</v>
      </c>
      <c r="D258">
        <v>0.49977300000000002</v>
      </c>
      <c r="F258" s="17">
        <f t="shared" si="9"/>
        <v>0.69599999999999973</v>
      </c>
      <c r="G258">
        <f t="shared" si="10"/>
        <v>343.73</v>
      </c>
      <c r="H258" s="32">
        <f t="shared" si="11"/>
        <v>-6.1094463677879851E-4</v>
      </c>
    </row>
    <row r="259" spans="1:8" x14ac:dyDescent="0.25">
      <c r="A259">
        <v>115.857</v>
      </c>
      <c r="B259">
        <v>7.3360000000000003</v>
      </c>
      <c r="C259">
        <v>343.62</v>
      </c>
      <c r="D259">
        <v>0.499774</v>
      </c>
      <c r="F259" s="17">
        <f t="shared" si="9"/>
        <v>0.79600000000000026</v>
      </c>
      <c r="G259">
        <f t="shared" si="10"/>
        <v>343.62</v>
      </c>
      <c r="H259" s="32">
        <f t="shared" si="11"/>
        <v>-9.3126127699205696E-4</v>
      </c>
    </row>
    <row r="260" spans="1:8" x14ac:dyDescent="0.25">
      <c r="A260">
        <v>115.857</v>
      </c>
      <c r="B260">
        <v>7.4359999999999999</v>
      </c>
      <c r="C260">
        <v>343.58</v>
      </c>
      <c r="D260">
        <v>0.49977500000000002</v>
      </c>
      <c r="F260" s="17">
        <f t="shared" si="9"/>
        <v>0.89599999999999991</v>
      </c>
      <c r="G260">
        <f t="shared" si="10"/>
        <v>343.58</v>
      </c>
      <c r="H260" s="32">
        <f t="shared" si="11"/>
        <v>-1.0477909075032876E-3</v>
      </c>
    </row>
    <row r="261" spans="1:8" x14ac:dyDescent="0.25">
      <c r="A261">
        <v>115.857</v>
      </c>
      <c r="B261">
        <v>7.5359999999999996</v>
      </c>
      <c r="C261">
        <v>343.49</v>
      </c>
      <c r="D261">
        <v>0.499774</v>
      </c>
      <c r="F261" s="17">
        <f t="shared" si="9"/>
        <v>0.99599999999999955</v>
      </c>
      <c r="G261">
        <f t="shared" si="10"/>
        <v>343.49</v>
      </c>
      <c r="H261" s="32">
        <f t="shared" si="11"/>
        <v>-1.3100818073306097E-3</v>
      </c>
    </row>
    <row r="262" spans="1:8" x14ac:dyDescent="0.25">
      <c r="A262">
        <v>115.857</v>
      </c>
      <c r="B262">
        <v>7.6349999999999998</v>
      </c>
      <c r="C262">
        <v>343.44</v>
      </c>
      <c r="D262">
        <v>0.499776</v>
      </c>
      <c r="F262" s="17">
        <f t="shared" si="9"/>
        <v>1.0949999999999998</v>
      </c>
      <c r="G262">
        <f t="shared" si="10"/>
        <v>343.44</v>
      </c>
      <c r="H262" s="32">
        <f t="shared" si="11"/>
        <v>-1.4558583740973408E-3</v>
      </c>
    </row>
    <row r="263" spans="1:8" x14ac:dyDescent="0.25">
      <c r="A263">
        <v>115.857</v>
      </c>
      <c r="B263">
        <v>7.7359999999999998</v>
      </c>
      <c r="C263">
        <v>343.36</v>
      </c>
      <c r="D263">
        <v>0.49977700000000003</v>
      </c>
      <c r="F263" s="17">
        <f t="shared" si="9"/>
        <v>1.1959999999999997</v>
      </c>
      <c r="G263">
        <f t="shared" si="10"/>
        <v>343.36</v>
      </c>
      <c r="H263" s="32">
        <f t="shared" si="11"/>
        <v>-1.6891891891890332E-3</v>
      </c>
    </row>
    <row r="264" spans="1:8" x14ac:dyDescent="0.25">
      <c r="A264">
        <v>115.857</v>
      </c>
      <c r="B264">
        <v>7.8360000000000003</v>
      </c>
      <c r="C264">
        <v>343.25</v>
      </c>
      <c r="D264">
        <v>0.499774</v>
      </c>
      <c r="F264" s="17">
        <f t="shared" si="9"/>
        <v>1.2960000000000003</v>
      </c>
      <c r="G264">
        <f t="shared" si="10"/>
        <v>343.25</v>
      </c>
      <c r="H264" s="32">
        <f t="shared" si="11"/>
        <v>-2.010196649672169E-3</v>
      </c>
    </row>
    <row r="265" spans="1:8" x14ac:dyDescent="0.25">
      <c r="A265">
        <v>115.857</v>
      </c>
      <c r="B265">
        <v>7.9349999999999996</v>
      </c>
      <c r="C265">
        <v>343.14</v>
      </c>
      <c r="D265">
        <v>0.499774</v>
      </c>
      <c r="F265" s="17">
        <f t="shared" si="9"/>
        <v>1.3949999999999996</v>
      </c>
      <c r="G265">
        <f t="shared" si="10"/>
        <v>343.14</v>
      </c>
      <c r="H265" s="32">
        <f t="shared" si="11"/>
        <v>-2.3314099201492411E-3</v>
      </c>
    </row>
    <row r="266" spans="1:8" x14ac:dyDescent="0.25">
      <c r="A266">
        <v>115.857</v>
      </c>
      <c r="B266">
        <v>8.0350000000000001</v>
      </c>
      <c r="C266">
        <v>343.07</v>
      </c>
      <c r="D266">
        <v>0.49977199999999999</v>
      </c>
      <c r="F266" s="17">
        <f t="shared" si="9"/>
        <v>1.4950000000000001</v>
      </c>
      <c r="G266">
        <f t="shared" si="10"/>
        <v>343.07</v>
      </c>
      <c r="H266" s="32">
        <f t="shared" si="11"/>
        <v>-2.5359256128487662E-3</v>
      </c>
    </row>
    <row r="267" spans="1:8" x14ac:dyDescent="0.25">
      <c r="A267">
        <v>115.857</v>
      </c>
      <c r="B267">
        <v>8.1359999999999992</v>
      </c>
      <c r="C267">
        <v>343</v>
      </c>
      <c r="D267">
        <v>0.499774</v>
      </c>
      <c r="F267" s="17">
        <f t="shared" si="9"/>
        <v>1.5959999999999992</v>
      </c>
      <c r="G267">
        <f t="shared" si="10"/>
        <v>343</v>
      </c>
      <c r="H267" s="32">
        <f t="shared" si="11"/>
        <v>-2.7405247813410138E-3</v>
      </c>
    </row>
    <row r="268" spans="1:8" x14ac:dyDescent="0.25">
      <c r="A268">
        <v>115.857</v>
      </c>
      <c r="B268">
        <v>8.2349999999999994</v>
      </c>
      <c r="C268">
        <v>342.85</v>
      </c>
      <c r="D268">
        <v>0.499774</v>
      </c>
      <c r="F268" s="17">
        <f t="shared" si="9"/>
        <v>1.6949999999999994</v>
      </c>
      <c r="G268">
        <f t="shared" si="10"/>
        <v>342.85</v>
      </c>
      <c r="H268" s="32">
        <f t="shared" si="11"/>
        <v>-3.1792329006854469E-3</v>
      </c>
    </row>
    <row r="269" spans="1:8" x14ac:dyDescent="0.25">
      <c r="A269">
        <v>115.857</v>
      </c>
      <c r="B269">
        <v>8.3350000000000009</v>
      </c>
      <c r="C269">
        <v>342.76</v>
      </c>
      <c r="D269">
        <v>0.49977300000000002</v>
      </c>
      <c r="F269" s="17">
        <f t="shared" si="9"/>
        <v>1.7950000000000008</v>
      </c>
      <c r="G269">
        <f t="shared" si="10"/>
        <v>342.76</v>
      </c>
      <c r="H269" s="32">
        <f t="shared" si="11"/>
        <v>-3.4426420819231307E-3</v>
      </c>
    </row>
    <row r="270" spans="1:8" x14ac:dyDescent="0.25">
      <c r="A270">
        <v>115.857</v>
      </c>
      <c r="B270">
        <v>8.4350000000000005</v>
      </c>
      <c r="C270">
        <v>342.66</v>
      </c>
      <c r="D270">
        <v>0.499776</v>
      </c>
      <c r="F270" s="17">
        <f t="shared" si="9"/>
        <v>1.8950000000000005</v>
      </c>
      <c r="G270">
        <f t="shared" si="10"/>
        <v>342.66</v>
      </c>
      <c r="H270" s="32">
        <f t="shared" si="11"/>
        <v>-3.7354812350434141E-3</v>
      </c>
    </row>
    <row r="271" spans="1:8" x14ac:dyDescent="0.25">
      <c r="A271">
        <v>115.857</v>
      </c>
      <c r="B271">
        <v>8.5350000000000001</v>
      </c>
      <c r="C271">
        <v>342.53</v>
      </c>
      <c r="D271">
        <v>0.499774</v>
      </c>
      <c r="F271" s="17">
        <f t="shared" si="9"/>
        <v>1.9950000000000001</v>
      </c>
      <c r="G271">
        <f t="shared" si="10"/>
        <v>342.53</v>
      </c>
      <c r="H271" s="32">
        <f t="shared" si="11"/>
        <v>-4.1164277581526854E-3</v>
      </c>
    </row>
    <row r="272" spans="1:8" x14ac:dyDescent="0.25">
      <c r="A272">
        <v>115.857</v>
      </c>
      <c r="B272">
        <v>8.6349999999999998</v>
      </c>
      <c r="C272">
        <v>342.45</v>
      </c>
      <c r="D272">
        <v>0.499774</v>
      </c>
      <c r="F272" s="17">
        <f t="shared" si="9"/>
        <v>2.0949999999999998</v>
      </c>
      <c r="G272">
        <f t="shared" si="10"/>
        <v>342.45</v>
      </c>
      <c r="H272" s="32">
        <f t="shared" si="11"/>
        <v>-4.351000146006756E-3</v>
      </c>
    </row>
    <row r="273" spans="1:8" x14ac:dyDescent="0.25">
      <c r="A273">
        <v>115.857</v>
      </c>
      <c r="B273">
        <v>8.7349999999999994</v>
      </c>
      <c r="C273">
        <v>342.3</v>
      </c>
      <c r="D273">
        <v>0.49977500000000002</v>
      </c>
      <c r="F273" s="17">
        <f t="shared" si="9"/>
        <v>2.1949999999999994</v>
      </c>
      <c r="G273">
        <f t="shared" si="10"/>
        <v>342.3</v>
      </c>
      <c r="H273" s="32">
        <f t="shared" si="11"/>
        <v>-4.7911189015483746E-3</v>
      </c>
    </row>
    <row r="274" spans="1:8" x14ac:dyDescent="0.25">
      <c r="A274">
        <v>115.857</v>
      </c>
      <c r="B274">
        <v>8.8350000000000009</v>
      </c>
      <c r="C274">
        <v>342.18</v>
      </c>
      <c r="D274">
        <v>0.49977500000000002</v>
      </c>
      <c r="F274" s="17">
        <f t="shared" si="9"/>
        <v>2.2950000000000008</v>
      </c>
      <c r="G274">
        <f t="shared" si="10"/>
        <v>342.18</v>
      </c>
      <c r="H274" s="32">
        <f t="shared" si="11"/>
        <v>-5.1434917294990168E-3</v>
      </c>
    </row>
    <row r="275" spans="1:8" x14ac:dyDescent="0.25">
      <c r="A275">
        <v>115.857</v>
      </c>
      <c r="B275">
        <v>8.9350000000000005</v>
      </c>
      <c r="C275">
        <v>342.03</v>
      </c>
      <c r="D275">
        <v>0.499774</v>
      </c>
      <c r="F275" s="17">
        <f t="shared" si="9"/>
        <v>2.3950000000000005</v>
      </c>
      <c r="G275">
        <f t="shared" si="10"/>
        <v>342.03</v>
      </c>
      <c r="H275" s="32">
        <f t="shared" si="11"/>
        <v>-5.5843054702804373E-3</v>
      </c>
    </row>
    <row r="276" spans="1:8" x14ac:dyDescent="0.25">
      <c r="A276">
        <v>115.857</v>
      </c>
      <c r="B276">
        <v>9.0350000000000001</v>
      </c>
      <c r="C276">
        <v>341.85</v>
      </c>
      <c r="D276">
        <v>0.499774</v>
      </c>
      <c r="F276" s="17">
        <f t="shared" si="9"/>
        <v>2.4950000000000001</v>
      </c>
      <c r="G276">
        <f t="shared" si="10"/>
        <v>341.85</v>
      </c>
      <c r="H276" s="32">
        <f t="shared" si="11"/>
        <v>-6.1137925990930597E-3</v>
      </c>
    </row>
    <row r="277" spans="1:8" x14ac:dyDescent="0.25">
      <c r="A277" t="s">
        <v>0</v>
      </c>
    </row>
    <row r="278" spans="1:8" x14ac:dyDescent="0.25">
      <c r="A278" t="s">
        <v>58</v>
      </c>
      <c r="B278" t="s">
        <v>1</v>
      </c>
    </row>
    <row r="279" spans="1:8" x14ac:dyDescent="0.25">
      <c r="A279" s="2">
        <v>42605</v>
      </c>
      <c r="B279" t="s">
        <v>2</v>
      </c>
    </row>
    <row r="280" spans="1:8" x14ac:dyDescent="0.25">
      <c r="A280" s="5">
        <v>0.28182870370370372</v>
      </c>
      <c r="B280" t="s">
        <v>4</v>
      </c>
    </row>
    <row r="281" spans="1:8" x14ac:dyDescent="0.25">
      <c r="A281">
        <v>5.0999999999999996</v>
      </c>
      <c r="B281" t="s">
        <v>5</v>
      </c>
    </row>
    <row r="282" spans="1:8" x14ac:dyDescent="0.25">
      <c r="A282">
        <v>1</v>
      </c>
      <c r="B282" t="s">
        <v>6</v>
      </c>
    </row>
    <row r="283" spans="1:8" x14ac:dyDescent="0.25">
      <c r="A283">
        <v>51</v>
      </c>
      <c r="B283" t="s">
        <v>7</v>
      </c>
    </row>
    <row r="284" spans="1:8" x14ac:dyDescent="0.25">
      <c r="A284">
        <v>1</v>
      </c>
      <c r="B284" t="s">
        <v>8</v>
      </c>
    </row>
    <row r="285" spans="1:8" x14ac:dyDescent="0.25">
      <c r="A285">
        <v>2</v>
      </c>
      <c r="B285" t="s">
        <v>9</v>
      </c>
    </row>
    <row r="286" spans="1:8" x14ac:dyDescent="0.25">
      <c r="A286">
        <v>0</v>
      </c>
      <c r="B286" t="s">
        <v>10</v>
      </c>
    </row>
    <row r="287" spans="1:8" x14ac:dyDescent="0.25">
      <c r="A287" t="s">
        <v>59</v>
      </c>
    </row>
    <row r="288" spans="1:8" x14ac:dyDescent="0.25">
      <c r="A288" t="s">
        <v>11</v>
      </c>
    </row>
    <row r="289" spans="1:8" x14ac:dyDescent="0.25">
      <c r="A289" t="s">
        <v>14</v>
      </c>
    </row>
    <row r="290" spans="1:8" x14ac:dyDescent="0.25">
      <c r="A290">
        <v>0</v>
      </c>
      <c r="B290" t="s">
        <v>17</v>
      </c>
      <c r="F290" s="30" t="str">
        <f>CONCATENATE(TEXT(AVERAGE(D295:D345)*200,"0"),"A")</f>
        <v>0A</v>
      </c>
    </row>
    <row r="291" spans="1:8" x14ac:dyDescent="0.25">
      <c r="A291">
        <v>0</v>
      </c>
      <c r="B291" t="s">
        <v>19</v>
      </c>
    </row>
    <row r="292" spans="1:8" x14ac:dyDescent="0.25">
      <c r="A292">
        <v>0</v>
      </c>
      <c r="B292" t="s">
        <v>20</v>
      </c>
    </row>
    <row r="293" spans="1:8" x14ac:dyDescent="0.25">
      <c r="A293" t="s">
        <v>21</v>
      </c>
    </row>
    <row r="294" spans="1:8" x14ac:dyDescent="0.25">
      <c r="A294" t="s">
        <v>36</v>
      </c>
      <c r="C294" t="s">
        <v>24</v>
      </c>
      <c r="D294" t="s">
        <v>25</v>
      </c>
      <c r="F294" s="35" t="s">
        <v>90</v>
      </c>
      <c r="G294" s="35" t="s">
        <v>91</v>
      </c>
      <c r="H294" s="29" t="s">
        <v>92</v>
      </c>
    </row>
    <row r="295" spans="1:8" x14ac:dyDescent="0.25">
      <c r="A295">
        <v>115.857</v>
      </c>
      <c r="B295">
        <v>4.0389999999999997</v>
      </c>
      <c r="C295">
        <v>0.82</v>
      </c>
      <c r="D295">
        <v>-1.9000000000000001E-4</v>
      </c>
      <c r="F295" s="17">
        <f>B295-G$9</f>
        <v>-2.5010000000000003</v>
      </c>
      <c r="G295">
        <f>C295</f>
        <v>0.82</v>
      </c>
      <c r="H295" s="32">
        <f>1-G$320/G295</f>
        <v>0</v>
      </c>
    </row>
    <row r="296" spans="1:8" x14ac:dyDescent="0.25">
      <c r="A296">
        <v>115.857</v>
      </c>
      <c r="B296">
        <v>4.1369999999999996</v>
      </c>
      <c r="C296">
        <v>0.8</v>
      </c>
      <c r="D296">
        <v>-1.8900000000000001E-4</v>
      </c>
      <c r="F296" s="17">
        <f t="shared" ref="F296:F345" si="12">B296-G$9</f>
        <v>-2.4030000000000005</v>
      </c>
      <c r="G296">
        <f t="shared" ref="G296:G345" si="13">C296</f>
        <v>0.8</v>
      </c>
      <c r="H296" s="32">
        <f t="shared" ref="H296:H345" si="14">1-G$320/G296</f>
        <v>-2.4999999999999911E-2</v>
      </c>
    </row>
    <row r="297" spans="1:8" x14ac:dyDescent="0.25">
      <c r="A297">
        <v>115.857</v>
      </c>
      <c r="B297">
        <v>4.2370000000000001</v>
      </c>
      <c r="C297">
        <v>0.81</v>
      </c>
      <c r="D297">
        <v>-1.8799999999999999E-4</v>
      </c>
      <c r="F297" s="17">
        <f t="shared" si="12"/>
        <v>-2.3029999999999999</v>
      </c>
      <c r="G297">
        <f t="shared" si="13"/>
        <v>0.81</v>
      </c>
      <c r="H297" s="32">
        <f t="shared" si="14"/>
        <v>-1.2345679012345512E-2</v>
      </c>
    </row>
    <row r="298" spans="1:8" x14ac:dyDescent="0.25">
      <c r="A298">
        <v>115.857</v>
      </c>
      <c r="B298">
        <v>4.3369999999999997</v>
      </c>
      <c r="C298">
        <v>0.8</v>
      </c>
      <c r="D298">
        <v>-1.8699999999999999E-4</v>
      </c>
      <c r="F298" s="17">
        <f t="shared" si="12"/>
        <v>-2.2030000000000003</v>
      </c>
      <c r="G298">
        <f t="shared" si="13"/>
        <v>0.8</v>
      </c>
      <c r="H298" s="32">
        <f t="shared" si="14"/>
        <v>-2.4999999999999911E-2</v>
      </c>
    </row>
    <row r="299" spans="1:8" x14ac:dyDescent="0.25">
      <c r="A299">
        <v>115.857</v>
      </c>
      <c r="B299">
        <v>4.4370000000000003</v>
      </c>
      <c r="C299">
        <v>0.82</v>
      </c>
      <c r="D299">
        <v>-1.8900000000000001E-4</v>
      </c>
      <c r="F299" s="17">
        <f t="shared" si="12"/>
        <v>-2.1029999999999998</v>
      </c>
      <c r="G299">
        <f t="shared" si="13"/>
        <v>0.82</v>
      </c>
      <c r="H299" s="32">
        <f t="shared" si="14"/>
        <v>0</v>
      </c>
    </row>
    <row r="300" spans="1:8" x14ac:dyDescent="0.25">
      <c r="A300">
        <v>115.857</v>
      </c>
      <c r="B300">
        <v>4.5369999999999999</v>
      </c>
      <c r="C300">
        <v>0.81</v>
      </c>
      <c r="D300">
        <v>-1.8799999999999999E-4</v>
      </c>
      <c r="F300" s="17">
        <f t="shared" si="12"/>
        <v>-2.0030000000000001</v>
      </c>
      <c r="G300">
        <f t="shared" si="13"/>
        <v>0.81</v>
      </c>
      <c r="H300" s="32">
        <f t="shared" si="14"/>
        <v>-1.2345679012345512E-2</v>
      </c>
    </row>
    <row r="301" spans="1:8" x14ac:dyDescent="0.25">
      <c r="A301">
        <v>115.857</v>
      </c>
      <c r="B301">
        <v>4.6369999999999996</v>
      </c>
      <c r="C301">
        <v>0.79</v>
      </c>
      <c r="D301">
        <v>-1.8900000000000001E-4</v>
      </c>
      <c r="F301" s="17">
        <f t="shared" si="12"/>
        <v>-1.9030000000000005</v>
      </c>
      <c r="G301">
        <f t="shared" si="13"/>
        <v>0.79</v>
      </c>
      <c r="H301" s="32">
        <f t="shared" si="14"/>
        <v>-3.7974683544303778E-2</v>
      </c>
    </row>
    <row r="302" spans="1:8" x14ac:dyDescent="0.25">
      <c r="A302">
        <v>115.857</v>
      </c>
      <c r="B302">
        <v>4.7370000000000001</v>
      </c>
      <c r="C302">
        <v>0.8</v>
      </c>
      <c r="D302">
        <v>-1.8900000000000001E-4</v>
      </c>
      <c r="F302" s="17">
        <f t="shared" si="12"/>
        <v>-1.8029999999999999</v>
      </c>
      <c r="G302">
        <f t="shared" si="13"/>
        <v>0.8</v>
      </c>
      <c r="H302" s="32">
        <f t="shared" si="14"/>
        <v>-2.4999999999999911E-2</v>
      </c>
    </row>
    <row r="303" spans="1:8" x14ac:dyDescent="0.25">
      <c r="A303">
        <v>115.857</v>
      </c>
      <c r="B303">
        <v>4.8369999999999997</v>
      </c>
      <c r="C303">
        <v>0.79</v>
      </c>
      <c r="D303">
        <v>-1.8799999999999999E-4</v>
      </c>
      <c r="F303" s="17">
        <f t="shared" si="12"/>
        <v>-1.7030000000000003</v>
      </c>
      <c r="G303">
        <f t="shared" si="13"/>
        <v>0.79</v>
      </c>
      <c r="H303" s="32">
        <f t="shared" si="14"/>
        <v>-3.7974683544303778E-2</v>
      </c>
    </row>
    <row r="304" spans="1:8" x14ac:dyDescent="0.25">
      <c r="A304">
        <v>115.857</v>
      </c>
      <c r="B304">
        <v>4.9370000000000003</v>
      </c>
      <c r="C304">
        <v>0.81</v>
      </c>
      <c r="D304">
        <v>-1.8799999999999999E-4</v>
      </c>
      <c r="F304" s="17">
        <f t="shared" si="12"/>
        <v>-1.6029999999999998</v>
      </c>
      <c r="G304">
        <f t="shared" si="13"/>
        <v>0.81</v>
      </c>
      <c r="H304" s="32">
        <f t="shared" si="14"/>
        <v>-1.2345679012345512E-2</v>
      </c>
    </row>
    <row r="305" spans="1:8" x14ac:dyDescent="0.25">
      <c r="A305">
        <v>115.857</v>
      </c>
      <c r="B305">
        <v>5.0369999999999999</v>
      </c>
      <c r="C305">
        <v>0.82</v>
      </c>
      <c r="D305">
        <v>-1.8900000000000001E-4</v>
      </c>
      <c r="F305" s="17">
        <f t="shared" si="12"/>
        <v>-1.5030000000000001</v>
      </c>
      <c r="G305">
        <f t="shared" si="13"/>
        <v>0.82</v>
      </c>
      <c r="H305" s="32">
        <f t="shared" si="14"/>
        <v>0</v>
      </c>
    </row>
    <row r="306" spans="1:8" x14ac:dyDescent="0.25">
      <c r="A306">
        <v>115.857</v>
      </c>
      <c r="B306">
        <v>5.1369999999999996</v>
      </c>
      <c r="C306">
        <v>0.82</v>
      </c>
      <c r="D306">
        <v>-1.8900000000000001E-4</v>
      </c>
      <c r="F306" s="17">
        <f t="shared" si="12"/>
        <v>-1.4030000000000005</v>
      </c>
      <c r="G306">
        <f t="shared" si="13"/>
        <v>0.82</v>
      </c>
      <c r="H306" s="32">
        <f t="shared" si="14"/>
        <v>0</v>
      </c>
    </row>
    <row r="307" spans="1:8" x14ac:dyDescent="0.25">
      <c r="A307">
        <v>115.857</v>
      </c>
      <c r="B307">
        <v>5.2370000000000001</v>
      </c>
      <c r="C307">
        <v>0.8</v>
      </c>
      <c r="D307">
        <v>-1.8799999999999999E-4</v>
      </c>
      <c r="F307" s="17">
        <f t="shared" si="12"/>
        <v>-1.3029999999999999</v>
      </c>
      <c r="G307">
        <f t="shared" si="13"/>
        <v>0.8</v>
      </c>
      <c r="H307" s="32">
        <f t="shared" si="14"/>
        <v>-2.4999999999999911E-2</v>
      </c>
    </row>
    <row r="308" spans="1:8" x14ac:dyDescent="0.25">
      <c r="A308">
        <v>115.857</v>
      </c>
      <c r="B308">
        <v>5.3369999999999997</v>
      </c>
      <c r="C308">
        <v>0.83</v>
      </c>
      <c r="D308">
        <v>-1.8900000000000001E-4</v>
      </c>
      <c r="F308" s="17">
        <f t="shared" si="12"/>
        <v>-1.2030000000000003</v>
      </c>
      <c r="G308">
        <f t="shared" si="13"/>
        <v>0.83</v>
      </c>
      <c r="H308" s="32">
        <f t="shared" si="14"/>
        <v>1.2048192771084376E-2</v>
      </c>
    </row>
    <row r="309" spans="1:8" x14ac:dyDescent="0.25">
      <c r="A309">
        <v>115.857</v>
      </c>
      <c r="B309">
        <v>5.4370000000000003</v>
      </c>
      <c r="C309">
        <v>0.84</v>
      </c>
      <c r="D309">
        <v>-1.8900000000000001E-4</v>
      </c>
      <c r="F309" s="17">
        <f t="shared" si="12"/>
        <v>-1.1029999999999998</v>
      </c>
      <c r="G309">
        <f t="shared" si="13"/>
        <v>0.84</v>
      </c>
      <c r="H309" s="32">
        <f t="shared" si="14"/>
        <v>2.3809523809523836E-2</v>
      </c>
    </row>
    <row r="310" spans="1:8" x14ac:dyDescent="0.25">
      <c r="A310">
        <v>115.857</v>
      </c>
      <c r="B310">
        <v>5.5369999999999999</v>
      </c>
      <c r="C310">
        <v>0.83</v>
      </c>
      <c r="D310">
        <v>-1.8900000000000001E-4</v>
      </c>
      <c r="F310" s="17">
        <f t="shared" si="12"/>
        <v>-1.0030000000000001</v>
      </c>
      <c r="G310">
        <f t="shared" si="13"/>
        <v>0.83</v>
      </c>
      <c r="H310" s="32">
        <f t="shared" si="14"/>
        <v>1.2048192771084376E-2</v>
      </c>
    </row>
    <row r="311" spans="1:8" x14ac:dyDescent="0.25">
      <c r="A311">
        <v>115.857</v>
      </c>
      <c r="B311">
        <v>5.6360000000000001</v>
      </c>
      <c r="C311">
        <v>0.85</v>
      </c>
      <c r="D311">
        <v>-1.8799999999999999E-4</v>
      </c>
      <c r="F311" s="17">
        <f t="shared" si="12"/>
        <v>-0.90399999999999991</v>
      </c>
      <c r="G311">
        <f t="shared" si="13"/>
        <v>0.85</v>
      </c>
      <c r="H311" s="32">
        <f t="shared" si="14"/>
        <v>3.5294117647058809E-2</v>
      </c>
    </row>
    <row r="312" spans="1:8" x14ac:dyDescent="0.25">
      <c r="A312">
        <v>115.857</v>
      </c>
      <c r="B312">
        <v>5.7359999999999998</v>
      </c>
      <c r="C312">
        <v>0.84</v>
      </c>
      <c r="D312">
        <v>-1.8900000000000001E-4</v>
      </c>
      <c r="F312" s="17">
        <f t="shared" si="12"/>
        <v>-0.80400000000000027</v>
      </c>
      <c r="G312">
        <f t="shared" si="13"/>
        <v>0.84</v>
      </c>
      <c r="H312" s="32">
        <f t="shared" si="14"/>
        <v>2.3809523809523836E-2</v>
      </c>
    </row>
    <row r="313" spans="1:8" x14ac:dyDescent="0.25">
      <c r="A313">
        <v>115.857</v>
      </c>
      <c r="B313">
        <v>5.8369999999999997</v>
      </c>
      <c r="C313">
        <v>0.82</v>
      </c>
      <c r="D313">
        <v>-1.8699999999999999E-4</v>
      </c>
      <c r="F313" s="17">
        <f t="shared" si="12"/>
        <v>-0.70300000000000029</v>
      </c>
      <c r="G313">
        <f t="shared" si="13"/>
        <v>0.82</v>
      </c>
      <c r="H313" s="32">
        <f t="shared" si="14"/>
        <v>0</v>
      </c>
    </row>
    <row r="314" spans="1:8" x14ac:dyDescent="0.25">
      <c r="A314">
        <v>115.857</v>
      </c>
      <c r="B314">
        <v>5.9359999999999999</v>
      </c>
      <c r="C314">
        <v>0.84</v>
      </c>
      <c r="D314">
        <v>-1.9000000000000001E-4</v>
      </c>
      <c r="F314" s="17">
        <f t="shared" si="12"/>
        <v>-0.60400000000000009</v>
      </c>
      <c r="G314">
        <f t="shared" si="13"/>
        <v>0.84</v>
      </c>
      <c r="H314" s="32">
        <f t="shared" si="14"/>
        <v>2.3809523809523836E-2</v>
      </c>
    </row>
    <row r="315" spans="1:8" x14ac:dyDescent="0.25">
      <c r="A315">
        <v>115.857</v>
      </c>
      <c r="B315">
        <v>6.0359999999999996</v>
      </c>
      <c r="C315">
        <v>0.79</v>
      </c>
      <c r="D315">
        <v>-1.8699999999999999E-4</v>
      </c>
      <c r="F315" s="17">
        <f t="shared" si="12"/>
        <v>-0.50400000000000045</v>
      </c>
      <c r="G315">
        <f t="shared" si="13"/>
        <v>0.79</v>
      </c>
      <c r="H315" s="32">
        <f t="shared" si="14"/>
        <v>-3.7974683544303778E-2</v>
      </c>
    </row>
    <row r="316" spans="1:8" x14ac:dyDescent="0.25">
      <c r="A316">
        <v>115.857</v>
      </c>
      <c r="B316">
        <v>6.1360000000000001</v>
      </c>
      <c r="C316">
        <v>0.83</v>
      </c>
      <c r="D316">
        <v>-1.8900000000000001E-4</v>
      </c>
      <c r="F316" s="17">
        <f t="shared" si="12"/>
        <v>-0.40399999999999991</v>
      </c>
      <c r="G316">
        <f t="shared" si="13"/>
        <v>0.83</v>
      </c>
      <c r="H316" s="32">
        <f t="shared" si="14"/>
        <v>1.2048192771084376E-2</v>
      </c>
    </row>
    <row r="317" spans="1:8" x14ac:dyDescent="0.25">
      <c r="A317">
        <v>115.857</v>
      </c>
      <c r="B317">
        <v>6.2359999999999998</v>
      </c>
      <c r="C317">
        <v>0.81</v>
      </c>
      <c r="D317">
        <v>-1.8799999999999999E-4</v>
      </c>
      <c r="F317" s="17">
        <f t="shared" si="12"/>
        <v>-0.30400000000000027</v>
      </c>
      <c r="G317">
        <f t="shared" si="13"/>
        <v>0.81</v>
      </c>
      <c r="H317" s="32">
        <f t="shared" si="14"/>
        <v>-1.2345679012345512E-2</v>
      </c>
    </row>
    <row r="318" spans="1:8" x14ac:dyDescent="0.25">
      <c r="A318">
        <v>115.857</v>
      </c>
      <c r="B318">
        <v>6.3360000000000003</v>
      </c>
      <c r="C318">
        <v>0.79</v>
      </c>
      <c r="D318">
        <v>-1.9000000000000001E-4</v>
      </c>
      <c r="F318" s="17">
        <f t="shared" si="12"/>
        <v>-0.20399999999999974</v>
      </c>
      <c r="G318">
        <f t="shared" si="13"/>
        <v>0.79</v>
      </c>
      <c r="H318" s="32">
        <f t="shared" si="14"/>
        <v>-3.7974683544303778E-2</v>
      </c>
    </row>
    <row r="319" spans="1:8" x14ac:dyDescent="0.25">
      <c r="A319">
        <v>115.857</v>
      </c>
      <c r="B319">
        <v>6.4359999999999999</v>
      </c>
      <c r="C319">
        <v>0.82</v>
      </c>
      <c r="D319">
        <v>-1.9000000000000001E-4</v>
      </c>
      <c r="F319" s="17">
        <f t="shared" si="12"/>
        <v>-0.10400000000000009</v>
      </c>
      <c r="G319">
        <f t="shared" si="13"/>
        <v>0.82</v>
      </c>
      <c r="H319" s="32">
        <f t="shared" si="14"/>
        <v>0</v>
      </c>
    </row>
    <row r="320" spans="1:8" x14ac:dyDescent="0.25">
      <c r="A320">
        <v>115.857</v>
      </c>
      <c r="B320">
        <v>6.5359999999999996</v>
      </c>
      <c r="C320">
        <v>0.82</v>
      </c>
      <c r="D320">
        <v>-1.9000000000000001E-4</v>
      </c>
      <c r="F320" s="17">
        <f t="shared" si="12"/>
        <v>-4.0000000000004476E-3</v>
      </c>
      <c r="G320">
        <f t="shared" si="13"/>
        <v>0.82</v>
      </c>
      <c r="H320" s="32">
        <f t="shared" si="14"/>
        <v>0</v>
      </c>
    </row>
    <row r="321" spans="1:8" x14ac:dyDescent="0.25">
      <c r="A321">
        <v>115.857</v>
      </c>
      <c r="B321">
        <v>6.6360000000000001</v>
      </c>
      <c r="C321">
        <v>0.83</v>
      </c>
      <c r="D321">
        <v>-1.8799999999999999E-4</v>
      </c>
      <c r="F321" s="17">
        <f t="shared" si="12"/>
        <v>9.6000000000000085E-2</v>
      </c>
      <c r="G321">
        <f t="shared" si="13"/>
        <v>0.83</v>
      </c>
      <c r="H321" s="32">
        <f t="shared" si="14"/>
        <v>1.2048192771084376E-2</v>
      </c>
    </row>
    <row r="322" spans="1:8" x14ac:dyDescent="0.25">
      <c r="A322">
        <v>115.857</v>
      </c>
      <c r="B322">
        <v>6.7359999999999998</v>
      </c>
      <c r="C322">
        <v>0.84</v>
      </c>
      <c r="D322">
        <v>-1.8699999999999999E-4</v>
      </c>
      <c r="F322" s="17">
        <f t="shared" si="12"/>
        <v>0.19599999999999973</v>
      </c>
      <c r="G322">
        <f t="shared" si="13"/>
        <v>0.84</v>
      </c>
      <c r="H322" s="32">
        <f t="shared" si="14"/>
        <v>2.3809523809523836E-2</v>
      </c>
    </row>
    <row r="323" spans="1:8" x14ac:dyDescent="0.25">
      <c r="A323">
        <v>115.857</v>
      </c>
      <c r="B323">
        <v>6.8360000000000003</v>
      </c>
      <c r="C323">
        <v>0.83</v>
      </c>
      <c r="D323">
        <v>-1.9000000000000001E-4</v>
      </c>
      <c r="F323" s="17">
        <f t="shared" si="12"/>
        <v>0.29600000000000026</v>
      </c>
      <c r="G323">
        <f t="shared" si="13"/>
        <v>0.83</v>
      </c>
      <c r="H323" s="32">
        <f t="shared" si="14"/>
        <v>1.2048192771084376E-2</v>
      </c>
    </row>
    <row r="324" spans="1:8" x14ac:dyDescent="0.25">
      <c r="A324">
        <v>115.857</v>
      </c>
      <c r="B324">
        <v>6.9359999999999999</v>
      </c>
      <c r="C324">
        <v>0.82</v>
      </c>
      <c r="D324">
        <v>-1.8799999999999999E-4</v>
      </c>
      <c r="F324" s="17">
        <f t="shared" si="12"/>
        <v>0.39599999999999991</v>
      </c>
      <c r="G324">
        <f t="shared" si="13"/>
        <v>0.82</v>
      </c>
      <c r="H324" s="32">
        <f t="shared" si="14"/>
        <v>0</v>
      </c>
    </row>
    <row r="325" spans="1:8" x14ac:dyDescent="0.25">
      <c r="A325">
        <v>115.857</v>
      </c>
      <c r="B325">
        <v>7.0359999999999996</v>
      </c>
      <c r="C325">
        <v>0.8</v>
      </c>
      <c r="D325">
        <v>-1.8900000000000001E-4</v>
      </c>
      <c r="F325" s="17">
        <f t="shared" si="12"/>
        <v>0.49599999999999955</v>
      </c>
      <c r="G325">
        <f t="shared" si="13"/>
        <v>0.8</v>
      </c>
      <c r="H325" s="32">
        <f t="shared" si="14"/>
        <v>-2.4999999999999911E-2</v>
      </c>
    </row>
    <row r="326" spans="1:8" x14ac:dyDescent="0.25">
      <c r="A326">
        <v>115.857</v>
      </c>
      <c r="B326">
        <v>7.1360000000000001</v>
      </c>
      <c r="C326">
        <v>0.79</v>
      </c>
      <c r="D326">
        <v>-1.8799999999999999E-4</v>
      </c>
      <c r="F326" s="17">
        <f t="shared" si="12"/>
        <v>0.59600000000000009</v>
      </c>
      <c r="G326">
        <f t="shared" si="13"/>
        <v>0.79</v>
      </c>
      <c r="H326" s="32">
        <f t="shared" si="14"/>
        <v>-3.7974683544303778E-2</v>
      </c>
    </row>
    <row r="327" spans="1:8" x14ac:dyDescent="0.25">
      <c r="A327">
        <v>115.857</v>
      </c>
      <c r="B327">
        <v>7.2359999999999998</v>
      </c>
      <c r="C327">
        <v>0.78</v>
      </c>
      <c r="D327">
        <v>-1.8799999999999999E-4</v>
      </c>
      <c r="F327" s="17">
        <f t="shared" si="12"/>
        <v>0.69599999999999973</v>
      </c>
      <c r="G327">
        <f t="shared" si="13"/>
        <v>0.78</v>
      </c>
      <c r="H327" s="32">
        <f t="shared" si="14"/>
        <v>-5.12820512820511E-2</v>
      </c>
    </row>
    <row r="328" spans="1:8" x14ac:dyDescent="0.25">
      <c r="A328">
        <v>115.857</v>
      </c>
      <c r="B328">
        <v>7.3360000000000003</v>
      </c>
      <c r="C328">
        <v>0.78</v>
      </c>
      <c r="D328">
        <v>-1.8699999999999999E-4</v>
      </c>
      <c r="F328" s="17">
        <f t="shared" si="12"/>
        <v>0.79600000000000026</v>
      </c>
      <c r="G328">
        <f t="shared" si="13"/>
        <v>0.78</v>
      </c>
      <c r="H328" s="32">
        <f t="shared" si="14"/>
        <v>-5.12820512820511E-2</v>
      </c>
    </row>
    <row r="329" spans="1:8" x14ac:dyDescent="0.25">
      <c r="A329">
        <v>115.857</v>
      </c>
      <c r="B329">
        <v>7.4359999999999999</v>
      </c>
      <c r="C329">
        <v>0.79</v>
      </c>
      <c r="D329">
        <v>-1.8900000000000001E-4</v>
      </c>
      <c r="F329" s="17">
        <f t="shared" si="12"/>
        <v>0.89599999999999991</v>
      </c>
      <c r="G329">
        <f t="shared" si="13"/>
        <v>0.79</v>
      </c>
      <c r="H329" s="32">
        <f t="shared" si="14"/>
        <v>-3.7974683544303778E-2</v>
      </c>
    </row>
    <row r="330" spans="1:8" x14ac:dyDescent="0.25">
      <c r="A330">
        <v>115.857</v>
      </c>
      <c r="B330">
        <v>7.5359999999999996</v>
      </c>
      <c r="C330">
        <v>0.78</v>
      </c>
      <c r="D330">
        <v>-1.8699999999999999E-4</v>
      </c>
      <c r="F330" s="17">
        <f t="shared" si="12"/>
        <v>0.99599999999999955</v>
      </c>
      <c r="G330">
        <f t="shared" si="13"/>
        <v>0.78</v>
      </c>
      <c r="H330" s="32">
        <f t="shared" si="14"/>
        <v>-5.12820512820511E-2</v>
      </c>
    </row>
    <row r="331" spans="1:8" x14ac:dyDescent="0.25">
      <c r="A331">
        <v>115.857</v>
      </c>
      <c r="B331">
        <v>7.6349999999999998</v>
      </c>
      <c r="C331">
        <v>0.75</v>
      </c>
      <c r="D331">
        <v>-1.8900000000000001E-4</v>
      </c>
      <c r="F331" s="17">
        <f t="shared" si="12"/>
        <v>1.0949999999999998</v>
      </c>
      <c r="G331">
        <f t="shared" si="13"/>
        <v>0.75</v>
      </c>
      <c r="H331" s="32">
        <f t="shared" si="14"/>
        <v>-9.3333333333333268E-2</v>
      </c>
    </row>
    <row r="332" spans="1:8" x14ac:dyDescent="0.25">
      <c r="A332">
        <v>115.857</v>
      </c>
      <c r="B332">
        <v>7.7359999999999998</v>
      </c>
      <c r="C332">
        <v>0.75</v>
      </c>
      <c r="D332">
        <v>-1.8900000000000001E-4</v>
      </c>
      <c r="F332" s="17">
        <f t="shared" si="12"/>
        <v>1.1959999999999997</v>
      </c>
      <c r="G332">
        <f t="shared" si="13"/>
        <v>0.75</v>
      </c>
      <c r="H332" s="32">
        <f t="shared" si="14"/>
        <v>-9.3333333333333268E-2</v>
      </c>
    </row>
    <row r="333" spans="1:8" x14ac:dyDescent="0.25">
      <c r="A333">
        <v>115.857</v>
      </c>
      <c r="B333">
        <v>7.8360000000000003</v>
      </c>
      <c r="C333">
        <v>0.76</v>
      </c>
      <c r="D333">
        <v>-1.8900000000000001E-4</v>
      </c>
      <c r="F333" s="17">
        <f t="shared" si="12"/>
        <v>1.2960000000000003</v>
      </c>
      <c r="G333">
        <f t="shared" si="13"/>
        <v>0.76</v>
      </c>
      <c r="H333" s="32">
        <f t="shared" si="14"/>
        <v>-7.8947368421052655E-2</v>
      </c>
    </row>
    <row r="334" spans="1:8" x14ac:dyDescent="0.25">
      <c r="A334">
        <v>115.857</v>
      </c>
      <c r="B334">
        <v>7.9349999999999996</v>
      </c>
      <c r="C334">
        <v>0.72</v>
      </c>
      <c r="D334">
        <v>-1.92E-4</v>
      </c>
      <c r="F334" s="17">
        <f t="shared" si="12"/>
        <v>1.3949999999999996</v>
      </c>
      <c r="G334">
        <f t="shared" si="13"/>
        <v>0.72</v>
      </c>
      <c r="H334" s="32">
        <f t="shared" si="14"/>
        <v>-0.13888888888888884</v>
      </c>
    </row>
    <row r="335" spans="1:8" x14ac:dyDescent="0.25">
      <c r="A335">
        <v>115.857</v>
      </c>
      <c r="B335">
        <v>8.0350000000000001</v>
      </c>
      <c r="C335">
        <v>0.71</v>
      </c>
      <c r="D335">
        <v>-1.8900000000000001E-4</v>
      </c>
      <c r="F335" s="17">
        <f t="shared" si="12"/>
        <v>1.4950000000000001</v>
      </c>
      <c r="G335">
        <f t="shared" si="13"/>
        <v>0.71</v>
      </c>
      <c r="H335" s="32">
        <f t="shared" si="14"/>
        <v>-0.15492957746478875</v>
      </c>
    </row>
    <row r="336" spans="1:8" x14ac:dyDescent="0.25">
      <c r="A336">
        <v>115.857</v>
      </c>
      <c r="B336">
        <v>8.1359999999999992</v>
      </c>
      <c r="C336">
        <v>0.71</v>
      </c>
      <c r="D336">
        <v>-1.9000000000000001E-4</v>
      </c>
      <c r="F336" s="17">
        <f t="shared" si="12"/>
        <v>1.5959999999999992</v>
      </c>
      <c r="G336">
        <f t="shared" si="13"/>
        <v>0.71</v>
      </c>
      <c r="H336" s="32">
        <f t="shared" si="14"/>
        <v>-0.15492957746478875</v>
      </c>
    </row>
    <row r="337" spans="1:8" x14ac:dyDescent="0.25">
      <c r="A337">
        <v>115.857</v>
      </c>
      <c r="B337">
        <v>8.2349999999999994</v>
      </c>
      <c r="C337">
        <v>0.73</v>
      </c>
      <c r="D337">
        <v>-1.8900000000000001E-4</v>
      </c>
      <c r="F337" s="17">
        <f t="shared" si="12"/>
        <v>1.6949999999999994</v>
      </c>
      <c r="G337">
        <f t="shared" si="13"/>
        <v>0.73</v>
      </c>
      <c r="H337" s="32">
        <f t="shared" si="14"/>
        <v>-0.12328767123287676</v>
      </c>
    </row>
    <row r="338" spans="1:8" x14ac:dyDescent="0.25">
      <c r="A338">
        <v>115.857</v>
      </c>
      <c r="B338">
        <v>8.3350000000000009</v>
      </c>
      <c r="C338">
        <v>0.69</v>
      </c>
      <c r="D338">
        <v>-1.8599999999999999E-4</v>
      </c>
      <c r="F338" s="17">
        <f t="shared" si="12"/>
        <v>1.7950000000000008</v>
      </c>
      <c r="G338">
        <f t="shared" si="13"/>
        <v>0.69</v>
      </c>
      <c r="H338" s="32">
        <f t="shared" si="14"/>
        <v>-0.18840579710144922</v>
      </c>
    </row>
    <row r="339" spans="1:8" x14ac:dyDescent="0.25">
      <c r="A339">
        <v>115.857</v>
      </c>
      <c r="B339">
        <v>8.4350000000000005</v>
      </c>
      <c r="C339">
        <v>0.71</v>
      </c>
      <c r="D339">
        <v>-1.8799999999999999E-4</v>
      </c>
      <c r="F339" s="17">
        <f t="shared" si="12"/>
        <v>1.8950000000000005</v>
      </c>
      <c r="G339">
        <f t="shared" si="13"/>
        <v>0.71</v>
      </c>
      <c r="H339" s="32">
        <f t="shared" si="14"/>
        <v>-0.15492957746478875</v>
      </c>
    </row>
    <row r="340" spans="1:8" x14ac:dyDescent="0.25">
      <c r="A340">
        <v>115.857</v>
      </c>
      <c r="B340">
        <v>8.5350000000000001</v>
      </c>
      <c r="C340">
        <v>0.68</v>
      </c>
      <c r="D340">
        <v>-1.8799999999999999E-4</v>
      </c>
      <c r="F340" s="17">
        <f t="shared" si="12"/>
        <v>1.9950000000000001</v>
      </c>
      <c r="G340">
        <f t="shared" si="13"/>
        <v>0.68</v>
      </c>
      <c r="H340" s="32">
        <f t="shared" si="14"/>
        <v>-0.20588235294117641</v>
      </c>
    </row>
    <row r="341" spans="1:8" x14ac:dyDescent="0.25">
      <c r="A341">
        <v>115.857</v>
      </c>
      <c r="B341">
        <v>8.6349999999999998</v>
      </c>
      <c r="C341">
        <v>0.69</v>
      </c>
      <c r="D341">
        <v>-1.9000000000000001E-4</v>
      </c>
      <c r="F341" s="17">
        <f t="shared" si="12"/>
        <v>2.0949999999999998</v>
      </c>
      <c r="G341">
        <f t="shared" si="13"/>
        <v>0.69</v>
      </c>
      <c r="H341" s="32">
        <f t="shared" si="14"/>
        <v>-0.18840579710144922</v>
      </c>
    </row>
    <row r="342" spans="1:8" x14ac:dyDescent="0.25">
      <c r="A342">
        <v>115.857</v>
      </c>
      <c r="B342">
        <v>8.7349999999999994</v>
      </c>
      <c r="C342">
        <v>0.68</v>
      </c>
      <c r="D342">
        <v>-1.8799999999999999E-4</v>
      </c>
      <c r="F342" s="17">
        <f t="shared" si="12"/>
        <v>2.1949999999999994</v>
      </c>
      <c r="G342">
        <f t="shared" si="13"/>
        <v>0.68</v>
      </c>
      <c r="H342" s="32">
        <f t="shared" si="14"/>
        <v>-0.20588235294117641</v>
      </c>
    </row>
    <row r="343" spans="1:8" x14ac:dyDescent="0.25">
      <c r="A343">
        <v>115.857</v>
      </c>
      <c r="B343">
        <v>8.8350000000000009</v>
      </c>
      <c r="C343">
        <v>0.68</v>
      </c>
      <c r="D343">
        <v>-1.8799999999999999E-4</v>
      </c>
      <c r="F343" s="17">
        <f t="shared" si="12"/>
        <v>2.2950000000000008</v>
      </c>
      <c r="G343">
        <f t="shared" si="13"/>
        <v>0.68</v>
      </c>
      <c r="H343" s="32">
        <f t="shared" si="14"/>
        <v>-0.20588235294117641</v>
      </c>
    </row>
    <row r="344" spans="1:8" x14ac:dyDescent="0.25">
      <c r="A344">
        <v>115.857</v>
      </c>
      <c r="B344">
        <v>8.9350000000000005</v>
      </c>
      <c r="C344">
        <v>0.68</v>
      </c>
      <c r="D344">
        <v>-1.8799999999999999E-4</v>
      </c>
      <c r="F344" s="17">
        <f t="shared" si="12"/>
        <v>2.3950000000000005</v>
      </c>
      <c r="G344">
        <f t="shared" si="13"/>
        <v>0.68</v>
      </c>
      <c r="H344" s="32">
        <f t="shared" si="14"/>
        <v>-0.20588235294117641</v>
      </c>
    </row>
    <row r="345" spans="1:8" x14ac:dyDescent="0.25">
      <c r="A345">
        <v>115.857</v>
      </c>
      <c r="B345">
        <v>9.0350000000000001</v>
      </c>
      <c r="C345">
        <v>0.71</v>
      </c>
      <c r="D345">
        <v>-1.8900000000000001E-4</v>
      </c>
      <c r="F345" s="17">
        <f t="shared" si="12"/>
        <v>2.4950000000000001</v>
      </c>
      <c r="G345">
        <f t="shared" si="13"/>
        <v>0.71</v>
      </c>
      <c r="H345" s="32">
        <f t="shared" si="14"/>
        <v>-0.15492957746478875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M14" sqref="M14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60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0.30010416666666667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61</v>
      </c>
    </row>
    <row r="12" spans="1:18" x14ac:dyDescent="0.25">
      <c r="A12" t="s">
        <v>11</v>
      </c>
      <c r="H12" s="6" t="s">
        <v>12</v>
      </c>
      <c r="I12" s="7">
        <f>AVERAGE(D19:D414)*200</f>
        <v>-3.667636363636366E-2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  <c r="L13">
        <f>I13+22</f>
        <v>116.06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  <c r="L14">
        <v>115.86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</v>
      </c>
      <c r="C19">
        <v>1.33</v>
      </c>
      <c r="D19">
        <v>-1.8100000000000001E-4</v>
      </c>
      <c r="F19" s="17">
        <f>(G20-G19)/2</f>
        <v>9.9499999999999034E-2</v>
      </c>
      <c r="G19" s="18">
        <f t="shared" ref="G19:G53" si="2">B19-I$13</f>
        <v>15</v>
      </c>
      <c r="H19" s="19">
        <f t="shared" ref="H19:R28" ca="1" si="3">OFFSET($C19, H$1,0)</f>
        <v>1.33</v>
      </c>
      <c r="I19" s="19">
        <f t="shared" ca="1" si="3"/>
        <v>1.31</v>
      </c>
      <c r="J19" s="19">
        <f t="shared" ca="1" si="3"/>
        <v>1.33</v>
      </c>
      <c r="K19" s="19">
        <f t="shared" ca="1" si="3"/>
        <v>1.3</v>
      </c>
      <c r="L19" s="19">
        <f t="shared" ca="1" si="3"/>
        <v>1.27</v>
      </c>
      <c r="M19" s="19">
        <f t="shared" ca="1" si="3"/>
        <v>1.27</v>
      </c>
      <c r="N19" s="19">
        <f t="shared" ca="1" si="3"/>
        <v>1.28</v>
      </c>
      <c r="O19" s="19">
        <f t="shared" ca="1" si="3"/>
        <v>1.27</v>
      </c>
      <c r="P19" s="19">
        <f t="shared" ca="1" si="3"/>
        <v>1.27</v>
      </c>
      <c r="Q19" s="19">
        <f t="shared" ca="1" si="3"/>
        <v>1.22</v>
      </c>
      <c r="R19" s="20">
        <f t="shared" ca="1" si="3"/>
        <v>1.22</v>
      </c>
    </row>
    <row r="20" spans="1:30" x14ac:dyDescent="0.25">
      <c r="A20">
        <v>4.0389999999999997</v>
      </c>
      <c r="B20">
        <v>109.259</v>
      </c>
      <c r="C20">
        <v>1.31</v>
      </c>
      <c r="D20">
        <v>-1.84E-4</v>
      </c>
      <c r="F20" s="17">
        <f>(G21-G19)/2</f>
        <v>0.19999999999999574</v>
      </c>
      <c r="G20" s="18">
        <f t="shared" si="2"/>
        <v>15.198999999999998</v>
      </c>
      <c r="H20" s="19">
        <f t="shared" ca="1" si="3"/>
        <v>1.31</v>
      </c>
      <c r="I20" s="19">
        <f t="shared" ca="1" si="3"/>
        <v>1.3</v>
      </c>
      <c r="J20" s="19">
        <f t="shared" ca="1" si="3"/>
        <v>1.29</v>
      </c>
      <c r="K20" s="19">
        <f t="shared" ca="1" si="3"/>
        <v>1.29</v>
      </c>
      <c r="L20" s="19">
        <f t="shared" ca="1" si="3"/>
        <v>1.23</v>
      </c>
      <c r="M20" s="19">
        <f t="shared" ca="1" si="3"/>
        <v>1.26</v>
      </c>
      <c r="N20" s="19">
        <f t="shared" ca="1" si="3"/>
        <v>1.27</v>
      </c>
      <c r="O20" s="19">
        <f t="shared" ca="1" si="3"/>
        <v>1.25</v>
      </c>
      <c r="P20" s="19">
        <f t="shared" ca="1" si="3"/>
        <v>1.23</v>
      </c>
      <c r="Q20" s="19">
        <f t="shared" ca="1" si="3"/>
        <v>1.22</v>
      </c>
      <c r="R20" s="20">
        <f t="shared" ca="1" si="3"/>
        <v>1.23</v>
      </c>
    </row>
    <row r="21" spans="1:30" x14ac:dyDescent="0.25">
      <c r="A21">
        <v>4.0389999999999997</v>
      </c>
      <c r="B21">
        <v>109.46</v>
      </c>
      <c r="C21">
        <v>1.3</v>
      </c>
      <c r="D21">
        <v>-1.8200000000000001E-4</v>
      </c>
      <c r="F21" s="17">
        <f t="shared" ref="F21:F52" si="4">(G22-G20)/2</f>
        <v>0.19950000000000045</v>
      </c>
      <c r="G21" s="18">
        <f t="shared" si="2"/>
        <v>15.399999999999991</v>
      </c>
      <c r="H21" s="19">
        <f t="shared" ca="1" si="3"/>
        <v>1.3</v>
      </c>
      <c r="I21" s="19">
        <f t="shared" ca="1" si="3"/>
        <v>1.29</v>
      </c>
      <c r="J21" s="19">
        <f t="shared" ca="1" si="3"/>
        <v>1.3</v>
      </c>
      <c r="K21" s="19">
        <f t="shared" ca="1" si="3"/>
        <v>1.27</v>
      </c>
      <c r="L21" s="19">
        <f t="shared" ca="1" si="3"/>
        <v>1.25</v>
      </c>
      <c r="M21" s="19">
        <f t="shared" ca="1" si="3"/>
        <v>1.23</v>
      </c>
      <c r="N21" s="19">
        <f t="shared" ca="1" si="3"/>
        <v>1.26</v>
      </c>
      <c r="O21" s="19">
        <f t="shared" ca="1" si="3"/>
        <v>1.21</v>
      </c>
      <c r="P21" s="19">
        <f t="shared" ca="1" si="3"/>
        <v>1.22</v>
      </c>
      <c r="Q21" s="19">
        <f t="shared" ca="1" si="3"/>
        <v>1.21</v>
      </c>
      <c r="R21" s="20">
        <f t="shared" ca="1" si="3"/>
        <v>1.21</v>
      </c>
    </row>
    <row r="22" spans="1:30" x14ac:dyDescent="0.25">
      <c r="A22">
        <v>4.0389999999999997</v>
      </c>
      <c r="B22">
        <v>109.658</v>
      </c>
      <c r="C22">
        <v>1.27</v>
      </c>
      <c r="D22">
        <v>-1.83E-4</v>
      </c>
      <c r="F22" s="17">
        <f t="shared" si="4"/>
        <v>0.19850000000000279</v>
      </c>
      <c r="G22" s="18">
        <f t="shared" si="2"/>
        <v>15.597999999999999</v>
      </c>
      <c r="H22" s="19">
        <f t="shared" ca="1" si="3"/>
        <v>1.27</v>
      </c>
      <c r="I22" s="19">
        <f t="shared" ca="1" si="3"/>
        <v>1.28</v>
      </c>
      <c r="J22" s="19">
        <f t="shared" ca="1" si="3"/>
        <v>1.27</v>
      </c>
      <c r="K22" s="19">
        <f t="shared" ca="1" si="3"/>
        <v>1.26</v>
      </c>
      <c r="L22" s="19">
        <f t="shared" ca="1" si="3"/>
        <v>1.25</v>
      </c>
      <c r="M22" s="19">
        <f t="shared" ca="1" si="3"/>
        <v>1.25</v>
      </c>
      <c r="N22" s="19">
        <f t="shared" ca="1" si="3"/>
        <v>1.25</v>
      </c>
      <c r="O22" s="19">
        <f t="shared" ca="1" si="3"/>
        <v>1.23</v>
      </c>
      <c r="P22" s="19">
        <f t="shared" ca="1" si="3"/>
        <v>1.24</v>
      </c>
      <c r="Q22" s="19">
        <f t="shared" ca="1" si="3"/>
        <v>1.17</v>
      </c>
      <c r="R22" s="20">
        <f t="shared" ca="1" si="3"/>
        <v>1.19</v>
      </c>
    </row>
    <row r="23" spans="1:30" x14ac:dyDescent="0.25">
      <c r="A23">
        <v>4.0389999999999997</v>
      </c>
      <c r="B23">
        <v>109.857</v>
      </c>
      <c r="C23">
        <v>1.27</v>
      </c>
      <c r="D23">
        <v>-1.8200000000000001E-4</v>
      </c>
      <c r="F23" s="17">
        <f t="shared" si="4"/>
        <v>0.20000000000000284</v>
      </c>
      <c r="G23" s="18">
        <f t="shared" si="2"/>
        <v>15.796999999999997</v>
      </c>
      <c r="H23" s="19">
        <f t="shared" ca="1" si="3"/>
        <v>1.27</v>
      </c>
      <c r="I23" s="19">
        <f t="shared" ca="1" si="3"/>
        <v>1.22</v>
      </c>
      <c r="J23" s="19">
        <f t="shared" ca="1" si="3"/>
        <v>1.26</v>
      </c>
      <c r="K23" s="19">
        <f t="shared" ca="1" si="3"/>
        <v>1.27</v>
      </c>
      <c r="L23" s="19">
        <f t="shared" ca="1" si="3"/>
        <v>1.24</v>
      </c>
      <c r="M23" s="19">
        <f t="shared" ca="1" si="3"/>
        <v>1.22</v>
      </c>
      <c r="N23" s="19">
        <f t="shared" ca="1" si="3"/>
        <v>1.24</v>
      </c>
      <c r="O23" s="19">
        <f t="shared" ca="1" si="3"/>
        <v>1.19</v>
      </c>
      <c r="P23" s="19">
        <f t="shared" ca="1" si="3"/>
        <v>1.23</v>
      </c>
      <c r="Q23" s="19">
        <f t="shared" ca="1" si="3"/>
        <v>1.17</v>
      </c>
      <c r="R23" s="20">
        <f t="shared" ca="1" si="3"/>
        <v>1.19</v>
      </c>
    </row>
    <row r="24" spans="1:30" x14ac:dyDescent="0.25">
      <c r="A24">
        <v>4.0389999999999997</v>
      </c>
      <c r="B24">
        <v>110.05800000000001</v>
      </c>
      <c r="C24">
        <v>1.28</v>
      </c>
      <c r="D24">
        <v>-1.83E-4</v>
      </c>
      <c r="F24" s="17">
        <f t="shared" si="4"/>
        <v>0.2015000000000029</v>
      </c>
      <c r="G24" s="18">
        <f t="shared" si="2"/>
        <v>15.998000000000005</v>
      </c>
      <c r="H24" s="19">
        <f t="shared" ca="1" si="3"/>
        <v>1.28</v>
      </c>
      <c r="I24" s="19">
        <f t="shared" ca="1" si="3"/>
        <v>1.21</v>
      </c>
      <c r="J24" s="19">
        <f t="shared" ca="1" si="3"/>
        <v>1.24</v>
      </c>
      <c r="K24" s="19">
        <f t="shared" ca="1" si="3"/>
        <v>1.21</v>
      </c>
      <c r="L24" s="19">
        <f t="shared" ca="1" si="3"/>
        <v>1.25</v>
      </c>
      <c r="M24" s="19">
        <f t="shared" ca="1" si="3"/>
        <v>1.21</v>
      </c>
      <c r="N24" s="19">
        <f t="shared" ca="1" si="3"/>
        <v>1.23</v>
      </c>
      <c r="O24" s="19">
        <f t="shared" ca="1" si="3"/>
        <v>1.19</v>
      </c>
      <c r="P24" s="19">
        <f t="shared" ca="1" si="3"/>
        <v>1.19</v>
      </c>
      <c r="Q24" s="19">
        <f t="shared" ca="1" si="3"/>
        <v>1.1599999999999999</v>
      </c>
      <c r="R24" s="20">
        <f t="shared" ca="1" si="3"/>
        <v>1.1399999999999999</v>
      </c>
    </row>
    <row r="25" spans="1:30" x14ac:dyDescent="0.25">
      <c r="A25">
        <v>4.0389999999999997</v>
      </c>
      <c r="B25">
        <v>110.26</v>
      </c>
      <c r="C25">
        <v>1.24</v>
      </c>
      <c r="D25">
        <v>-1.8200000000000001E-4</v>
      </c>
      <c r="F25" s="17">
        <f t="shared" si="4"/>
        <v>0.19999999999999574</v>
      </c>
      <c r="G25" s="18">
        <f t="shared" si="2"/>
        <v>16.200000000000003</v>
      </c>
      <c r="H25" s="19">
        <f t="shared" ca="1" si="3"/>
        <v>1.24</v>
      </c>
      <c r="I25" s="19">
        <f t="shared" ca="1" si="3"/>
        <v>1.21</v>
      </c>
      <c r="J25" s="19">
        <f t="shared" ca="1" si="3"/>
        <v>1.21</v>
      </c>
      <c r="K25" s="19">
        <f t="shared" ca="1" si="3"/>
        <v>1.24</v>
      </c>
      <c r="L25" s="19">
        <f t="shared" ca="1" si="3"/>
        <v>1.22</v>
      </c>
      <c r="M25" s="19">
        <f t="shared" ca="1" si="3"/>
        <v>1.22</v>
      </c>
      <c r="N25" s="19">
        <f t="shared" ca="1" si="3"/>
        <v>1.19</v>
      </c>
      <c r="O25" s="19">
        <f t="shared" ca="1" si="3"/>
        <v>1.2</v>
      </c>
      <c r="P25" s="19">
        <f t="shared" ca="1" si="3"/>
        <v>1.18</v>
      </c>
      <c r="Q25" s="19">
        <f t="shared" ca="1" si="3"/>
        <v>1.1599999999999999</v>
      </c>
      <c r="R25" s="20">
        <f t="shared" ca="1" si="3"/>
        <v>1.1299999999999999</v>
      </c>
    </row>
    <row r="26" spans="1:30" x14ac:dyDescent="0.25">
      <c r="A26">
        <v>4.0389999999999997</v>
      </c>
      <c r="B26">
        <v>110.458</v>
      </c>
      <c r="C26">
        <v>1.24</v>
      </c>
      <c r="D26">
        <v>-1.8100000000000001E-4</v>
      </c>
      <c r="F26" s="17">
        <f t="shared" si="4"/>
        <v>0.19849999999999568</v>
      </c>
      <c r="G26" s="18">
        <f t="shared" si="2"/>
        <v>16.397999999999996</v>
      </c>
      <c r="H26" s="19">
        <f t="shared" ca="1" si="3"/>
        <v>1.24</v>
      </c>
      <c r="I26" s="19">
        <f t="shared" ca="1" si="3"/>
        <v>1.17</v>
      </c>
      <c r="J26" s="19">
        <f t="shared" ca="1" si="3"/>
        <v>1.22</v>
      </c>
      <c r="K26" s="19">
        <f t="shared" ca="1" si="3"/>
        <v>1.2</v>
      </c>
      <c r="L26" s="19">
        <f t="shared" ca="1" si="3"/>
        <v>1.17</v>
      </c>
      <c r="M26" s="19">
        <f t="shared" ca="1" si="3"/>
        <v>1.19</v>
      </c>
      <c r="N26" s="19">
        <f t="shared" ca="1" si="3"/>
        <v>1.2</v>
      </c>
      <c r="O26" s="19">
        <f t="shared" ca="1" si="3"/>
        <v>1.18</v>
      </c>
      <c r="P26" s="19">
        <f t="shared" ca="1" si="3"/>
        <v>1.17</v>
      </c>
      <c r="Q26" s="19">
        <f t="shared" ca="1" si="3"/>
        <v>1.1599999999999999</v>
      </c>
      <c r="R26" s="20">
        <f t="shared" ca="1" si="3"/>
        <v>1.1000000000000001</v>
      </c>
    </row>
    <row r="27" spans="1:30" x14ac:dyDescent="0.25">
      <c r="A27">
        <v>4.0389999999999997</v>
      </c>
      <c r="B27">
        <v>110.657</v>
      </c>
      <c r="C27">
        <v>1.21</v>
      </c>
      <c r="D27">
        <v>-1.8200000000000001E-4</v>
      </c>
      <c r="F27" s="17">
        <f t="shared" si="4"/>
        <v>0.20000000000000284</v>
      </c>
      <c r="G27" s="18">
        <f t="shared" si="2"/>
        <v>16.596999999999994</v>
      </c>
      <c r="H27" s="19">
        <f t="shared" ca="1" si="3"/>
        <v>1.21</v>
      </c>
      <c r="I27" s="19">
        <f t="shared" ca="1" si="3"/>
        <v>1.1299999999999999</v>
      </c>
      <c r="J27" s="19">
        <f t="shared" ca="1" si="3"/>
        <v>1.2</v>
      </c>
      <c r="K27" s="19">
        <f t="shared" ca="1" si="3"/>
        <v>1.19</v>
      </c>
      <c r="L27" s="19">
        <f t="shared" ca="1" si="3"/>
        <v>1.17</v>
      </c>
      <c r="M27" s="19">
        <f t="shared" ca="1" si="3"/>
        <v>1.18</v>
      </c>
      <c r="N27" s="19">
        <f t="shared" ca="1" si="3"/>
        <v>1.17</v>
      </c>
      <c r="O27" s="19">
        <f t="shared" ca="1" si="3"/>
        <v>1.1599999999999999</v>
      </c>
      <c r="P27" s="19">
        <f t="shared" ca="1" si="3"/>
        <v>1.1599999999999999</v>
      </c>
      <c r="Q27" s="19">
        <f t="shared" ca="1" si="3"/>
        <v>1.1399999999999999</v>
      </c>
      <c r="R27" s="20">
        <f t="shared" ca="1" si="3"/>
        <v>1.08</v>
      </c>
    </row>
    <row r="28" spans="1:30" x14ac:dyDescent="0.25">
      <c r="A28">
        <v>4.0389999999999997</v>
      </c>
      <c r="B28">
        <v>110.858</v>
      </c>
      <c r="C28">
        <v>1.2</v>
      </c>
      <c r="D28">
        <v>-1.8200000000000001E-4</v>
      </c>
      <c r="F28" s="17">
        <f t="shared" si="4"/>
        <v>0.20100000000000051</v>
      </c>
      <c r="G28" s="18">
        <f t="shared" si="2"/>
        <v>16.798000000000002</v>
      </c>
      <c r="H28" s="19">
        <f t="shared" ca="1" si="3"/>
        <v>1.2</v>
      </c>
      <c r="I28" s="19">
        <f t="shared" ca="1" si="3"/>
        <v>1.1299999999999999</v>
      </c>
      <c r="J28" s="19">
        <f t="shared" ca="1" si="3"/>
        <v>1.1599999999999999</v>
      </c>
      <c r="K28" s="19">
        <f t="shared" ca="1" si="3"/>
        <v>1.19</v>
      </c>
      <c r="L28" s="19">
        <f t="shared" ca="1" si="3"/>
        <v>1.1200000000000001</v>
      </c>
      <c r="M28" s="19">
        <f t="shared" ca="1" si="3"/>
        <v>1.1499999999999999</v>
      </c>
      <c r="N28" s="19">
        <f t="shared" ca="1" si="3"/>
        <v>1.1499999999999999</v>
      </c>
      <c r="O28" s="19">
        <f t="shared" ca="1" si="3"/>
        <v>1.1299999999999999</v>
      </c>
      <c r="P28" s="19">
        <f t="shared" ca="1" si="3"/>
        <v>1.1499999999999999</v>
      </c>
      <c r="Q28" s="19">
        <f t="shared" ca="1" si="3"/>
        <v>1.1399999999999999</v>
      </c>
      <c r="R28" s="20">
        <f t="shared" ca="1" si="3"/>
        <v>1.0900000000000001</v>
      </c>
    </row>
    <row r="29" spans="1:30" x14ac:dyDescent="0.25">
      <c r="A29">
        <v>4.0389999999999997</v>
      </c>
      <c r="B29">
        <v>111.059</v>
      </c>
      <c r="C29">
        <v>1.1599999999999999</v>
      </c>
      <c r="D29">
        <v>-1.83E-4</v>
      </c>
      <c r="F29" s="17">
        <f t="shared" si="4"/>
        <v>0.19950000000000045</v>
      </c>
      <c r="G29" s="18">
        <f t="shared" si="2"/>
        <v>16.998999999999995</v>
      </c>
      <c r="H29" s="19">
        <f t="shared" ref="H29:R38" ca="1" si="5">OFFSET($C29, H$1,0)</f>
        <v>1.1599999999999999</v>
      </c>
      <c r="I29" s="19">
        <f t="shared" ca="1" si="5"/>
        <v>1.1299999999999999</v>
      </c>
      <c r="J29" s="19">
        <f t="shared" ca="1" si="5"/>
        <v>1.1599999999999999</v>
      </c>
      <c r="K29" s="19">
        <f t="shared" ca="1" si="5"/>
        <v>1.2</v>
      </c>
      <c r="L29" s="19">
        <f t="shared" ca="1" si="5"/>
        <v>1.1299999999999999</v>
      </c>
      <c r="M29" s="19">
        <f t="shared" ca="1" si="5"/>
        <v>1.1499999999999999</v>
      </c>
      <c r="N29" s="19">
        <f t="shared" ca="1" si="5"/>
        <v>1.1499999999999999</v>
      </c>
      <c r="O29" s="19">
        <f t="shared" ca="1" si="5"/>
        <v>1.1299999999999999</v>
      </c>
      <c r="P29" s="19">
        <f t="shared" ca="1" si="5"/>
        <v>1.1399999999999999</v>
      </c>
      <c r="Q29" s="19">
        <f t="shared" ca="1" si="5"/>
        <v>1.08</v>
      </c>
      <c r="R29" s="20">
        <f t="shared" ca="1" si="5"/>
        <v>1.1200000000000001</v>
      </c>
    </row>
    <row r="30" spans="1:30" x14ac:dyDescent="0.25">
      <c r="A30">
        <v>4.0389999999999997</v>
      </c>
      <c r="B30">
        <v>111.25700000000001</v>
      </c>
      <c r="C30">
        <v>1.1599999999999999</v>
      </c>
      <c r="D30">
        <v>-1.83E-4</v>
      </c>
      <c r="F30" s="17">
        <f t="shared" si="4"/>
        <v>0.19850000000000279</v>
      </c>
      <c r="G30" s="18">
        <f t="shared" si="2"/>
        <v>17.197000000000003</v>
      </c>
      <c r="H30" s="19">
        <f t="shared" ca="1" si="5"/>
        <v>1.1599999999999999</v>
      </c>
      <c r="I30" s="19">
        <f t="shared" ca="1" si="5"/>
        <v>1.1299999999999999</v>
      </c>
      <c r="J30" s="19">
        <f t="shared" ca="1" si="5"/>
        <v>1.1299999999999999</v>
      </c>
      <c r="K30" s="19">
        <f t="shared" ca="1" si="5"/>
        <v>1.1599999999999999</v>
      </c>
      <c r="L30" s="19">
        <f t="shared" ca="1" si="5"/>
        <v>1.1100000000000001</v>
      </c>
      <c r="M30" s="19">
        <f t="shared" ca="1" si="5"/>
        <v>1.1499999999999999</v>
      </c>
      <c r="N30" s="19">
        <f t="shared" ca="1" si="5"/>
        <v>1.1200000000000001</v>
      </c>
      <c r="O30" s="19">
        <f t="shared" ca="1" si="5"/>
        <v>1.1299999999999999</v>
      </c>
      <c r="P30" s="19">
        <f t="shared" ca="1" si="5"/>
        <v>1.1200000000000001</v>
      </c>
      <c r="Q30" s="19">
        <f t="shared" ca="1" si="5"/>
        <v>1.0900000000000001</v>
      </c>
      <c r="R30" s="20">
        <f t="shared" ca="1" si="5"/>
        <v>1.0900000000000001</v>
      </c>
    </row>
    <row r="31" spans="1:30" x14ac:dyDescent="0.25">
      <c r="A31">
        <v>4.0389999999999997</v>
      </c>
      <c r="B31">
        <v>111.456</v>
      </c>
      <c r="C31">
        <v>1.1499999999999999</v>
      </c>
      <c r="D31">
        <v>-1.8599999999999999E-4</v>
      </c>
      <c r="F31" s="17">
        <f t="shared" si="4"/>
        <v>0.20049999999999812</v>
      </c>
      <c r="G31" s="18">
        <f t="shared" si="2"/>
        <v>17.396000000000001</v>
      </c>
      <c r="H31" s="19">
        <f t="shared" ca="1" si="5"/>
        <v>1.1499999999999999</v>
      </c>
      <c r="I31" s="19">
        <f t="shared" ca="1" si="5"/>
        <v>1.1200000000000001</v>
      </c>
      <c r="J31" s="19">
        <f t="shared" ca="1" si="5"/>
        <v>1.1200000000000001</v>
      </c>
      <c r="K31" s="19">
        <f t="shared" ca="1" si="5"/>
        <v>1.1399999999999999</v>
      </c>
      <c r="L31" s="19">
        <f t="shared" ca="1" si="5"/>
        <v>1.1399999999999999</v>
      </c>
      <c r="M31" s="19">
        <f t="shared" ca="1" si="5"/>
        <v>1.1399999999999999</v>
      </c>
      <c r="N31" s="19">
        <f t="shared" ca="1" si="5"/>
        <v>1.0900000000000001</v>
      </c>
      <c r="O31" s="19">
        <f t="shared" ca="1" si="5"/>
        <v>1.0900000000000001</v>
      </c>
      <c r="P31" s="19">
        <f t="shared" ca="1" si="5"/>
        <v>1.1000000000000001</v>
      </c>
      <c r="Q31" s="19">
        <f t="shared" ca="1" si="5"/>
        <v>1.0900000000000001</v>
      </c>
      <c r="R31" s="20">
        <f t="shared" ca="1" si="5"/>
        <v>1.08</v>
      </c>
    </row>
    <row r="32" spans="1:30" x14ac:dyDescent="0.25">
      <c r="A32">
        <v>4.0389999999999997</v>
      </c>
      <c r="B32">
        <v>111.658</v>
      </c>
      <c r="C32">
        <v>1.1299999999999999</v>
      </c>
      <c r="D32">
        <v>-1.85E-4</v>
      </c>
      <c r="F32" s="17">
        <f t="shared" si="4"/>
        <v>0.20199999999999818</v>
      </c>
      <c r="G32" s="18">
        <f t="shared" si="2"/>
        <v>17.597999999999999</v>
      </c>
      <c r="H32" s="19">
        <f t="shared" ca="1" si="5"/>
        <v>1.1299999999999999</v>
      </c>
      <c r="I32" s="19">
        <f t="shared" ca="1" si="5"/>
        <v>1.1200000000000001</v>
      </c>
      <c r="J32" s="19">
        <f t="shared" ca="1" si="5"/>
        <v>1.1399999999999999</v>
      </c>
      <c r="K32" s="19">
        <f t="shared" ca="1" si="5"/>
        <v>1.1499999999999999</v>
      </c>
      <c r="L32" s="19">
        <f t="shared" ca="1" si="5"/>
        <v>1.1399999999999999</v>
      </c>
      <c r="M32" s="19">
        <f t="shared" ca="1" si="5"/>
        <v>1.1100000000000001</v>
      </c>
      <c r="N32" s="19">
        <f t="shared" ca="1" si="5"/>
        <v>1.0900000000000001</v>
      </c>
      <c r="O32" s="19">
        <f t="shared" ca="1" si="5"/>
        <v>1.1000000000000001</v>
      </c>
      <c r="P32" s="19">
        <f t="shared" ca="1" si="5"/>
        <v>1.0900000000000001</v>
      </c>
      <c r="Q32" s="19">
        <f t="shared" ca="1" si="5"/>
        <v>1.07</v>
      </c>
      <c r="R32" s="20">
        <f t="shared" ca="1" si="5"/>
        <v>1.05</v>
      </c>
    </row>
    <row r="33" spans="1:18" x14ac:dyDescent="0.25">
      <c r="A33">
        <v>4.0389999999999997</v>
      </c>
      <c r="B33">
        <v>111.86</v>
      </c>
      <c r="C33">
        <v>1.1200000000000001</v>
      </c>
      <c r="D33">
        <v>-1.8200000000000001E-4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1.1200000000000001</v>
      </c>
      <c r="I33" s="19">
        <f t="shared" ca="1" si="5"/>
        <v>1.1000000000000001</v>
      </c>
      <c r="J33" s="19">
        <f t="shared" ca="1" si="5"/>
        <v>1.1299999999999999</v>
      </c>
      <c r="K33" s="19">
        <f t="shared" ca="1" si="5"/>
        <v>1.1599999999999999</v>
      </c>
      <c r="L33" s="19">
        <f t="shared" ca="1" si="5"/>
        <v>1.1100000000000001</v>
      </c>
      <c r="M33" s="19">
        <f t="shared" ca="1" si="5"/>
        <v>1.0900000000000001</v>
      </c>
      <c r="N33" s="19">
        <f t="shared" ca="1" si="5"/>
        <v>1.1000000000000001</v>
      </c>
      <c r="O33" s="19">
        <f t="shared" ca="1" si="5"/>
        <v>1.06</v>
      </c>
      <c r="P33" s="19">
        <f t="shared" ca="1" si="5"/>
        <v>1.06</v>
      </c>
      <c r="Q33" s="19">
        <f t="shared" ca="1" si="5"/>
        <v>1.02</v>
      </c>
      <c r="R33" s="20">
        <f t="shared" ca="1" si="5"/>
        <v>1.04</v>
      </c>
    </row>
    <row r="34" spans="1:18" x14ac:dyDescent="0.25">
      <c r="A34">
        <v>4.0389999999999997</v>
      </c>
      <c r="B34">
        <v>112.059</v>
      </c>
      <c r="C34">
        <v>1.1000000000000001</v>
      </c>
      <c r="D34">
        <v>-1.8200000000000001E-4</v>
      </c>
      <c r="F34" s="17">
        <f t="shared" si="4"/>
        <v>0.19850000000000279</v>
      </c>
      <c r="G34" s="18">
        <f t="shared" si="2"/>
        <v>17.998999999999995</v>
      </c>
      <c r="H34" s="19">
        <f t="shared" ca="1" si="5"/>
        <v>1.1000000000000001</v>
      </c>
      <c r="I34" s="19">
        <f t="shared" ca="1" si="5"/>
        <v>1.0900000000000001</v>
      </c>
      <c r="J34" s="19">
        <f t="shared" ca="1" si="5"/>
        <v>1.1299999999999999</v>
      </c>
      <c r="K34" s="19">
        <f t="shared" ca="1" si="5"/>
        <v>1.1000000000000001</v>
      </c>
      <c r="L34" s="19">
        <f t="shared" ca="1" si="5"/>
        <v>1.1100000000000001</v>
      </c>
      <c r="M34" s="19">
        <f t="shared" ca="1" si="5"/>
        <v>1.0900000000000001</v>
      </c>
      <c r="N34" s="19">
        <f t="shared" ca="1" si="5"/>
        <v>1.0900000000000001</v>
      </c>
      <c r="O34" s="19">
        <f t="shared" ca="1" si="5"/>
        <v>1.07</v>
      </c>
      <c r="P34" s="19">
        <f t="shared" ca="1" si="5"/>
        <v>1.05</v>
      </c>
      <c r="Q34" s="19">
        <f t="shared" ca="1" si="5"/>
        <v>1.03</v>
      </c>
      <c r="R34" s="20">
        <f t="shared" ca="1" si="5"/>
        <v>1.03</v>
      </c>
    </row>
    <row r="35" spans="1:18" x14ac:dyDescent="0.25">
      <c r="A35">
        <v>4.0389999999999997</v>
      </c>
      <c r="B35">
        <v>112.25700000000001</v>
      </c>
      <c r="C35">
        <v>1.1000000000000001</v>
      </c>
      <c r="D35">
        <v>-1.83E-4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1.1000000000000001</v>
      </c>
      <c r="I35" s="19">
        <f t="shared" ca="1" si="5"/>
        <v>1.04</v>
      </c>
      <c r="J35" s="19">
        <f t="shared" ca="1" si="5"/>
        <v>1.08</v>
      </c>
      <c r="K35" s="19">
        <f t="shared" ca="1" si="5"/>
        <v>1.1000000000000001</v>
      </c>
      <c r="L35" s="19">
        <f t="shared" ca="1" si="5"/>
        <v>1.1000000000000001</v>
      </c>
      <c r="M35" s="19">
        <f t="shared" ca="1" si="5"/>
        <v>1.05</v>
      </c>
      <c r="N35" s="19">
        <f t="shared" ca="1" si="5"/>
        <v>1.08</v>
      </c>
      <c r="O35" s="19">
        <f t="shared" ca="1" si="5"/>
        <v>1.08</v>
      </c>
      <c r="P35" s="19">
        <f t="shared" ca="1" si="5"/>
        <v>1.04</v>
      </c>
      <c r="Q35" s="19">
        <f t="shared" ca="1" si="5"/>
        <v>1.02</v>
      </c>
      <c r="R35" s="20">
        <f t="shared" ca="1" si="5"/>
        <v>0.98</v>
      </c>
    </row>
    <row r="36" spans="1:18" x14ac:dyDescent="0.25">
      <c r="A36">
        <v>4.0389999999999997</v>
      </c>
      <c r="B36">
        <v>112.458</v>
      </c>
      <c r="C36">
        <v>1.0900000000000001</v>
      </c>
      <c r="D36">
        <v>-1.83E-4</v>
      </c>
      <c r="F36" s="17">
        <f t="shared" si="4"/>
        <v>0.20100000000000051</v>
      </c>
      <c r="G36" s="18">
        <f t="shared" si="2"/>
        <v>18.397999999999996</v>
      </c>
      <c r="H36" s="19">
        <f t="shared" ca="1" si="5"/>
        <v>1.0900000000000001</v>
      </c>
      <c r="I36" s="19">
        <f t="shared" ca="1" si="5"/>
        <v>1.07</v>
      </c>
      <c r="J36" s="19">
        <f t="shared" ca="1" si="5"/>
        <v>1.07</v>
      </c>
      <c r="K36" s="19">
        <f t="shared" ca="1" si="5"/>
        <v>1.03</v>
      </c>
      <c r="L36" s="19">
        <f t="shared" ca="1" si="5"/>
        <v>1.07</v>
      </c>
      <c r="M36" s="19">
        <f t="shared" ca="1" si="5"/>
        <v>1.03</v>
      </c>
      <c r="N36" s="19">
        <f t="shared" ca="1" si="5"/>
        <v>1.04</v>
      </c>
      <c r="O36" s="19">
        <f t="shared" ca="1" si="5"/>
        <v>1.03</v>
      </c>
      <c r="P36" s="19">
        <f t="shared" ca="1" si="5"/>
        <v>1.02</v>
      </c>
      <c r="Q36" s="19">
        <f t="shared" ca="1" si="5"/>
        <v>1.01</v>
      </c>
      <c r="R36" s="20">
        <f t="shared" ca="1" si="5"/>
        <v>1</v>
      </c>
    </row>
    <row r="37" spans="1:18" x14ac:dyDescent="0.25">
      <c r="A37">
        <v>4.0389999999999997</v>
      </c>
      <c r="B37">
        <v>112.65900000000001</v>
      </c>
      <c r="C37">
        <v>1.07</v>
      </c>
      <c r="D37">
        <v>-1.84E-4</v>
      </c>
      <c r="F37" s="17">
        <f t="shared" si="4"/>
        <v>0.20000000000000284</v>
      </c>
      <c r="G37" s="18">
        <f t="shared" si="2"/>
        <v>18.599000000000004</v>
      </c>
      <c r="H37" s="19">
        <f t="shared" ca="1" si="5"/>
        <v>1.07</v>
      </c>
      <c r="I37" s="19">
        <f t="shared" ca="1" si="5"/>
        <v>1.04</v>
      </c>
      <c r="J37" s="19">
        <f t="shared" ca="1" si="5"/>
        <v>1.07</v>
      </c>
      <c r="K37" s="19">
        <f t="shared" ca="1" si="5"/>
        <v>1.04</v>
      </c>
      <c r="L37" s="19">
        <f t="shared" ca="1" si="5"/>
        <v>1.03</v>
      </c>
      <c r="M37" s="19">
        <f t="shared" ca="1" si="5"/>
        <v>1.03</v>
      </c>
      <c r="N37" s="19">
        <f t="shared" ca="1" si="5"/>
        <v>1.05</v>
      </c>
      <c r="O37" s="19">
        <f t="shared" ca="1" si="5"/>
        <v>1.06</v>
      </c>
      <c r="P37" s="19">
        <f t="shared" ca="1" si="5"/>
        <v>1</v>
      </c>
      <c r="Q37" s="19">
        <f t="shared" ca="1" si="5"/>
        <v>1.02</v>
      </c>
      <c r="R37" s="20">
        <f t="shared" ca="1" si="5"/>
        <v>1.02</v>
      </c>
    </row>
    <row r="38" spans="1:18" x14ac:dyDescent="0.25">
      <c r="A38">
        <v>4.0389999999999997</v>
      </c>
      <c r="B38">
        <v>112.858</v>
      </c>
      <c r="C38">
        <v>1.05</v>
      </c>
      <c r="D38">
        <v>-1.85E-4</v>
      </c>
      <c r="F38" s="17">
        <f t="shared" si="4"/>
        <v>0.19849999999999568</v>
      </c>
      <c r="G38" s="18">
        <f t="shared" si="2"/>
        <v>18.798000000000002</v>
      </c>
      <c r="H38" s="19">
        <f t="shared" ca="1" si="5"/>
        <v>1.05</v>
      </c>
      <c r="I38" s="19">
        <f t="shared" ca="1" si="5"/>
        <v>1.06</v>
      </c>
      <c r="J38" s="19">
        <f t="shared" ca="1" si="5"/>
        <v>1.04</v>
      </c>
      <c r="K38" s="19">
        <f t="shared" ca="1" si="5"/>
        <v>1.01</v>
      </c>
      <c r="L38" s="19">
        <f t="shared" ca="1" si="5"/>
        <v>1.03</v>
      </c>
      <c r="M38" s="19">
        <f t="shared" ca="1" si="5"/>
        <v>1.02</v>
      </c>
      <c r="N38" s="19">
        <f t="shared" ca="1" si="5"/>
        <v>1.04</v>
      </c>
      <c r="O38" s="19">
        <f t="shared" ca="1" si="5"/>
        <v>1.05</v>
      </c>
      <c r="P38" s="19">
        <f t="shared" ca="1" si="5"/>
        <v>1.01</v>
      </c>
      <c r="Q38" s="19">
        <f t="shared" ca="1" si="5"/>
        <v>0.97</v>
      </c>
      <c r="R38" s="20">
        <f t="shared" ca="1" si="5"/>
        <v>1</v>
      </c>
    </row>
    <row r="39" spans="1:18" x14ac:dyDescent="0.25">
      <c r="A39">
        <v>4.0389999999999997</v>
      </c>
      <c r="B39">
        <v>113.056</v>
      </c>
      <c r="C39">
        <v>1.03</v>
      </c>
      <c r="D39">
        <v>-1.8100000000000001E-4</v>
      </c>
      <c r="F39" s="17">
        <f t="shared" si="4"/>
        <v>0.19950000000000045</v>
      </c>
      <c r="G39" s="18">
        <f t="shared" si="2"/>
        <v>18.995999999999995</v>
      </c>
      <c r="H39" s="19">
        <f t="shared" ref="H39:R53" ca="1" si="6">OFFSET($C39, H$1,0)</f>
        <v>1.03</v>
      </c>
      <c r="I39" s="19">
        <f t="shared" ca="1" si="6"/>
        <v>1.04</v>
      </c>
      <c r="J39" s="19">
        <f t="shared" ca="1" si="6"/>
        <v>1.03</v>
      </c>
      <c r="K39" s="19">
        <f t="shared" ca="1" si="6"/>
        <v>1.06</v>
      </c>
      <c r="L39" s="19">
        <f t="shared" ca="1" si="6"/>
        <v>1.03</v>
      </c>
      <c r="M39" s="19">
        <f t="shared" ca="1" si="6"/>
        <v>0.97</v>
      </c>
      <c r="N39" s="19">
        <f t="shared" ca="1" si="6"/>
        <v>1.03</v>
      </c>
      <c r="O39" s="19">
        <f t="shared" ca="1" si="6"/>
        <v>1.01</v>
      </c>
      <c r="P39" s="19">
        <f t="shared" ca="1" si="6"/>
        <v>0.99</v>
      </c>
      <c r="Q39" s="19">
        <f t="shared" ca="1" si="6"/>
        <v>0.98</v>
      </c>
      <c r="R39" s="20">
        <f t="shared" ca="1" si="6"/>
        <v>0.98</v>
      </c>
    </row>
    <row r="40" spans="1:18" x14ac:dyDescent="0.25">
      <c r="A40">
        <v>4.0389999999999997</v>
      </c>
      <c r="B40">
        <v>113.25700000000001</v>
      </c>
      <c r="C40">
        <v>1.03</v>
      </c>
      <c r="D40">
        <v>-1.84E-4</v>
      </c>
      <c r="F40" s="17">
        <f t="shared" si="4"/>
        <v>0.20100000000000051</v>
      </c>
      <c r="G40" s="18">
        <f t="shared" si="2"/>
        <v>19.197000000000003</v>
      </c>
      <c r="H40" s="19">
        <f t="shared" ca="1" si="6"/>
        <v>1.03</v>
      </c>
      <c r="I40" s="19">
        <f t="shared" ca="1" si="6"/>
        <v>1.02</v>
      </c>
      <c r="J40" s="19">
        <f t="shared" ca="1" si="6"/>
        <v>1.01</v>
      </c>
      <c r="K40" s="19">
        <f t="shared" ca="1" si="6"/>
        <v>1.02</v>
      </c>
      <c r="L40" s="19">
        <f t="shared" ca="1" si="6"/>
        <v>1.01</v>
      </c>
      <c r="M40" s="19">
        <f t="shared" ca="1" si="6"/>
        <v>1.01</v>
      </c>
      <c r="N40" s="19">
        <f t="shared" ca="1" si="6"/>
        <v>1.02</v>
      </c>
      <c r="O40" s="19">
        <f t="shared" ca="1" si="6"/>
        <v>1</v>
      </c>
      <c r="P40" s="19">
        <f t="shared" ca="1" si="6"/>
        <v>1.03</v>
      </c>
      <c r="Q40" s="19">
        <f t="shared" ca="1" si="6"/>
        <v>0.97</v>
      </c>
      <c r="R40" s="20">
        <f t="shared" ca="1" si="6"/>
        <v>0.96</v>
      </c>
    </row>
    <row r="41" spans="1:18" x14ac:dyDescent="0.25">
      <c r="A41">
        <v>4.0389999999999997</v>
      </c>
      <c r="B41">
        <v>113.458</v>
      </c>
      <c r="C41">
        <v>1.01</v>
      </c>
      <c r="D41">
        <v>-1.8200000000000001E-4</v>
      </c>
      <c r="F41" s="17">
        <f t="shared" si="4"/>
        <v>0.19999999999999574</v>
      </c>
      <c r="G41" s="18">
        <f t="shared" si="2"/>
        <v>19.397999999999996</v>
      </c>
      <c r="H41" s="19">
        <f t="shared" ca="1" si="6"/>
        <v>1.01</v>
      </c>
      <c r="I41" s="19">
        <f t="shared" ca="1" si="6"/>
        <v>1</v>
      </c>
      <c r="J41" s="19">
        <f t="shared" ca="1" si="6"/>
        <v>1.05</v>
      </c>
      <c r="K41" s="19">
        <f t="shared" ca="1" si="6"/>
        <v>1.01</v>
      </c>
      <c r="L41" s="19">
        <f t="shared" ca="1" si="6"/>
        <v>1.01</v>
      </c>
      <c r="M41" s="19">
        <f t="shared" ca="1" si="6"/>
        <v>1.02</v>
      </c>
      <c r="N41" s="19">
        <f t="shared" ca="1" si="6"/>
        <v>1.04</v>
      </c>
      <c r="O41" s="19">
        <f t="shared" ca="1" si="6"/>
        <v>1</v>
      </c>
      <c r="P41" s="19">
        <f t="shared" ca="1" si="6"/>
        <v>0.98</v>
      </c>
      <c r="Q41" s="19">
        <f t="shared" ca="1" si="6"/>
        <v>0.98</v>
      </c>
      <c r="R41" s="20">
        <f t="shared" ca="1" si="6"/>
        <v>0.97</v>
      </c>
    </row>
    <row r="42" spans="1:18" x14ac:dyDescent="0.25">
      <c r="A42">
        <v>4.0389999999999997</v>
      </c>
      <c r="B42">
        <v>113.657</v>
      </c>
      <c r="C42">
        <v>1</v>
      </c>
      <c r="D42">
        <v>-1.7899999999999999E-4</v>
      </c>
      <c r="F42" s="17">
        <f t="shared" si="4"/>
        <v>0.19850000000000279</v>
      </c>
      <c r="G42" s="18">
        <f t="shared" si="2"/>
        <v>19.596999999999994</v>
      </c>
      <c r="H42" s="19">
        <f t="shared" ca="1" si="6"/>
        <v>1</v>
      </c>
      <c r="I42" s="19">
        <f t="shared" ca="1" si="6"/>
        <v>1.01</v>
      </c>
      <c r="J42" s="19">
        <f t="shared" ca="1" si="6"/>
        <v>1.02</v>
      </c>
      <c r="K42" s="19">
        <f t="shared" ca="1" si="6"/>
        <v>1.01</v>
      </c>
      <c r="L42" s="19">
        <f t="shared" ca="1" si="6"/>
        <v>0.99</v>
      </c>
      <c r="M42" s="19">
        <f t="shared" ca="1" si="6"/>
        <v>1</v>
      </c>
      <c r="N42" s="19">
        <f t="shared" ca="1" si="6"/>
        <v>0.99</v>
      </c>
      <c r="O42" s="19">
        <f t="shared" ca="1" si="6"/>
        <v>1</v>
      </c>
      <c r="P42" s="19">
        <f t="shared" ca="1" si="6"/>
        <v>0.98</v>
      </c>
      <c r="Q42" s="19">
        <f t="shared" ca="1" si="6"/>
        <v>0.96</v>
      </c>
      <c r="R42" s="20">
        <f t="shared" ca="1" si="6"/>
        <v>0.93</v>
      </c>
    </row>
    <row r="43" spans="1:18" x14ac:dyDescent="0.25">
      <c r="A43">
        <v>4.0389999999999997</v>
      </c>
      <c r="B43">
        <v>113.855</v>
      </c>
      <c r="C43">
        <v>0.96</v>
      </c>
      <c r="D43">
        <v>-1.8100000000000001E-4</v>
      </c>
      <c r="F43" s="17">
        <f t="shared" si="4"/>
        <v>0.20000000000000284</v>
      </c>
      <c r="G43" s="18">
        <f t="shared" si="2"/>
        <v>19.795000000000002</v>
      </c>
      <c r="H43" s="19">
        <f t="shared" ca="1" si="6"/>
        <v>0.96</v>
      </c>
      <c r="I43" s="19">
        <f t="shared" ca="1" si="6"/>
        <v>1</v>
      </c>
      <c r="J43" s="19">
        <f t="shared" ca="1" si="6"/>
        <v>1</v>
      </c>
      <c r="K43" s="19">
        <f t="shared" ca="1" si="6"/>
        <v>1.01</v>
      </c>
      <c r="L43" s="19">
        <f t="shared" ca="1" si="6"/>
        <v>1.02</v>
      </c>
      <c r="M43" s="19">
        <f t="shared" ca="1" si="6"/>
        <v>1.01</v>
      </c>
      <c r="N43" s="19">
        <f t="shared" ca="1" si="6"/>
        <v>0.99</v>
      </c>
      <c r="O43" s="19">
        <f t="shared" ca="1" si="6"/>
        <v>0.97</v>
      </c>
      <c r="P43" s="19">
        <f t="shared" ca="1" si="6"/>
        <v>0.97</v>
      </c>
      <c r="Q43" s="19">
        <f t="shared" ca="1" si="6"/>
        <v>0.94</v>
      </c>
      <c r="R43" s="20">
        <f t="shared" ca="1" si="6"/>
        <v>0.94</v>
      </c>
    </row>
    <row r="44" spans="1:18" x14ac:dyDescent="0.25">
      <c r="A44">
        <v>4.0389999999999997</v>
      </c>
      <c r="B44">
        <v>114.057</v>
      </c>
      <c r="C44">
        <v>0.96</v>
      </c>
      <c r="D44">
        <v>-1.8100000000000001E-4</v>
      </c>
      <c r="F44" s="17">
        <f t="shared" si="4"/>
        <v>0.20199999999999818</v>
      </c>
      <c r="G44" s="18">
        <f t="shared" si="2"/>
        <v>19.997</v>
      </c>
      <c r="H44" s="19">
        <f t="shared" ca="1" si="6"/>
        <v>0.96</v>
      </c>
      <c r="I44" s="19">
        <f t="shared" ca="1" si="6"/>
        <v>0.99</v>
      </c>
      <c r="J44" s="19">
        <f t="shared" ca="1" si="6"/>
        <v>0.98</v>
      </c>
      <c r="K44" s="19">
        <f t="shared" ca="1" si="6"/>
        <v>0.96</v>
      </c>
      <c r="L44" s="19">
        <f t="shared" ca="1" si="6"/>
        <v>0.99</v>
      </c>
      <c r="M44" s="19">
        <f t="shared" ca="1" si="6"/>
        <v>0.99</v>
      </c>
      <c r="N44" s="19">
        <f t="shared" ca="1" si="6"/>
        <v>0.98</v>
      </c>
      <c r="O44" s="19">
        <f t="shared" ca="1" si="6"/>
        <v>0.96</v>
      </c>
      <c r="P44" s="19">
        <f t="shared" ca="1" si="6"/>
        <v>0.95</v>
      </c>
      <c r="Q44" s="19">
        <f t="shared" ca="1" si="6"/>
        <v>0.92</v>
      </c>
      <c r="R44" s="20">
        <f t="shared" ca="1" si="6"/>
        <v>0.92</v>
      </c>
    </row>
    <row r="45" spans="1:18" x14ac:dyDescent="0.25">
      <c r="A45">
        <v>4.0389999999999997</v>
      </c>
      <c r="B45">
        <v>114.259</v>
      </c>
      <c r="C45">
        <v>0.95</v>
      </c>
      <c r="D45">
        <v>-1.8000000000000001E-4</v>
      </c>
      <c r="F45" s="17">
        <f t="shared" si="4"/>
        <v>0.20049999999999812</v>
      </c>
      <c r="G45" s="18">
        <f t="shared" si="2"/>
        <v>20.198999999999998</v>
      </c>
      <c r="H45" s="19">
        <f t="shared" ca="1" si="6"/>
        <v>0.95</v>
      </c>
      <c r="I45" s="19">
        <f t="shared" ca="1" si="6"/>
        <v>0.96</v>
      </c>
      <c r="J45" s="19">
        <f t="shared" ca="1" si="6"/>
        <v>0.96</v>
      </c>
      <c r="K45" s="19">
        <f t="shared" ca="1" si="6"/>
        <v>0.97</v>
      </c>
      <c r="L45" s="19">
        <f t="shared" ca="1" si="6"/>
        <v>0.99</v>
      </c>
      <c r="M45" s="19">
        <f t="shared" ca="1" si="6"/>
        <v>0.96</v>
      </c>
      <c r="N45" s="19">
        <f t="shared" ca="1" si="6"/>
        <v>0.98</v>
      </c>
      <c r="O45" s="19">
        <f t="shared" ca="1" si="6"/>
        <v>0.97</v>
      </c>
      <c r="P45" s="19">
        <f t="shared" ca="1" si="6"/>
        <v>0.93</v>
      </c>
      <c r="Q45" s="19">
        <f t="shared" ca="1" si="6"/>
        <v>0.93</v>
      </c>
      <c r="R45" s="20">
        <f t="shared" ca="1" si="6"/>
        <v>0.88</v>
      </c>
    </row>
    <row r="46" spans="1:18" x14ac:dyDescent="0.25">
      <c r="A46">
        <v>4.0389999999999997</v>
      </c>
      <c r="B46">
        <v>114.458</v>
      </c>
      <c r="C46">
        <v>0.95</v>
      </c>
      <c r="D46">
        <v>-1.8200000000000001E-4</v>
      </c>
      <c r="F46" s="17">
        <f t="shared" si="4"/>
        <v>0.19850000000000279</v>
      </c>
      <c r="G46" s="18">
        <f t="shared" si="2"/>
        <v>20.397999999999996</v>
      </c>
      <c r="H46" s="19">
        <f t="shared" ca="1" si="6"/>
        <v>0.95</v>
      </c>
      <c r="I46" s="19">
        <f t="shared" ca="1" si="6"/>
        <v>0.95</v>
      </c>
      <c r="J46" s="19">
        <f t="shared" ca="1" si="6"/>
        <v>0.95</v>
      </c>
      <c r="K46" s="19">
        <f t="shared" ca="1" si="6"/>
        <v>0.99</v>
      </c>
      <c r="L46" s="19">
        <f t="shared" ca="1" si="6"/>
        <v>0.99</v>
      </c>
      <c r="M46" s="19">
        <f t="shared" ca="1" si="6"/>
        <v>0.95</v>
      </c>
      <c r="N46" s="19">
        <f t="shared" ca="1" si="6"/>
        <v>0.95</v>
      </c>
      <c r="O46" s="19">
        <f t="shared" ca="1" si="6"/>
        <v>0.98</v>
      </c>
      <c r="P46" s="19">
        <f t="shared" ca="1" si="6"/>
        <v>0.91</v>
      </c>
      <c r="Q46" s="19">
        <f t="shared" ca="1" si="6"/>
        <v>0.88</v>
      </c>
      <c r="R46" s="20">
        <f t="shared" ca="1" si="6"/>
        <v>0.89</v>
      </c>
    </row>
    <row r="47" spans="1:18" x14ac:dyDescent="0.25">
      <c r="A47">
        <v>4.0389999999999997</v>
      </c>
      <c r="B47">
        <v>114.65600000000001</v>
      </c>
      <c r="C47">
        <v>0.92</v>
      </c>
      <c r="D47">
        <v>-1.8000000000000001E-4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0.92</v>
      </c>
      <c r="I47" s="19">
        <f t="shared" ca="1" si="6"/>
        <v>0.92</v>
      </c>
      <c r="J47" s="19">
        <f t="shared" ca="1" si="6"/>
        <v>0.95</v>
      </c>
      <c r="K47" s="19">
        <f t="shared" ca="1" si="6"/>
        <v>0.93</v>
      </c>
      <c r="L47" s="19">
        <f t="shared" ca="1" si="6"/>
        <v>0.97</v>
      </c>
      <c r="M47" s="19">
        <f t="shared" ca="1" si="6"/>
        <v>0.96</v>
      </c>
      <c r="N47" s="19">
        <f t="shared" ca="1" si="6"/>
        <v>0.93</v>
      </c>
      <c r="O47" s="19">
        <f t="shared" ca="1" si="6"/>
        <v>0.98</v>
      </c>
      <c r="P47" s="19">
        <f t="shared" ca="1" si="6"/>
        <v>0.91</v>
      </c>
      <c r="Q47" s="19">
        <f t="shared" ca="1" si="6"/>
        <v>0.88</v>
      </c>
      <c r="R47" s="20">
        <f t="shared" ca="1" si="6"/>
        <v>0.86</v>
      </c>
    </row>
    <row r="48" spans="1:18" x14ac:dyDescent="0.25">
      <c r="A48">
        <v>4.0389999999999997</v>
      </c>
      <c r="B48">
        <v>114.857</v>
      </c>
      <c r="C48">
        <v>0.93</v>
      </c>
      <c r="D48">
        <v>-1.8000000000000001E-4</v>
      </c>
      <c r="F48" s="17">
        <f t="shared" si="4"/>
        <v>0.20149999999999579</v>
      </c>
      <c r="G48" s="18">
        <f t="shared" si="2"/>
        <v>20.796999999999997</v>
      </c>
      <c r="H48" s="19">
        <f t="shared" ca="1" si="6"/>
        <v>0.93</v>
      </c>
      <c r="I48" s="19">
        <f t="shared" ca="1" si="6"/>
        <v>0.91</v>
      </c>
      <c r="J48" s="19">
        <f t="shared" ca="1" si="6"/>
        <v>0.92</v>
      </c>
      <c r="K48" s="19">
        <f t="shared" ca="1" si="6"/>
        <v>0.93</v>
      </c>
      <c r="L48" s="19">
        <f t="shared" ca="1" si="6"/>
        <v>0.95</v>
      </c>
      <c r="M48" s="19">
        <f t="shared" ca="1" si="6"/>
        <v>0.96</v>
      </c>
      <c r="N48" s="19">
        <f t="shared" ca="1" si="6"/>
        <v>0.93</v>
      </c>
      <c r="O48" s="19">
        <f t="shared" ca="1" si="6"/>
        <v>0.93</v>
      </c>
      <c r="P48" s="19">
        <f t="shared" ca="1" si="6"/>
        <v>0.88</v>
      </c>
      <c r="Q48" s="19">
        <f t="shared" ca="1" si="6"/>
        <v>0.85</v>
      </c>
      <c r="R48" s="20">
        <f t="shared" ca="1" si="6"/>
        <v>0.83</v>
      </c>
    </row>
    <row r="49" spans="1:18" x14ac:dyDescent="0.25">
      <c r="A49">
        <v>4.0389999999999997</v>
      </c>
      <c r="B49">
        <v>115.059</v>
      </c>
      <c r="C49">
        <v>0.9</v>
      </c>
      <c r="D49">
        <v>-1.8100000000000001E-4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0.9</v>
      </c>
      <c r="I49" s="19">
        <f t="shared" ca="1" si="6"/>
        <v>0.88</v>
      </c>
      <c r="J49" s="19">
        <f t="shared" ca="1" si="6"/>
        <v>0.89</v>
      </c>
      <c r="K49" s="19">
        <f t="shared" ca="1" si="6"/>
        <v>0.91</v>
      </c>
      <c r="L49" s="19">
        <f t="shared" ca="1" si="6"/>
        <v>0.96</v>
      </c>
      <c r="M49" s="19">
        <f t="shared" ca="1" si="6"/>
        <v>0.96</v>
      </c>
      <c r="N49" s="19">
        <f t="shared" ca="1" si="6"/>
        <v>0.88</v>
      </c>
      <c r="O49" s="19">
        <f t="shared" ca="1" si="6"/>
        <v>0.9</v>
      </c>
      <c r="P49" s="19">
        <f t="shared" ca="1" si="6"/>
        <v>0.89</v>
      </c>
      <c r="Q49" s="19">
        <f t="shared" ca="1" si="6"/>
        <v>0.89</v>
      </c>
      <c r="R49" s="20">
        <f t="shared" ca="1" si="6"/>
        <v>0.82</v>
      </c>
    </row>
    <row r="50" spans="1:18" x14ac:dyDescent="0.25">
      <c r="A50">
        <v>4.0389999999999997</v>
      </c>
      <c r="B50">
        <v>115.258</v>
      </c>
      <c r="C50">
        <v>0.86</v>
      </c>
      <c r="D50">
        <v>-1.83E-4</v>
      </c>
      <c r="F50" s="17">
        <f t="shared" si="4"/>
        <v>0.19850000000000279</v>
      </c>
      <c r="G50" s="18">
        <f t="shared" si="2"/>
        <v>21.197999999999993</v>
      </c>
      <c r="H50" s="19">
        <f t="shared" ca="1" si="6"/>
        <v>0.86</v>
      </c>
      <c r="I50" s="19">
        <f t="shared" ca="1" si="6"/>
        <v>0.87</v>
      </c>
      <c r="J50" s="19">
        <f t="shared" ca="1" si="6"/>
        <v>0.9</v>
      </c>
      <c r="K50" s="19">
        <f t="shared" ca="1" si="6"/>
        <v>0.89</v>
      </c>
      <c r="L50" s="19">
        <f t="shared" ca="1" si="6"/>
        <v>0.96</v>
      </c>
      <c r="M50" s="19">
        <f t="shared" ca="1" si="6"/>
        <v>0.95</v>
      </c>
      <c r="N50" s="19">
        <f t="shared" ca="1" si="6"/>
        <v>0.92</v>
      </c>
      <c r="O50" s="19">
        <f t="shared" ca="1" si="6"/>
        <v>0.87</v>
      </c>
      <c r="P50" s="19">
        <f t="shared" ca="1" si="6"/>
        <v>0.86</v>
      </c>
      <c r="Q50" s="19">
        <f t="shared" ca="1" si="6"/>
        <v>0.88</v>
      </c>
      <c r="R50" s="20">
        <f t="shared" ca="1" si="6"/>
        <v>0.81</v>
      </c>
    </row>
    <row r="51" spans="1:18" x14ac:dyDescent="0.25">
      <c r="A51">
        <v>4.0389999999999997</v>
      </c>
      <c r="B51">
        <v>115.456</v>
      </c>
      <c r="C51">
        <v>0.84</v>
      </c>
      <c r="D51">
        <v>-1.83E-4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0.84</v>
      </c>
      <c r="I51" s="19">
        <f t="shared" ca="1" si="6"/>
        <v>0.88</v>
      </c>
      <c r="J51" s="19">
        <f t="shared" ca="1" si="6"/>
        <v>0.84</v>
      </c>
      <c r="K51" s="19">
        <f t="shared" ca="1" si="6"/>
        <v>0.83</v>
      </c>
      <c r="L51" s="19">
        <f t="shared" ca="1" si="6"/>
        <v>0.91</v>
      </c>
      <c r="M51" s="19">
        <f t="shared" ca="1" si="6"/>
        <v>0.91</v>
      </c>
      <c r="N51" s="19">
        <f t="shared" ca="1" si="6"/>
        <v>0.9</v>
      </c>
      <c r="O51" s="19">
        <f t="shared" ca="1" si="6"/>
        <v>0.87</v>
      </c>
      <c r="P51" s="19">
        <f t="shared" ca="1" si="6"/>
        <v>0.82</v>
      </c>
      <c r="Q51" s="19">
        <f t="shared" ca="1" si="6"/>
        <v>0.82</v>
      </c>
      <c r="R51" s="20">
        <f t="shared" ca="1" si="6"/>
        <v>0.78</v>
      </c>
    </row>
    <row r="52" spans="1:18" x14ac:dyDescent="0.25">
      <c r="A52">
        <v>4.0389999999999997</v>
      </c>
      <c r="B52">
        <v>115.657</v>
      </c>
      <c r="C52">
        <v>0.8</v>
      </c>
      <c r="D52">
        <v>-1.83E-4</v>
      </c>
      <c r="F52" s="17">
        <f t="shared" si="4"/>
        <v>0.20100000000000051</v>
      </c>
      <c r="G52" s="18">
        <f t="shared" si="2"/>
        <v>21.596999999999994</v>
      </c>
      <c r="H52" s="19">
        <f t="shared" ca="1" si="6"/>
        <v>0.8</v>
      </c>
      <c r="I52" s="19">
        <f t="shared" ca="1" si="6"/>
        <v>0.82</v>
      </c>
      <c r="J52" s="19">
        <f t="shared" ca="1" si="6"/>
        <v>0.84</v>
      </c>
      <c r="K52" s="19">
        <f t="shared" ca="1" si="6"/>
        <v>0.82</v>
      </c>
      <c r="L52" s="19">
        <f t="shared" ca="1" si="6"/>
        <v>0.87</v>
      </c>
      <c r="M52" s="19">
        <f t="shared" ca="1" si="6"/>
        <v>0.87</v>
      </c>
      <c r="N52" s="19">
        <f t="shared" ca="1" si="6"/>
        <v>0.88</v>
      </c>
      <c r="O52" s="19">
        <f t="shared" ca="1" si="6"/>
        <v>0.84</v>
      </c>
      <c r="P52" s="19">
        <f t="shared" ca="1" si="6"/>
        <v>0.8</v>
      </c>
      <c r="Q52" s="19">
        <f t="shared" ca="1" si="6"/>
        <v>0.77</v>
      </c>
      <c r="R52" s="20">
        <f t="shared" ca="1" si="6"/>
        <v>0.76</v>
      </c>
    </row>
    <row r="53" spans="1:18" x14ac:dyDescent="0.25">
      <c r="A53">
        <v>4.0389999999999997</v>
      </c>
      <c r="B53">
        <v>115.858</v>
      </c>
      <c r="C53">
        <v>0.79</v>
      </c>
      <c r="D53">
        <v>-1.84E-4</v>
      </c>
      <c r="F53" s="17">
        <f>(G53-G52)/2</f>
        <v>0.10050000000000381</v>
      </c>
      <c r="G53" s="18">
        <f t="shared" si="2"/>
        <v>21.798000000000002</v>
      </c>
      <c r="H53" s="19">
        <f t="shared" ca="1" si="6"/>
        <v>0.79</v>
      </c>
      <c r="I53" s="19">
        <f t="shared" ca="1" si="6"/>
        <v>0.78</v>
      </c>
      <c r="J53" s="19">
        <f t="shared" ca="1" si="6"/>
        <v>0.81</v>
      </c>
      <c r="K53" s="19">
        <f t="shared" ca="1" si="6"/>
        <v>0.8</v>
      </c>
      <c r="L53" s="19">
        <f t="shared" ca="1" si="6"/>
        <v>0.83</v>
      </c>
      <c r="M53" s="19">
        <f t="shared" ca="1" si="6"/>
        <v>0.84</v>
      </c>
      <c r="N53" s="19">
        <f t="shared" ca="1" si="6"/>
        <v>0.83</v>
      </c>
      <c r="O53" s="19">
        <f t="shared" ca="1" si="6"/>
        <v>0.77</v>
      </c>
      <c r="P53" s="19">
        <f t="shared" ca="1" si="6"/>
        <v>0.75</v>
      </c>
      <c r="Q53" s="19">
        <f t="shared" ca="1" si="6"/>
        <v>0.73</v>
      </c>
      <c r="R53" s="20">
        <f t="shared" ca="1" si="6"/>
        <v>0.73</v>
      </c>
    </row>
    <row r="54" spans="1:18" x14ac:dyDescent="0.25">
      <c r="A54">
        <v>4.5369999999999999</v>
      </c>
      <c r="B54">
        <v>109.06</v>
      </c>
      <c r="C54">
        <v>1.31</v>
      </c>
      <c r="D54">
        <v>-1.84E-4</v>
      </c>
    </row>
    <row r="55" spans="1:18" x14ac:dyDescent="0.25">
      <c r="A55">
        <v>4.5369999999999999</v>
      </c>
      <c r="B55">
        <v>109.259</v>
      </c>
      <c r="C55">
        <v>1.3</v>
      </c>
      <c r="D55">
        <v>-1.85E-4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109.46</v>
      </c>
      <c r="C56">
        <v>1.29</v>
      </c>
      <c r="D56">
        <v>-1.84E-4</v>
      </c>
      <c r="G56" s="21" t="s">
        <v>39</v>
      </c>
      <c r="H56" s="19">
        <f t="shared" ref="H56:R56" ca="1" si="8">SUMPRODUCT(H19:H54,$F19:$F54)</f>
        <v>7.3272850000000007</v>
      </c>
      <c r="I56" s="19">
        <f t="shared" ca="1" si="8"/>
        <v>7.2242150000000018</v>
      </c>
      <c r="J56" s="19">
        <f t="shared" ca="1" si="8"/>
        <v>7.3231800000000007</v>
      </c>
      <c r="K56" s="19">
        <f t="shared" ca="1" si="8"/>
        <v>7.3172050000000004</v>
      </c>
      <c r="L56" s="19">
        <f t="shared" ca="1" si="8"/>
        <v>7.3114000000000017</v>
      </c>
      <c r="M56" s="19">
        <f t="shared" ca="1" si="8"/>
        <v>7.2663400000000014</v>
      </c>
      <c r="N56" s="19">
        <f t="shared" ca="1" si="8"/>
        <v>7.2542550000000015</v>
      </c>
      <c r="O56" s="19">
        <f t="shared" ca="1" si="8"/>
        <v>7.1651550000000022</v>
      </c>
      <c r="P56" s="19">
        <f t="shared" ca="1" si="8"/>
        <v>7.0593450000000004</v>
      </c>
      <c r="Q56" s="19">
        <f t="shared" ca="1" si="8"/>
        <v>6.9083999999999985</v>
      </c>
      <c r="R56" s="19">
        <f t="shared" ca="1" si="8"/>
        <v>6.8123450000000005</v>
      </c>
    </row>
    <row r="57" spans="1:18" x14ac:dyDescent="0.25">
      <c r="A57">
        <v>4.5369999999999999</v>
      </c>
      <c r="B57">
        <v>109.658</v>
      </c>
      <c r="C57">
        <v>1.28</v>
      </c>
      <c r="D57">
        <v>-1.8200000000000001E-4</v>
      </c>
      <c r="G57" s="21" t="s">
        <v>28</v>
      </c>
      <c r="H57" s="22">
        <f t="shared" ref="H57:L57" ca="1" si="9">1-$M56/H56</f>
        <v>8.3175418998987505E-3</v>
      </c>
      <c r="I57" s="22">
        <f t="shared" ca="1" si="9"/>
        <v>-5.8310833772250437E-3</v>
      </c>
      <c r="J57" s="22">
        <f t="shared" ca="1" si="9"/>
        <v>7.7616554556899642E-3</v>
      </c>
      <c r="K57" s="22">
        <f t="shared" ca="1" si="9"/>
        <v>6.9514247584970823E-3</v>
      </c>
      <c r="L57" s="22">
        <f t="shared" ca="1" si="9"/>
        <v>6.1629783625571921E-3</v>
      </c>
      <c r="M57" s="22">
        <f ca="1">1-$M56/M56</f>
        <v>0</v>
      </c>
      <c r="N57" s="22">
        <f t="shared" ref="N57:R57" ca="1" si="10">1-$M56/N56</f>
        <v>-1.6659188297074579E-3</v>
      </c>
      <c r="O57" s="22">
        <f t="shared" ca="1" si="10"/>
        <v>-1.4121815927219838E-2</v>
      </c>
      <c r="P57" s="22">
        <f t="shared" ca="1" si="10"/>
        <v>-2.9322125494645856E-2</v>
      </c>
      <c r="Q57" s="22">
        <f t="shared" ca="1" si="10"/>
        <v>-5.181228649180758E-2</v>
      </c>
      <c r="R57" s="22">
        <f t="shared" ca="1" si="10"/>
        <v>-6.6642984170649067E-2</v>
      </c>
    </row>
    <row r="58" spans="1:18" x14ac:dyDescent="0.25">
      <c r="A58">
        <v>4.5369999999999999</v>
      </c>
      <c r="B58">
        <v>109.857</v>
      </c>
      <c r="C58">
        <v>1.22</v>
      </c>
      <c r="D58">
        <v>-1.85E-4</v>
      </c>
    </row>
    <row r="59" spans="1:18" x14ac:dyDescent="0.25">
      <c r="A59">
        <v>4.5369999999999999</v>
      </c>
      <c r="B59">
        <v>110.05800000000001</v>
      </c>
      <c r="C59">
        <v>1.21</v>
      </c>
      <c r="D59">
        <v>-1.83E-4</v>
      </c>
    </row>
    <row r="60" spans="1:18" x14ac:dyDescent="0.25">
      <c r="A60">
        <v>4.5369999999999999</v>
      </c>
      <c r="B60">
        <v>110.26</v>
      </c>
      <c r="C60">
        <v>1.21</v>
      </c>
      <c r="D60">
        <v>-1.84E-4</v>
      </c>
    </row>
    <row r="61" spans="1:18" x14ac:dyDescent="0.25">
      <c r="A61">
        <v>4.5369999999999999</v>
      </c>
      <c r="B61">
        <v>110.458</v>
      </c>
      <c r="C61">
        <v>1.17</v>
      </c>
      <c r="D61">
        <v>-1.83E-4</v>
      </c>
    </row>
    <row r="62" spans="1:18" x14ac:dyDescent="0.25">
      <c r="A62">
        <v>4.5369999999999999</v>
      </c>
      <c r="B62">
        <v>110.657</v>
      </c>
      <c r="C62">
        <v>1.1299999999999999</v>
      </c>
      <c r="D62">
        <v>-1.85E-4</v>
      </c>
    </row>
    <row r="63" spans="1:18" x14ac:dyDescent="0.25">
      <c r="A63">
        <v>4.5369999999999999</v>
      </c>
      <c r="B63">
        <v>110.858</v>
      </c>
      <c r="C63">
        <v>1.1299999999999999</v>
      </c>
      <c r="D63">
        <v>-1.8100000000000001E-4</v>
      </c>
    </row>
    <row r="64" spans="1:18" x14ac:dyDescent="0.25">
      <c r="A64">
        <v>4.5369999999999999</v>
      </c>
      <c r="B64">
        <v>111.059</v>
      </c>
      <c r="C64">
        <v>1.1299999999999999</v>
      </c>
      <c r="D64">
        <v>-1.84E-4</v>
      </c>
    </row>
    <row r="65" spans="1:6" x14ac:dyDescent="0.25">
      <c r="A65">
        <v>4.5369999999999999</v>
      </c>
      <c r="B65">
        <v>111.25700000000001</v>
      </c>
      <c r="C65">
        <v>1.1299999999999999</v>
      </c>
      <c r="D65">
        <v>-1.83E-4</v>
      </c>
    </row>
    <row r="66" spans="1:6" x14ac:dyDescent="0.25">
      <c r="A66">
        <v>4.5369999999999999</v>
      </c>
      <c r="B66">
        <v>111.456</v>
      </c>
      <c r="C66">
        <v>1.1200000000000001</v>
      </c>
      <c r="D66">
        <v>-1.8599999999999999E-4</v>
      </c>
    </row>
    <row r="67" spans="1:6" x14ac:dyDescent="0.25">
      <c r="A67">
        <v>4.5369999999999999</v>
      </c>
      <c r="B67">
        <v>111.658</v>
      </c>
      <c r="C67">
        <v>1.1200000000000001</v>
      </c>
      <c r="D67">
        <v>-1.8100000000000001E-4</v>
      </c>
    </row>
    <row r="68" spans="1:6" x14ac:dyDescent="0.25">
      <c r="A68">
        <v>4.5369999999999999</v>
      </c>
      <c r="B68">
        <v>111.86</v>
      </c>
      <c r="C68">
        <v>1.1000000000000001</v>
      </c>
      <c r="D68">
        <v>-1.8200000000000001E-4</v>
      </c>
    </row>
    <row r="69" spans="1:6" x14ac:dyDescent="0.25">
      <c r="A69">
        <v>4.5369999999999999</v>
      </c>
      <c r="B69">
        <v>112.059</v>
      </c>
      <c r="C69">
        <v>1.0900000000000001</v>
      </c>
      <c r="D69">
        <v>-1.83E-4</v>
      </c>
    </row>
    <row r="70" spans="1:6" x14ac:dyDescent="0.25">
      <c r="A70">
        <v>4.5369999999999999</v>
      </c>
      <c r="B70">
        <v>112.25700000000001</v>
      </c>
      <c r="C70">
        <v>1.04</v>
      </c>
      <c r="D70">
        <v>-1.8200000000000001E-4</v>
      </c>
      <c r="F70" s="17"/>
    </row>
    <row r="71" spans="1:6" x14ac:dyDescent="0.25">
      <c r="A71">
        <v>4.5369999999999999</v>
      </c>
      <c r="B71">
        <v>112.458</v>
      </c>
      <c r="C71">
        <v>1.07</v>
      </c>
      <c r="D71">
        <v>-1.83E-4</v>
      </c>
      <c r="F71" s="17"/>
    </row>
    <row r="72" spans="1:6" x14ac:dyDescent="0.25">
      <c r="A72">
        <v>4.5369999999999999</v>
      </c>
      <c r="B72">
        <v>112.65900000000001</v>
      </c>
      <c r="C72">
        <v>1.04</v>
      </c>
      <c r="D72">
        <v>-1.84E-4</v>
      </c>
      <c r="F72" s="17"/>
    </row>
    <row r="73" spans="1:6" x14ac:dyDescent="0.25">
      <c r="A73">
        <v>4.5369999999999999</v>
      </c>
      <c r="B73">
        <v>112.858</v>
      </c>
      <c r="C73">
        <v>1.06</v>
      </c>
      <c r="D73">
        <v>-1.85E-4</v>
      </c>
      <c r="F73" s="17"/>
    </row>
    <row r="74" spans="1:6" x14ac:dyDescent="0.25">
      <c r="A74">
        <v>4.5369999999999999</v>
      </c>
      <c r="B74">
        <v>113.056</v>
      </c>
      <c r="C74">
        <v>1.04</v>
      </c>
      <c r="D74">
        <v>-1.84E-4</v>
      </c>
      <c r="F74" s="17"/>
    </row>
    <row r="75" spans="1:6" x14ac:dyDescent="0.25">
      <c r="A75">
        <v>4.5369999999999999</v>
      </c>
      <c r="B75">
        <v>113.25700000000001</v>
      </c>
      <c r="C75">
        <v>1.02</v>
      </c>
      <c r="D75">
        <v>-1.8599999999999999E-4</v>
      </c>
      <c r="F75" s="17"/>
    </row>
    <row r="76" spans="1:6" x14ac:dyDescent="0.25">
      <c r="A76">
        <v>4.5369999999999999</v>
      </c>
      <c r="B76">
        <v>113.458</v>
      </c>
      <c r="C76">
        <v>1</v>
      </c>
      <c r="D76">
        <v>-1.8599999999999999E-4</v>
      </c>
      <c r="F76" s="17"/>
    </row>
    <row r="77" spans="1:6" x14ac:dyDescent="0.25">
      <c r="A77">
        <v>4.5369999999999999</v>
      </c>
      <c r="B77">
        <v>113.657</v>
      </c>
      <c r="C77">
        <v>1.01</v>
      </c>
      <c r="D77">
        <v>-1.85E-4</v>
      </c>
      <c r="F77" s="17"/>
    </row>
    <row r="78" spans="1:6" x14ac:dyDescent="0.25">
      <c r="A78">
        <v>4.5369999999999999</v>
      </c>
      <c r="B78">
        <v>113.855</v>
      </c>
      <c r="C78">
        <v>1</v>
      </c>
      <c r="D78">
        <v>-1.84E-4</v>
      </c>
      <c r="F78" s="17"/>
    </row>
    <row r="79" spans="1:6" x14ac:dyDescent="0.25">
      <c r="A79">
        <v>4.5369999999999999</v>
      </c>
      <c r="B79">
        <v>114.057</v>
      </c>
      <c r="C79">
        <v>0.99</v>
      </c>
      <c r="D79">
        <v>-1.83E-4</v>
      </c>
      <c r="F79" s="17"/>
    </row>
    <row r="80" spans="1:6" x14ac:dyDescent="0.25">
      <c r="A80">
        <v>4.5369999999999999</v>
      </c>
      <c r="B80">
        <v>114.259</v>
      </c>
      <c r="C80">
        <v>0.96</v>
      </c>
      <c r="D80">
        <v>-1.8599999999999999E-4</v>
      </c>
      <c r="F80" s="17"/>
    </row>
    <row r="81" spans="1:6" x14ac:dyDescent="0.25">
      <c r="A81">
        <v>4.5369999999999999</v>
      </c>
      <c r="B81">
        <v>114.458</v>
      </c>
      <c r="C81">
        <v>0.95</v>
      </c>
      <c r="D81">
        <v>-1.85E-4</v>
      </c>
      <c r="F81" s="17"/>
    </row>
    <row r="82" spans="1:6" x14ac:dyDescent="0.25">
      <c r="A82">
        <v>4.5369999999999999</v>
      </c>
      <c r="B82">
        <v>114.65600000000001</v>
      </c>
      <c r="C82">
        <v>0.92</v>
      </c>
      <c r="D82">
        <v>-1.84E-4</v>
      </c>
      <c r="F82" s="17"/>
    </row>
    <row r="83" spans="1:6" x14ac:dyDescent="0.25">
      <c r="A83">
        <v>4.5369999999999999</v>
      </c>
      <c r="B83">
        <v>114.857</v>
      </c>
      <c r="C83">
        <v>0.91</v>
      </c>
      <c r="D83">
        <v>-1.85E-4</v>
      </c>
      <c r="F83" s="17"/>
    </row>
    <row r="84" spans="1:6" x14ac:dyDescent="0.25">
      <c r="A84">
        <v>4.5369999999999999</v>
      </c>
      <c r="B84">
        <v>115.059</v>
      </c>
      <c r="C84">
        <v>0.88</v>
      </c>
      <c r="D84">
        <v>-1.8599999999999999E-4</v>
      </c>
      <c r="F84" s="17"/>
    </row>
    <row r="85" spans="1:6" x14ac:dyDescent="0.25">
      <c r="A85">
        <v>4.5369999999999999</v>
      </c>
      <c r="B85">
        <v>115.258</v>
      </c>
      <c r="C85">
        <v>0.87</v>
      </c>
      <c r="D85">
        <v>-1.8599999999999999E-4</v>
      </c>
      <c r="F85" s="17"/>
    </row>
    <row r="86" spans="1:6" x14ac:dyDescent="0.25">
      <c r="A86">
        <v>4.5369999999999999</v>
      </c>
      <c r="B86">
        <v>115.456</v>
      </c>
      <c r="C86">
        <v>0.88</v>
      </c>
      <c r="D86">
        <v>-1.8900000000000001E-4</v>
      </c>
      <c r="F86" s="17"/>
    </row>
    <row r="87" spans="1:6" x14ac:dyDescent="0.25">
      <c r="A87">
        <v>4.5369999999999999</v>
      </c>
      <c r="B87">
        <v>115.657</v>
      </c>
      <c r="C87">
        <v>0.82</v>
      </c>
      <c r="D87">
        <v>-1.84E-4</v>
      </c>
      <c r="F87" s="17"/>
    </row>
    <row r="88" spans="1:6" x14ac:dyDescent="0.25">
      <c r="A88">
        <v>4.5369999999999999</v>
      </c>
      <c r="B88">
        <v>115.858</v>
      </c>
      <c r="C88">
        <v>0.78</v>
      </c>
      <c r="D88">
        <v>-1.84E-4</v>
      </c>
      <c r="F88" s="17"/>
    </row>
    <row r="89" spans="1:6" x14ac:dyDescent="0.25">
      <c r="A89">
        <v>5.0369999999999999</v>
      </c>
      <c r="B89">
        <v>109.06</v>
      </c>
      <c r="C89">
        <v>1.33</v>
      </c>
      <c r="D89">
        <v>-1.8200000000000001E-4</v>
      </c>
      <c r="F89" s="17"/>
    </row>
    <row r="90" spans="1:6" x14ac:dyDescent="0.25">
      <c r="A90">
        <v>5.0369999999999999</v>
      </c>
      <c r="B90">
        <v>109.259</v>
      </c>
      <c r="C90">
        <v>1.29</v>
      </c>
      <c r="D90">
        <v>-1.83E-4</v>
      </c>
      <c r="F90" s="17"/>
    </row>
    <row r="91" spans="1:6" x14ac:dyDescent="0.25">
      <c r="A91">
        <v>5.0369999999999999</v>
      </c>
      <c r="B91">
        <v>109.46</v>
      </c>
      <c r="C91">
        <v>1.3</v>
      </c>
      <c r="D91">
        <v>-1.84E-4</v>
      </c>
      <c r="F91" s="17"/>
    </row>
    <row r="92" spans="1:6" x14ac:dyDescent="0.25">
      <c r="A92">
        <v>5.0369999999999999</v>
      </c>
      <c r="B92">
        <v>109.658</v>
      </c>
      <c r="C92">
        <v>1.27</v>
      </c>
      <c r="D92">
        <v>-1.84E-4</v>
      </c>
      <c r="F92" s="17"/>
    </row>
    <row r="93" spans="1:6" x14ac:dyDescent="0.25">
      <c r="A93">
        <v>5.0369999999999999</v>
      </c>
      <c r="B93">
        <v>109.857</v>
      </c>
      <c r="C93">
        <v>1.26</v>
      </c>
      <c r="D93">
        <v>-1.84E-4</v>
      </c>
      <c r="F93" s="17"/>
    </row>
    <row r="94" spans="1:6" x14ac:dyDescent="0.25">
      <c r="A94">
        <v>5.0369999999999999</v>
      </c>
      <c r="B94">
        <v>110.059</v>
      </c>
      <c r="C94">
        <v>1.24</v>
      </c>
      <c r="D94">
        <v>-1.83E-4</v>
      </c>
      <c r="F94" s="17"/>
    </row>
    <row r="95" spans="1:6" x14ac:dyDescent="0.25">
      <c r="A95">
        <v>5.0369999999999999</v>
      </c>
      <c r="B95">
        <v>110.26</v>
      </c>
      <c r="C95">
        <v>1.21</v>
      </c>
      <c r="D95">
        <v>-1.8599999999999999E-4</v>
      </c>
      <c r="F95" s="17"/>
    </row>
    <row r="96" spans="1:6" x14ac:dyDescent="0.25">
      <c r="A96">
        <v>5.0369999999999999</v>
      </c>
      <c r="B96">
        <v>110.458</v>
      </c>
      <c r="C96">
        <v>1.22</v>
      </c>
      <c r="D96">
        <v>-1.84E-4</v>
      </c>
      <c r="F96" s="17"/>
    </row>
    <row r="97" spans="1:6" x14ac:dyDescent="0.25">
      <c r="A97">
        <v>5.0369999999999999</v>
      </c>
      <c r="B97">
        <v>110.657</v>
      </c>
      <c r="C97">
        <v>1.2</v>
      </c>
      <c r="D97">
        <v>-1.83E-4</v>
      </c>
      <c r="F97" s="17"/>
    </row>
    <row r="98" spans="1:6" x14ac:dyDescent="0.25">
      <c r="A98">
        <v>5.0369999999999999</v>
      </c>
      <c r="B98">
        <v>110.858</v>
      </c>
      <c r="C98">
        <v>1.1599999999999999</v>
      </c>
      <c r="D98">
        <v>-1.8599999999999999E-4</v>
      </c>
      <c r="F98" s="17"/>
    </row>
    <row r="99" spans="1:6" x14ac:dyDescent="0.25">
      <c r="A99">
        <v>5.0369999999999999</v>
      </c>
      <c r="B99">
        <v>111.059</v>
      </c>
      <c r="C99">
        <v>1.1599999999999999</v>
      </c>
      <c r="D99">
        <v>-1.84E-4</v>
      </c>
      <c r="F99" s="17"/>
    </row>
    <row r="100" spans="1:6" x14ac:dyDescent="0.25">
      <c r="A100">
        <v>5.0369999999999999</v>
      </c>
      <c r="B100">
        <v>111.25700000000001</v>
      </c>
      <c r="C100">
        <v>1.1299999999999999</v>
      </c>
      <c r="D100">
        <v>-1.85E-4</v>
      </c>
      <c r="F100" s="17"/>
    </row>
    <row r="101" spans="1:6" x14ac:dyDescent="0.25">
      <c r="A101">
        <v>5.0369999999999999</v>
      </c>
      <c r="B101">
        <v>111.456</v>
      </c>
      <c r="C101">
        <v>1.1200000000000001</v>
      </c>
      <c r="D101">
        <v>-1.84E-4</v>
      </c>
      <c r="F101" s="17"/>
    </row>
    <row r="102" spans="1:6" x14ac:dyDescent="0.25">
      <c r="A102">
        <v>5.0369999999999999</v>
      </c>
      <c r="B102">
        <v>111.65900000000001</v>
      </c>
      <c r="C102">
        <v>1.1399999999999999</v>
      </c>
      <c r="D102">
        <v>-1.83E-4</v>
      </c>
      <c r="F102" s="17"/>
    </row>
    <row r="103" spans="1:6" x14ac:dyDescent="0.25">
      <c r="A103">
        <v>5.0369999999999999</v>
      </c>
      <c r="B103">
        <v>111.86</v>
      </c>
      <c r="C103">
        <v>1.1299999999999999</v>
      </c>
      <c r="D103">
        <v>-1.85E-4</v>
      </c>
      <c r="F103" s="17"/>
    </row>
    <row r="104" spans="1:6" x14ac:dyDescent="0.25">
      <c r="A104">
        <v>5.0369999999999999</v>
      </c>
      <c r="B104">
        <v>112.059</v>
      </c>
      <c r="C104">
        <v>1.1299999999999999</v>
      </c>
      <c r="D104">
        <v>-1.8599999999999999E-4</v>
      </c>
      <c r="F104" s="17"/>
    </row>
    <row r="105" spans="1:6" x14ac:dyDescent="0.25">
      <c r="A105">
        <v>5.0369999999999999</v>
      </c>
      <c r="B105">
        <v>112.25700000000001</v>
      </c>
      <c r="C105">
        <v>1.08</v>
      </c>
      <c r="D105">
        <v>-1.8599999999999999E-4</v>
      </c>
      <c r="F105" s="17"/>
    </row>
    <row r="106" spans="1:6" x14ac:dyDescent="0.25">
      <c r="A106">
        <v>5.0369999999999999</v>
      </c>
      <c r="B106">
        <v>112.458</v>
      </c>
      <c r="C106">
        <v>1.07</v>
      </c>
      <c r="D106">
        <v>-1.83E-4</v>
      </c>
      <c r="F106" s="17"/>
    </row>
    <row r="107" spans="1:6" x14ac:dyDescent="0.25">
      <c r="A107">
        <v>5.0369999999999999</v>
      </c>
      <c r="B107">
        <v>112.65900000000001</v>
      </c>
      <c r="C107">
        <v>1.07</v>
      </c>
      <c r="D107">
        <v>-1.8200000000000001E-4</v>
      </c>
      <c r="F107" s="17"/>
    </row>
    <row r="108" spans="1:6" x14ac:dyDescent="0.25">
      <c r="A108">
        <v>5.0369999999999999</v>
      </c>
      <c r="B108">
        <v>112.858</v>
      </c>
      <c r="C108">
        <v>1.04</v>
      </c>
      <c r="D108">
        <v>-1.8200000000000001E-4</v>
      </c>
      <c r="F108" s="17"/>
    </row>
    <row r="109" spans="1:6" x14ac:dyDescent="0.25">
      <c r="A109">
        <v>5.0369999999999999</v>
      </c>
      <c r="B109">
        <v>113.056</v>
      </c>
      <c r="C109">
        <v>1.03</v>
      </c>
      <c r="D109">
        <v>-1.83E-4</v>
      </c>
      <c r="F109" s="17"/>
    </row>
    <row r="110" spans="1:6" x14ac:dyDescent="0.25">
      <c r="A110">
        <v>5.0369999999999999</v>
      </c>
      <c r="B110">
        <v>113.258</v>
      </c>
      <c r="C110">
        <v>1.01</v>
      </c>
      <c r="D110">
        <v>-1.84E-4</v>
      </c>
      <c r="F110" s="17"/>
    </row>
    <row r="111" spans="1:6" x14ac:dyDescent="0.25">
      <c r="A111">
        <v>5.0369999999999999</v>
      </c>
      <c r="B111">
        <v>113.458</v>
      </c>
      <c r="C111">
        <v>1.05</v>
      </c>
      <c r="D111">
        <v>-1.84E-4</v>
      </c>
      <c r="F111" s="17"/>
    </row>
    <row r="112" spans="1:6" x14ac:dyDescent="0.25">
      <c r="A112">
        <v>5.0369999999999999</v>
      </c>
      <c r="B112">
        <v>113.658</v>
      </c>
      <c r="C112">
        <v>1.02</v>
      </c>
      <c r="D112">
        <v>-1.85E-4</v>
      </c>
      <c r="F112" s="17"/>
    </row>
    <row r="113" spans="1:20" x14ac:dyDescent="0.25">
      <c r="A113">
        <v>5.0369999999999999</v>
      </c>
      <c r="B113">
        <v>113.855</v>
      </c>
      <c r="C113">
        <v>1</v>
      </c>
      <c r="D113">
        <v>-1.83E-4</v>
      </c>
      <c r="F113" s="17"/>
    </row>
    <row r="114" spans="1:20" x14ac:dyDescent="0.25">
      <c r="A114">
        <v>5.0369999999999999</v>
      </c>
      <c r="B114">
        <v>114.057</v>
      </c>
      <c r="C114">
        <v>0.98</v>
      </c>
      <c r="D114">
        <v>-1.8699999999999999E-4</v>
      </c>
      <c r="F114" s="17"/>
    </row>
    <row r="115" spans="1:20" x14ac:dyDescent="0.25">
      <c r="A115">
        <v>5.0369999999999999</v>
      </c>
      <c r="B115">
        <v>114.259</v>
      </c>
      <c r="C115">
        <v>0.96</v>
      </c>
      <c r="D115">
        <v>-1.83E-4</v>
      </c>
      <c r="F115" s="17"/>
    </row>
    <row r="116" spans="1:20" x14ac:dyDescent="0.25">
      <c r="A116">
        <v>5.0369999999999999</v>
      </c>
      <c r="B116">
        <v>114.458</v>
      </c>
      <c r="C116">
        <v>0.95</v>
      </c>
      <c r="D116">
        <v>-1.85E-4</v>
      </c>
      <c r="F116" s="17"/>
    </row>
    <row r="117" spans="1:20" x14ac:dyDescent="0.25">
      <c r="A117">
        <v>5.0369999999999999</v>
      </c>
      <c r="B117">
        <v>114.65600000000001</v>
      </c>
      <c r="C117">
        <v>0.95</v>
      </c>
      <c r="D117">
        <v>-1.83E-4</v>
      </c>
      <c r="F117" s="17"/>
    </row>
    <row r="118" spans="1:20" x14ac:dyDescent="0.25">
      <c r="A118">
        <v>5.0369999999999999</v>
      </c>
      <c r="B118">
        <v>114.857</v>
      </c>
      <c r="C118">
        <v>0.92</v>
      </c>
      <c r="D118">
        <v>-1.83E-4</v>
      </c>
      <c r="F118" s="17"/>
    </row>
    <row r="119" spans="1:20" x14ac:dyDescent="0.25">
      <c r="A119">
        <v>5.0369999999999999</v>
      </c>
      <c r="B119">
        <v>115.059</v>
      </c>
      <c r="C119">
        <v>0.89</v>
      </c>
      <c r="D119">
        <v>-1.83E-4</v>
      </c>
      <c r="F119" s="17"/>
    </row>
    <row r="120" spans="1:20" x14ac:dyDescent="0.25">
      <c r="A120">
        <v>5.0369999999999999</v>
      </c>
      <c r="B120">
        <v>115.258</v>
      </c>
      <c r="C120">
        <v>0.9</v>
      </c>
      <c r="D120">
        <v>-1.85E-4</v>
      </c>
      <c r="T120" s="23"/>
    </row>
    <row r="121" spans="1:20" x14ac:dyDescent="0.25">
      <c r="A121">
        <v>5.0369999999999999</v>
      </c>
      <c r="B121">
        <v>115.456</v>
      </c>
      <c r="C121">
        <v>0.84</v>
      </c>
      <c r="D121">
        <v>-1.8200000000000001E-4</v>
      </c>
    </row>
    <row r="122" spans="1:20" x14ac:dyDescent="0.25">
      <c r="A122">
        <v>5.0369999999999999</v>
      </c>
      <c r="B122">
        <v>115.657</v>
      </c>
      <c r="C122">
        <v>0.84</v>
      </c>
      <c r="D122">
        <v>-1.84E-4</v>
      </c>
    </row>
    <row r="123" spans="1:20" x14ac:dyDescent="0.25">
      <c r="A123">
        <v>5.0369999999999999</v>
      </c>
      <c r="B123">
        <v>115.858</v>
      </c>
      <c r="C123">
        <v>0.81</v>
      </c>
      <c r="D123">
        <v>-1.85E-4</v>
      </c>
    </row>
    <row r="124" spans="1:20" x14ac:dyDescent="0.25">
      <c r="A124">
        <v>5.5369999999999999</v>
      </c>
      <c r="B124">
        <v>109.06</v>
      </c>
      <c r="C124">
        <v>1.3</v>
      </c>
      <c r="D124">
        <v>-1.85E-4</v>
      </c>
    </row>
    <row r="125" spans="1:20" x14ac:dyDescent="0.25">
      <c r="A125">
        <v>5.5369999999999999</v>
      </c>
      <c r="B125">
        <v>109.259</v>
      </c>
      <c r="C125">
        <v>1.29</v>
      </c>
      <c r="D125">
        <v>-1.85E-4</v>
      </c>
    </row>
    <row r="126" spans="1:20" x14ac:dyDescent="0.25">
      <c r="A126">
        <v>5.5369999999999999</v>
      </c>
      <c r="B126">
        <v>109.46</v>
      </c>
      <c r="C126">
        <v>1.27</v>
      </c>
      <c r="D126">
        <v>-1.85E-4</v>
      </c>
    </row>
    <row r="127" spans="1:20" x14ac:dyDescent="0.25">
      <c r="A127">
        <v>5.5369999999999999</v>
      </c>
      <c r="B127">
        <v>109.65900000000001</v>
      </c>
      <c r="C127">
        <v>1.26</v>
      </c>
      <c r="D127">
        <v>-1.84E-4</v>
      </c>
    </row>
    <row r="128" spans="1:20" x14ac:dyDescent="0.25">
      <c r="A128">
        <v>5.5369999999999999</v>
      </c>
      <c r="B128">
        <v>109.857</v>
      </c>
      <c r="C128">
        <v>1.27</v>
      </c>
      <c r="D128">
        <v>-1.8200000000000001E-4</v>
      </c>
    </row>
    <row r="129" spans="1:4" x14ac:dyDescent="0.25">
      <c r="A129">
        <v>5.5369999999999999</v>
      </c>
      <c r="B129">
        <v>110.059</v>
      </c>
      <c r="C129">
        <v>1.21</v>
      </c>
      <c r="D129">
        <v>-1.8200000000000001E-4</v>
      </c>
    </row>
    <row r="130" spans="1:4" x14ac:dyDescent="0.25">
      <c r="A130">
        <v>5.5369999999999999</v>
      </c>
      <c r="B130">
        <v>110.26</v>
      </c>
      <c r="C130">
        <v>1.24</v>
      </c>
      <c r="D130">
        <v>-1.83E-4</v>
      </c>
    </row>
    <row r="131" spans="1:4" x14ac:dyDescent="0.25">
      <c r="A131">
        <v>5.5369999999999999</v>
      </c>
      <c r="B131">
        <v>110.458</v>
      </c>
      <c r="C131">
        <v>1.2</v>
      </c>
      <c r="D131">
        <v>-1.83E-4</v>
      </c>
    </row>
    <row r="132" spans="1:4" x14ac:dyDescent="0.25">
      <c r="A132">
        <v>5.5369999999999999</v>
      </c>
      <c r="B132">
        <v>110.657</v>
      </c>
      <c r="C132">
        <v>1.19</v>
      </c>
      <c r="D132">
        <v>-1.84E-4</v>
      </c>
    </row>
    <row r="133" spans="1:4" x14ac:dyDescent="0.25">
      <c r="A133">
        <v>5.5369999999999999</v>
      </c>
      <c r="B133">
        <v>110.858</v>
      </c>
      <c r="C133">
        <v>1.19</v>
      </c>
      <c r="D133">
        <v>-1.8200000000000001E-4</v>
      </c>
    </row>
    <row r="134" spans="1:4" x14ac:dyDescent="0.25">
      <c r="A134">
        <v>5.5369999999999999</v>
      </c>
      <c r="B134">
        <v>111.059</v>
      </c>
      <c r="C134">
        <v>1.2</v>
      </c>
      <c r="D134">
        <v>-1.83E-4</v>
      </c>
    </row>
    <row r="135" spans="1:4" x14ac:dyDescent="0.25">
      <c r="A135">
        <v>5.5369999999999999</v>
      </c>
      <c r="B135">
        <v>111.25700000000001</v>
      </c>
      <c r="C135">
        <v>1.1599999999999999</v>
      </c>
      <c r="D135">
        <v>-1.85E-4</v>
      </c>
    </row>
    <row r="136" spans="1:4" x14ac:dyDescent="0.25">
      <c r="A136">
        <v>5.5369999999999999</v>
      </c>
      <c r="B136">
        <v>111.456</v>
      </c>
      <c r="C136">
        <v>1.1399999999999999</v>
      </c>
      <c r="D136">
        <v>-1.8200000000000001E-4</v>
      </c>
    </row>
    <row r="137" spans="1:4" x14ac:dyDescent="0.25">
      <c r="A137">
        <v>5.5369999999999999</v>
      </c>
      <c r="B137">
        <v>111.65900000000001</v>
      </c>
      <c r="C137">
        <v>1.1499999999999999</v>
      </c>
      <c r="D137">
        <v>-1.83E-4</v>
      </c>
    </row>
    <row r="138" spans="1:4" x14ac:dyDescent="0.25">
      <c r="A138">
        <v>5.5369999999999999</v>
      </c>
      <c r="B138">
        <v>111.86</v>
      </c>
      <c r="C138">
        <v>1.1599999999999999</v>
      </c>
      <c r="D138">
        <v>-1.83E-4</v>
      </c>
    </row>
    <row r="139" spans="1:4" x14ac:dyDescent="0.25">
      <c r="A139">
        <v>5.5369999999999999</v>
      </c>
      <c r="B139">
        <v>112.059</v>
      </c>
      <c r="C139">
        <v>1.1000000000000001</v>
      </c>
      <c r="D139">
        <v>-1.84E-4</v>
      </c>
    </row>
    <row r="140" spans="1:4" x14ac:dyDescent="0.25">
      <c r="A140">
        <v>5.5369999999999999</v>
      </c>
      <c r="B140">
        <v>112.25700000000001</v>
      </c>
      <c r="C140">
        <v>1.1000000000000001</v>
      </c>
      <c r="D140">
        <v>-1.8599999999999999E-4</v>
      </c>
    </row>
    <row r="141" spans="1:4" x14ac:dyDescent="0.25">
      <c r="A141">
        <v>5.5369999999999999</v>
      </c>
      <c r="B141">
        <v>112.458</v>
      </c>
      <c r="C141">
        <v>1.03</v>
      </c>
      <c r="D141">
        <v>-1.8699999999999999E-4</v>
      </c>
    </row>
    <row r="142" spans="1:4" x14ac:dyDescent="0.25">
      <c r="A142">
        <v>5.5369999999999999</v>
      </c>
      <c r="B142">
        <v>112.65900000000001</v>
      </c>
      <c r="C142">
        <v>1.04</v>
      </c>
      <c r="D142">
        <v>-1.85E-4</v>
      </c>
    </row>
    <row r="143" spans="1:4" x14ac:dyDescent="0.25">
      <c r="A143">
        <v>5.5369999999999999</v>
      </c>
      <c r="B143">
        <v>112.858</v>
      </c>
      <c r="C143">
        <v>1.01</v>
      </c>
      <c r="D143">
        <v>-1.85E-4</v>
      </c>
    </row>
    <row r="144" spans="1:4" x14ac:dyDescent="0.25">
      <c r="A144">
        <v>5.5369999999999999</v>
      </c>
      <c r="B144">
        <v>113.056</v>
      </c>
      <c r="C144">
        <v>1.06</v>
      </c>
      <c r="D144">
        <v>-1.8100000000000001E-4</v>
      </c>
    </row>
    <row r="145" spans="1:4" x14ac:dyDescent="0.25">
      <c r="A145">
        <v>5.5369999999999999</v>
      </c>
      <c r="B145">
        <v>113.258</v>
      </c>
      <c r="C145">
        <v>1.02</v>
      </c>
      <c r="D145">
        <v>-1.83E-4</v>
      </c>
    </row>
    <row r="146" spans="1:4" x14ac:dyDescent="0.25">
      <c r="A146">
        <v>5.5369999999999999</v>
      </c>
      <c r="B146">
        <v>113.458</v>
      </c>
      <c r="C146">
        <v>1.01</v>
      </c>
      <c r="D146">
        <v>-1.83E-4</v>
      </c>
    </row>
    <row r="147" spans="1:4" x14ac:dyDescent="0.25">
      <c r="A147">
        <v>5.5369999999999999</v>
      </c>
      <c r="B147">
        <v>113.658</v>
      </c>
      <c r="C147">
        <v>1.01</v>
      </c>
      <c r="D147">
        <v>-1.83E-4</v>
      </c>
    </row>
    <row r="148" spans="1:4" x14ac:dyDescent="0.25">
      <c r="A148">
        <v>5.5369999999999999</v>
      </c>
      <c r="B148">
        <v>113.855</v>
      </c>
      <c r="C148">
        <v>1.01</v>
      </c>
      <c r="D148">
        <v>-1.85E-4</v>
      </c>
    </row>
    <row r="149" spans="1:4" x14ac:dyDescent="0.25">
      <c r="A149">
        <v>5.5369999999999999</v>
      </c>
      <c r="B149">
        <v>114.057</v>
      </c>
      <c r="C149">
        <v>0.96</v>
      </c>
      <c r="D149">
        <v>-1.84E-4</v>
      </c>
    </row>
    <row r="150" spans="1:4" x14ac:dyDescent="0.25">
      <c r="A150">
        <v>5.5369999999999999</v>
      </c>
      <c r="B150">
        <v>114.259</v>
      </c>
      <c r="C150">
        <v>0.97</v>
      </c>
      <c r="D150">
        <v>-1.85E-4</v>
      </c>
    </row>
    <row r="151" spans="1:4" x14ac:dyDescent="0.25">
      <c r="A151">
        <v>5.5369999999999999</v>
      </c>
      <c r="B151">
        <v>114.458</v>
      </c>
      <c r="C151">
        <v>0.99</v>
      </c>
      <c r="D151">
        <v>-1.83E-4</v>
      </c>
    </row>
    <row r="152" spans="1:4" x14ac:dyDescent="0.25">
      <c r="A152">
        <v>5.5369999999999999</v>
      </c>
      <c r="B152">
        <v>114.65600000000001</v>
      </c>
      <c r="C152">
        <v>0.93</v>
      </c>
      <c r="D152">
        <v>-1.84E-4</v>
      </c>
    </row>
    <row r="153" spans="1:4" x14ac:dyDescent="0.25">
      <c r="A153">
        <v>5.5369999999999999</v>
      </c>
      <c r="B153">
        <v>114.857</v>
      </c>
      <c r="C153">
        <v>0.93</v>
      </c>
      <c r="D153">
        <v>-1.8100000000000001E-4</v>
      </c>
    </row>
    <row r="154" spans="1:4" x14ac:dyDescent="0.25">
      <c r="A154">
        <v>5.5369999999999999</v>
      </c>
      <c r="B154">
        <v>115.059</v>
      </c>
      <c r="C154">
        <v>0.91</v>
      </c>
      <c r="D154">
        <v>-1.8200000000000001E-4</v>
      </c>
    </row>
    <row r="155" spans="1:4" x14ac:dyDescent="0.25">
      <c r="A155">
        <v>5.5369999999999999</v>
      </c>
      <c r="B155">
        <v>115.258</v>
      </c>
      <c r="C155">
        <v>0.89</v>
      </c>
      <c r="D155">
        <v>-1.83E-4</v>
      </c>
    </row>
    <row r="156" spans="1:4" x14ac:dyDescent="0.25">
      <c r="A156">
        <v>5.5369999999999999</v>
      </c>
      <c r="B156">
        <v>115.456</v>
      </c>
      <c r="C156">
        <v>0.83</v>
      </c>
      <c r="D156">
        <v>-1.8200000000000001E-4</v>
      </c>
    </row>
    <row r="157" spans="1:4" x14ac:dyDescent="0.25">
      <c r="A157">
        <v>5.5369999999999999</v>
      </c>
      <c r="B157">
        <v>115.657</v>
      </c>
      <c r="C157">
        <v>0.82</v>
      </c>
      <c r="D157">
        <v>-1.85E-4</v>
      </c>
    </row>
    <row r="158" spans="1:4" x14ac:dyDescent="0.25">
      <c r="A158">
        <v>5.5369999999999999</v>
      </c>
      <c r="B158">
        <v>115.858</v>
      </c>
      <c r="C158">
        <v>0.8</v>
      </c>
      <c r="D158">
        <v>-1.8200000000000001E-4</v>
      </c>
    </row>
    <row r="159" spans="1:4" x14ac:dyDescent="0.25">
      <c r="A159">
        <v>6.0369999999999999</v>
      </c>
      <c r="B159">
        <v>109.06</v>
      </c>
      <c r="C159">
        <v>1.27</v>
      </c>
      <c r="D159">
        <v>-1.8200000000000001E-4</v>
      </c>
    </row>
    <row r="160" spans="1:4" x14ac:dyDescent="0.25">
      <c r="A160">
        <v>6.0369999999999999</v>
      </c>
      <c r="B160">
        <v>109.259</v>
      </c>
      <c r="C160">
        <v>1.23</v>
      </c>
      <c r="D160">
        <v>-1.8200000000000001E-4</v>
      </c>
    </row>
    <row r="161" spans="1:4" x14ac:dyDescent="0.25">
      <c r="A161">
        <v>6.0369999999999999</v>
      </c>
      <c r="B161">
        <v>109.46</v>
      </c>
      <c r="C161">
        <v>1.25</v>
      </c>
      <c r="D161">
        <v>-1.84E-4</v>
      </c>
    </row>
    <row r="162" spans="1:4" x14ac:dyDescent="0.25">
      <c r="A162">
        <v>6.0369999999999999</v>
      </c>
      <c r="B162">
        <v>109.65900000000001</v>
      </c>
      <c r="C162">
        <v>1.25</v>
      </c>
      <c r="D162">
        <v>-1.83E-4</v>
      </c>
    </row>
    <row r="163" spans="1:4" x14ac:dyDescent="0.25">
      <c r="A163">
        <v>6.0369999999999999</v>
      </c>
      <c r="B163">
        <v>109.858</v>
      </c>
      <c r="C163">
        <v>1.24</v>
      </c>
      <c r="D163">
        <v>-1.83E-4</v>
      </c>
    </row>
    <row r="164" spans="1:4" x14ac:dyDescent="0.25">
      <c r="A164">
        <v>6.0369999999999999</v>
      </c>
      <c r="B164">
        <v>110.059</v>
      </c>
      <c r="C164">
        <v>1.25</v>
      </c>
      <c r="D164">
        <v>-1.84E-4</v>
      </c>
    </row>
    <row r="165" spans="1:4" x14ac:dyDescent="0.25">
      <c r="A165">
        <v>6.0369999999999999</v>
      </c>
      <c r="B165">
        <v>110.26</v>
      </c>
      <c r="C165">
        <v>1.22</v>
      </c>
      <c r="D165">
        <v>-1.8200000000000001E-4</v>
      </c>
    </row>
    <row r="166" spans="1:4" x14ac:dyDescent="0.25">
      <c r="A166">
        <v>6.0369999999999999</v>
      </c>
      <c r="B166">
        <v>110.458</v>
      </c>
      <c r="C166">
        <v>1.17</v>
      </c>
      <c r="D166">
        <v>-1.83E-4</v>
      </c>
    </row>
    <row r="167" spans="1:4" x14ac:dyDescent="0.25">
      <c r="A167">
        <v>6.0369999999999999</v>
      </c>
      <c r="B167">
        <v>110.657</v>
      </c>
      <c r="C167">
        <v>1.17</v>
      </c>
      <c r="D167">
        <v>-1.8200000000000001E-4</v>
      </c>
    </row>
    <row r="168" spans="1:4" x14ac:dyDescent="0.25">
      <c r="A168">
        <v>6.0369999999999999</v>
      </c>
      <c r="B168">
        <v>110.85899999999999</v>
      </c>
      <c r="C168">
        <v>1.1200000000000001</v>
      </c>
      <c r="D168">
        <v>-1.83E-4</v>
      </c>
    </row>
    <row r="169" spans="1:4" x14ac:dyDescent="0.25">
      <c r="A169">
        <v>6.0369999999999999</v>
      </c>
      <c r="B169">
        <v>111.059</v>
      </c>
      <c r="C169">
        <v>1.1299999999999999</v>
      </c>
      <c r="D169">
        <v>-1.83E-4</v>
      </c>
    </row>
    <row r="170" spans="1:4" x14ac:dyDescent="0.25">
      <c r="A170">
        <v>6.0369999999999999</v>
      </c>
      <c r="B170">
        <v>111.25700000000001</v>
      </c>
      <c r="C170">
        <v>1.1100000000000001</v>
      </c>
      <c r="D170">
        <v>-1.83E-4</v>
      </c>
    </row>
    <row r="171" spans="1:4" x14ac:dyDescent="0.25">
      <c r="A171">
        <v>6.0369999999999999</v>
      </c>
      <c r="B171">
        <v>111.456</v>
      </c>
      <c r="C171">
        <v>1.1399999999999999</v>
      </c>
      <c r="D171">
        <v>-1.83E-4</v>
      </c>
    </row>
    <row r="172" spans="1:4" x14ac:dyDescent="0.25">
      <c r="A172">
        <v>6.0369999999999999</v>
      </c>
      <c r="B172">
        <v>111.65900000000001</v>
      </c>
      <c r="C172">
        <v>1.1399999999999999</v>
      </c>
      <c r="D172">
        <v>-1.83E-4</v>
      </c>
    </row>
    <row r="173" spans="1:4" x14ac:dyDescent="0.25">
      <c r="A173">
        <v>6.0369999999999999</v>
      </c>
      <c r="B173">
        <v>111.86</v>
      </c>
      <c r="C173">
        <v>1.1100000000000001</v>
      </c>
      <c r="D173">
        <v>-1.8200000000000001E-4</v>
      </c>
    </row>
    <row r="174" spans="1:4" x14ac:dyDescent="0.25">
      <c r="A174">
        <v>6.0369999999999999</v>
      </c>
      <c r="B174">
        <v>112.059</v>
      </c>
      <c r="C174">
        <v>1.1100000000000001</v>
      </c>
      <c r="D174">
        <v>-1.83E-4</v>
      </c>
    </row>
    <row r="175" spans="1:4" x14ac:dyDescent="0.25">
      <c r="A175">
        <v>6.0369999999999999</v>
      </c>
      <c r="B175">
        <v>112.25700000000001</v>
      </c>
      <c r="C175">
        <v>1.1000000000000001</v>
      </c>
      <c r="D175">
        <v>-1.83E-4</v>
      </c>
    </row>
    <row r="176" spans="1:4" x14ac:dyDescent="0.25">
      <c r="A176">
        <v>6.0369999999999999</v>
      </c>
      <c r="B176">
        <v>112.459</v>
      </c>
      <c r="C176">
        <v>1.07</v>
      </c>
      <c r="D176">
        <v>-1.8200000000000001E-4</v>
      </c>
    </row>
    <row r="177" spans="1:4" x14ac:dyDescent="0.25">
      <c r="A177">
        <v>6.0369999999999999</v>
      </c>
      <c r="B177">
        <v>112.65900000000001</v>
      </c>
      <c r="C177">
        <v>1.03</v>
      </c>
      <c r="D177">
        <v>-1.8200000000000001E-4</v>
      </c>
    </row>
    <row r="178" spans="1:4" x14ac:dyDescent="0.25">
      <c r="A178">
        <v>6.0369999999999999</v>
      </c>
      <c r="B178">
        <v>112.858</v>
      </c>
      <c r="C178">
        <v>1.03</v>
      </c>
      <c r="D178">
        <v>-1.84E-4</v>
      </c>
    </row>
    <row r="179" spans="1:4" x14ac:dyDescent="0.25">
      <c r="A179">
        <v>6.0369999999999999</v>
      </c>
      <c r="B179">
        <v>113.056</v>
      </c>
      <c r="C179">
        <v>1.03</v>
      </c>
      <c r="D179">
        <v>-1.83E-4</v>
      </c>
    </row>
    <row r="180" spans="1:4" x14ac:dyDescent="0.25">
      <c r="A180">
        <v>6.0369999999999999</v>
      </c>
      <c r="B180">
        <v>113.258</v>
      </c>
      <c r="C180">
        <v>1.01</v>
      </c>
      <c r="D180">
        <v>-1.83E-4</v>
      </c>
    </row>
    <row r="181" spans="1:4" x14ac:dyDescent="0.25">
      <c r="A181">
        <v>6.0369999999999999</v>
      </c>
      <c r="B181">
        <v>113.459</v>
      </c>
      <c r="C181">
        <v>1.01</v>
      </c>
      <c r="D181">
        <v>-1.8100000000000001E-4</v>
      </c>
    </row>
    <row r="182" spans="1:4" x14ac:dyDescent="0.25">
      <c r="A182">
        <v>6.0369999999999999</v>
      </c>
      <c r="B182">
        <v>113.658</v>
      </c>
      <c r="C182">
        <v>0.99</v>
      </c>
      <c r="D182">
        <v>-1.8200000000000001E-4</v>
      </c>
    </row>
    <row r="183" spans="1:4" x14ac:dyDescent="0.25">
      <c r="A183">
        <v>6.0369999999999999</v>
      </c>
      <c r="B183">
        <v>113.855</v>
      </c>
      <c r="C183">
        <v>1.02</v>
      </c>
      <c r="D183">
        <v>-1.8200000000000001E-4</v>
      </c>
    </row>
    <row r="184" spans="1:4" x14ac:dyDescent="0.25">
      <c r="A184">
        <v>6.0369999999999999</v>
      </c>
      <c r="B184">
        <v>114.057</v>
      </c>
      <c r="C184">
        <v>0.99</v>
      </c>
      <c r="D184">
        <v>-1.83E-4</v>
      </c>
    </row>
    <row r="185" spans="1:4" x14ac:dyDescent="0.25">
      <c r="A185">
        <v>6.0369999999999999</v>
      </c>
      <c r="B185">
        <v>114.259</v>
      </c>
      <c r="C185">
        <v>0.99</v>
      </c>
      <c r="D185">
        <v>-1.83E-4</v>
      </c>
    </row>
    <row r="186" spans="1:4" x14ac:dyDescent="0.25">
      <c r="A186">
        <v>6.0369999999999999</v>
      </c>
      <c r="B186">
        <v>114.458</v>
      </c>
      <c r="C186">
        <v>0.99</v>
      </c>
      <c r="D186">
        <v>-1.84E-4</v>
      </c>
    </row>
    <row r="187" spans="1:4" x14ac:dyDescent="0.25">
      <c r="A187">
        <v>6.0369999999999999</v>
      </c>
      <c r="B187">
        <v>114.65600000000001</v>
      </c>
      <c r="C187">
        <v>0.97</v>
      </c>
      <c r="D187">
        <v>-1.84E-4</v>
      </c>
    </row>
    <row r="188" spans="1:4" x14ac:dyDescent="0.25">
      <c r="A188">
        <v>6.0369999999999999</v>
      </c>
      <c r="B188">
        <v>114.857</v>
      </c>
      <c r="C188">
        <v>0.95</v>
      </c>
      <c r="D188">
        <v>-1.85E-4</v>
      </c>
    </row>
    <row r="189" spans="1:4" x14ac:dyDescent="0.25">
      <c r="A189">
        <v>6.0369999999999999</v>
      </c>
      <c r="B189">
        <v>115.059</v>
      </c>
      <c r="C189">
        <v>0.96</v>
      </c>
      <c r="D189">
        <v>-1.83E-4</v>
      </c>
    </row>
    <row r="190" spans="1:4" x14ac:dyDescent="0.25">
      <c r="A190">
        <v>6.0369999999999999</v>
      </c>
      <c r="B190">
        <v>115.258</v>
      </c>
      <c r="C190">
        <v>0.96</v>
      </c>
      <c r="D190">
        <v>-1.83E-4</v>
      </c>
    </row>
    <row r="191" spans="1:4" x14ac:dyDescent="0.25">
      <c r="A191">
        <v>6.0369999999999999</v>
      </c>
      <c r="B191">
        <v>115.456</v>
      </c>
      <c r="C191">
        <v>0.91</v>
      </c>
      <c r="D191">
        <v>-1.85E-4</v>
      </c>
    </row>
    <row r="192" spans="1:4" x14ac:dyDescent="0.25">
      <c r="A192">
        <v>6.0369999999999999</v>
      </c>
      <c r="B192">
        <v>115.657</v>
      </c>
      <c r="C192">
        <v>0.87</v>
      </c>
      <c r="D192">
        <v>-1.85E-4</v>
      </c>
    </row>
    <row r="193" spans="1:4" x14ac:dyDescent="0.25">
      <c r="A193">
        <v>6.0369999999999999</v>
      </c>
      <c r="B193">
        <v>115.85899999999999</v>
      </c>
      <c r="C193">
        <v>0.83</v>
      </c>
      <c r="D193">
        <v>-1.84E-4</v>
      </c>
    </row>
    <row r="194" spans="1:4" x14ac:dyDescent="0.25">
      <c r="A194">
        <v>6.5359999999999996</v>
      </c>
      <c r="B194">
        <v>109.06</v>
      </c>
      <c r="C194">
        <v>1.27</v>
      </c>
      <c r="D194">
        <v>-1.8200000000000001E-4</v>
      </c>
    </row>
    <row r="195" spans="1:4" x14ac:dyDescent="0.25">
      <c r="A195">
        <v>6.5359999999999996</v>
      </c>
      <c r="B195">
        <v>109.259</v>
      </c>
      <c r="C195">
        <v>1.26</v>
      </c>
      <c r="D195">
        <v>-1.8000000000000001E-4</v>
      </c>
    </row>
    <row r="196" spans="1:4" x14ac:dyDescent="0.25">
      <c r="A196">
        <v>6.5359999999999996</v>
      </c>
      <c r="B196">
        <v>109.46</v>
      </c>
      <c r="C196">
        <v>1.23</v>
      </c>
      <c r="D196">
        <v>-1.83E-4</v>
      </c>
    </row>
    <row r="197" spans="1:4" x14ac:dyDescent="0.25">
      <c r="A197">
        <v>6.5359999999999996</v>
      </c>
      <c r="B197">
        <v>109.65900000000001</v>
      </c>
      <c r="C197">
        <v>1.25</v>
      </c>
      <c r="D197">
        <v>-1.83E-4</v>
      </c>
    </row>
    <row r="198" spans="1:4" x14ac:dyDescent="0.25">
      <c r="A198">
        <v>6.5359999999999996</v>
      </c>
      <c r="B198">
        <v>109.857</v>
      </c>
      <c r="C198">
        <v>1.22</v>
      </c>
      <c r="D198">
        <v>-1.84E-4</v>
      </c>
    </row>
    <row r="199" spans="1:4" x14ac:dyDescent="0.25">
      <c r="A199">
        <v>6.5359999999999996</v>
      </c>
      <c r="B199">
        <v>110.059</v>
      </c>
      <c r="C199">
        <v>1.21</v>
      </c>
      <c r="D199">
        <v>-1.8200000000000001E-4</v>
      </c>
    </row>
    <row r="200" spans="1:4" x14ac:dyDescent="0.25">
      <c r="A200">
        <v>6.5359999999999996</v>
      </c>
      <c r="B200">
        <v>110.26</v>
      </c>
      <c r="C200">
        <v>1.22</v>
      </c>
      <c r="D200">
        <v>-1.85E-4</v>
      </c>
    </row>
    <row r="201" spans="1:4" x14ac:dyDescent="0.25">
      <c r="A201">
        <v>6.5359999999999996</v>
      </c>
      <c r="B201">
        <v>110.458</v>
      </c>
      <c r="C201">
        <v>1.19</v>
      </c>
      <c r="D201">
        <v>-1.84E-4</v>
      </c>
    </row>
    <row r="202" spans="1:4" x14ac:dyDescent="0.25">
      <c r="A202">
        <v>6.5359999999999996</v>
      </c>
      <c r="B202">
        <v>110.657</v>
      </c>
      <c r="C202">
        <v>1.18</v>
      </c>
      <c r="D202">
        <v>-1.84E-4</v>
      </c>
    </row>
    <row r="203" spans="1:4" x14ac:dyDescent="0.25">
      <c r="A203">
        <v>6.5359999999999996</v>
      </c>
      <c r="B203">
        <v>110.858</v>
      </c>
      <c r="C203">
        <v>1.1499999999999999</v>
      </c>
      <c r="D203">
        <v>-1.8200000000000001E-4</v>
      </c>
    </row>
    <row r="204" spans="1:4" x14ac:dyDescent="0.25">
      <c r="A204">
        <v>6.5359999999999996</v>
      </c>
      <c r="B204">
        <v>111.059</v>
      </c>
      <c r="C204">
        <v>1.1499999999999999</v>
      </c>
      <c r="D204">
        <v>-1.84E-4</v>
      </c>
    </row>
    <row r="205" spans="1:4" x14ac:dyDescent="0.25">
      <c r="A205">
        <v>6.5359999999999996</v>
      </c>
      <c r="B205">
        <v>111.25700000000001</v>
      </c>
      <c r="C205">
        <v>1.1499999999999999</v>
      </c>
      <c r="D205">
        <v>-1.84E-4</v>
      </c>
    </row>
    <row r="206" spans="1:4" x14ac:dyDescent="0.25">
      <c r="A206">
        <v>6.5359999999999996</v>
      </c>
      <c r="B206">
        <v>111.456</v>
      </c>
      <c r="C206">
        <v>1.1399999999999999</v>
      </c>
      <c r="D206">
        <v>-1.84E-4</v>
      </c>
    </row>
    <row r="207" spans="1:4" x14ac:dyDescent="0.25">
      <c r="A207">
        <v>6.5359999999999996</v>
      </c>
      <c r="B207">
        <v>111.65900000000001</v>
      </c>
      <c r="C207">
        <v>1.1100000000000001</v>
      </c>
      <c r="D207">
        <v>-1.85E-4</v>
      </c>
    </row>
    <row r="208" spans="1:4" x14ac:dyDescent="0.25">
      <c r="A208">
        <v>6.5359999999999996</v>
      </c>
      <c r="B208">
        <v>111.86</v>
      </c>
      <c r="C208">
        <v>1.0900000000000001</v>
      </c>
      <c r="D208">
        <v>-1.84E-4</v>
      </c>
    </row>
    <row r="209" spans="1:4" x14ac:dyDescent="0.25">
      <c r="A209">
        <v>6.5359999999999996</v>
      </c>
      <c r="B209">
        <v>112.059</v>
      </c>
      <c r="C209">
        <v>1.0900000000000001</v>
      </c>
      <c r="D209">
        <v>-1.83E-4</v>
      </c>
    </row>
    <row r="210" spans="1:4" x14ac:dyDescent="0.25">
      <c r="A210">
        <v>6.5359999999999996</v>
      </c>
      <c r="B210">
        <v>112.25700000000001</v>
      </c>
      <c r="C210">
        <v>1.05</v>
      </c>
      <c r="D210">
        <v>-1.83E-4</v>
      </c>
    </row>
    <row r="211" spans="1:4" x14ac:dyDescent="0.25">
      <c r="A211">
        <v>6.5359999999999996</v>
      </c>
      <c r="B211">
        <v>112.459</v>
      </c>
      <c r="C211">
        <v>1.03</v>
      </c>
      <c r="D211">
        <v>-1.85E-4</v>
      </c>
    </row>
    <row r="212" spans="1:4" x14ac:dyDescent="0.25">
      <c r="A212">
        <v>6.5359999999999996</v>
      </c>
      <c r="B212">
        <v>112.65900000000001</v>
      </c>
      <c r="C212">
        <v>1.03</v>
      </c>
      <c r="D212">
        <v>-1.8599999999999999E-4</v>
      </c>
    </row>
    <row r="213" spans="1:4" x14ac:dyDescent="0.25">
      <c r="A213">
        <v>6.5359999999999996</v>
      </c>
      <c r="B213">
        <v>112.858</v>
      </c>
      <c r="C213">
        <v>1.02</v>
      </c>
      <c r="D213">
        <v>-1.85E-4</v>
      </c>
    </row>
    <row r="214" spans="1:4" x14ac:dyDescent="0.25">
      <c r="A214">
        <v>6.5359999999999996</v>
      </c>
      <c r="B214">
        <v>113.056</v>
      </c>
      <c r="C214">
        <v>0.97</v>
      </c>
      <c r="D214">
        <v>-1.84E-4</v>
      </c>
    </row>
    <row r="215" spans="1:4" x14ac:dyDescent="0.25">
      <c r="A215">
        <v>6.5359999999999996</v>
      </c>
      <c r="B215">
        <v>113.258</v>
      </c>
      <c r="C215">
        <v>1.01</v>
      </c>
      <c r="D215">
        <v>-1.84E-4</v>
      </c>
    </row>
    <row r="216" spans="1:4" x14ac:dyDescent="0.25">
      <c r="A216">
        <v>6.5359999999999996</v>
      </c>
      <c r="B216">
        <v>113.459</v>
      </c>
      <c r="C216">
        <v>1.02</v>
      </c>
      <c r="D216">
        <v>-1.83E-4</v>
      </c>
    </row>
    <row r="217" spans="1:4" x14ac:dyDescent="0.25">
      <c r="A217">
        <v>6.5359999999999996</v>
      </c>
      <c r="B217">
        <v>113.658</v>
      </c>
      <c r="C217">
        <v>1</v>
      </c>
      <c r="D217">
        <v>-1.84E-4</v>
      </c>
    </row>
    <row r="218" spans="1:4" x14ac:dyDescent="0.25">
      <c r="A218">
        <v>6.5359999999999996</v>
      </c>
      <c r="B218">
        <v>113.855</v>
      </c>
      <c r="C218">
        <v>1.01</v>
      </c>
      <c r="D218">
        <v>-1.83E-4</v>
      </c>
    </row>
    <row r="219" spans="1:4" x14ac:dyDescent="0.25">
      <c r="A219">
        <v>6.5359999999999996</v>
      </c>
      <c r="B219">
        <v>114.057</v>
      </c>
      <c r="C219">
        <v>0.99</v>
      </c>
      <c r="D219">
        <v>-1.83E-4</v>
      </c>
    </row>
    <row r="220" spans="1:4" x14ac:dyDescent="0.25">
      <c r="A220">
        <v>6.5359999999999996</v>
      </c>
      <c r="B220">
        <v>114.259</v>
      </c>
      <c r="C220">
        <v>0.96</v>
      </c>
      <c r="D220">
        <v>-1.83E-4</v>
      </c>
    </row>
    <row r="221" spans="1:4" x14ac:dyDescent="0.25">
      <c r="A221">
        <v>6.5359999999999996</v>
      </c>
      <c r="B221">
        <v>114.458</v>
      </c>
      <c r="C221">
        <v>0.95</v>
      </c>
      <c r="D221">
        <v>-1.84E-4</v>
      </c>
    </row>
    <row r="222" spans="1:4" x14ac:dyDescent="0.25">
      <c r="A222">
        <v>6.5359999999999996</v>
      </c>
      <c r="B222">
        <v>114.65600000000001</v>
      </c>
      <c r="C222">
        <v>0.96</v>
      </c>
      <c r="D222">
        <v>-1.84E-4</v>
      </c>
    </row>
    <row r="223" spans="1:4" x14ac:dyDescent="0.25">
      <c r="A223">
        <v>6.5359999999999996</v>
      </c>
      <c r="B223">
        <v>114.857</v>
      </c>
      <c r="C223">
        <v>0.96</v>
      </c>
      <c r="D223">
        <v>-1.83E-4</v>
      </c>
    </row>
    <row r="224" spans="1:4" x14ac:dyDescent="0.25">
      <c r="A224">
        <v>6.5359999999999996</v>
      </c>
      <c r="B224">
        <v>115.059</v>
      </c>
      <c r="C224">
        <v>0.96</v>
      </c>
      <c r="D224">
        <v>-1.83E-4</v>
      </c>
    </row>
    <row r="225" spans="1:4" x14ac:dyDescent="0.25">
      <c r="A225">
        <v>6.5359999999999996</v>
      </c>
      <c r="B225">
        <v>115.258</v>
      </c>
      <c r="C225">
        <v>0.95</v>
      </c>
      <c r="D225">
        <v>-1.8100000000000001E-4</v>
      </c>
    </row>
    <row r="226" spans="1:4" x14ac:dyDescent="0.25">
      <c r="A226">
        <v>6.5359999999999996</v>
      </c>
      <c r="B226">
        <v>115.456</v>
      </c>
      <c r="C226">
        <v>0.91</v>
      </c>
      <c r="D226">
        <v>-1.8100000000000001E-4</v>
      </c>
    </row>
    <row r="227" spans="1:4" x14ac:dyDescent="0.25">
      <c r="A227">
        <v>6.5359999999999996</v>
      </c>
      <c r="B227">
        <v>115.657</v>
      </c>
      <c r="C227">
        <v>0.87</v>
      </c>
      <c r="D227">
        <v>-1.83E-4</v>
      </c>
    </row>
    <row r="228" spans="1:4" x14ac:dyDescent="0.25">
      <c r="A228">
        <v>6.5359999999999996</v>
      </c>
      <c r="B228">
        <v>115.858</v>
      </c>
      <c r="C228">
        <v>0.84</v>
      </c>
      <c r="D228">
        <v>-1.8200000000000001E-4</v>
      </c>
    </row>
    <row r="229" spans="1:4" x14ac:dyDescent="0.25">
      <c r="A229">
        <v>7.0359999999999996</v>
      </c>
      <c r="B229">
        <v>109.06</v>
      </c>
      <c r="C229">
        <v>1.28</v>
      </c>
      <c r="D229">
        <v>-1.84E-4</v>
      </c>
    </row>
    <row r="230" spans="1:4" x14ac:dyDescent="0.25">
      <c r="A230">
        <v>7.0359999999999996</v>
      </c>
      <c r="B230">
        <v>109.259</v>
      </c>
      <c r="C230">
        <v>1.27</v>
      </c>
      <c r="D230">
        <v>-1.84E-4</v>
      </c>
    </row>
    <row r="231" spans="1:4" x14ac:dyDescent="0.25">
      <c r="A231">
        <v>7.0359999999999996</v>
      </c>
      <c r="B231">
        <v>109.461</v>
      </c>
      <c r="C231">
        <v>1.26</v>
      </c>
      <c r="D231">
        <v>-1.84E-4</v>
      </c>
    </row>
    <row r="232" spans="1:4" x14ac:dyDescent="0.25">
      <c r="A232">
        <v>7.0359999999999996</v>
      </c>
      <c r="B232">
        <v>109.65900000000001</v>
      </c>
      <c r="C232">
        <v>1.25</v>
      </c>
      <c r="D232">
        <v>-1.84E-4</v>
      </c>
    </row>
    <row r="233" spans="1:4" x14ac:dyDescent="0.25">
      <c r="A233">
        <v>7.0359999999999996</v>
      </c>
      <c r="B233">
        <v>109.857</v>
      </c>
      <c r="C233">
        <v>1.24</v>
      </c>
      <c r="D233">
        <v>-1.84E-4</v>
      </c>
    </row>
    <row r="234" spans="1:4" x14ac:dyDescent="0.25">
      <c r="A234">
        <v>7.0359999999999996</v>
      </c>
      <c r="B234">
        <v>110.059</v>
      </c>
      <c r="C234">
        <v>1.23</v>
      </c>
      <c r="D234">
        <v>-1.83E-4</v>
      </c>
    </row>
    <row r="235" spans="1:4" x14ac:dyDescent="0.25">
      <c r="A235">
        <v>7.0359999999999996</v>
      </c>
      <c r="B235">
        <v>110.26</v>
      </c>
      <c r="C235">
        <v>1.19</v>
      </c>
      <c r="D235">
        <v>-1.84E-4</v>
      </c>
    </row>
    <row r="236" spans="1:4" x14ac:dyDescent="0.25">
      <c r="A236">
        <v>7.0359999999999996</v>
      </c>
      <c r="B236">
        <v>110.458</v>
      </c>
      <c r="C236">
        <v>1.2</v>
      </c>
      <c r="D236">
        <v>-1.83E-4</v>
      </c>
    </row>
    <row r="237" spans="1:4" x14ac:dyDescent="0.25">
      <c r="A237">
        <v>7.0359999999999996</v>
      </c>
      <c r="B237">
        <v>110.657</v>
      </c>
      <c r="C237">
        <v>1.17</v>
      </c>
      <c r="D237">
        <v>-1.83E-4</v>
      </c>
    </row>
    <row r="238" spans="1:4" x14ac:dyDescent="0.25">
      <c r="A238">
        <v>7.0359999999999996</v>
      </c>
      <c r="B238">
        <v>110.858</v>
      </c>
      <c r="C238">
        <v>1.1499999999999999</v>
      </c>
      <c r="D238">
        <v>-1.8599999999999999E-4</v>
      </c>
    </row>
    <row r="239" spans="1:4" x14ac:dyDescent="0.25">
      <c r="A239">
        <v>7.0359999999999996</v>
      </c>
      <c r="B239">
        <v>111.059</v>
      </c>
      <c r="C239">
        <v>1.1499999999999999</v>
      </c>
      <c r="D239">
        <v>-1.84E-4</v>
      </c>
    </row>
    <row r="240" spans="1:4" x14ac:dyDescent="0.25">
      <c r="A240">
        <v>7.0359999999999996</v>
      </c>
      <c r="B240">
        <v>111.25700000000001</v>
      </c>
      <c r="C240">
        <v>1.1200000000000001</v>
      </c>
      <c r="D240">
        <v>-1.8200000000000001E-4</v>
      </c>
    </row>
    <row r="241" spans="1:4" x14ac:dyDescent="0.25">
      <c r="A241">
        <v>7.0359999999999996</v>
      </c>
      <c r="B241">
        <v>111.45699999999999</v>
      </c>
      <c r="C241">
        <v>1.0900000000000001</v>
      </c>
      <c r="D241">
        <v>-1.8200000000000001E-4</v>
      </c>
    </row>
    <row r="242" spans="1:4" x14ac:dyDescent="0.25">
      <c r="A242">
        <v>7.0359999999999996</v>
      </c>
      <c r="B242">
        <v>111.65900000000001</v>
      </c>
      <c r="C242">
        <v>1.0900000000000001</v>
      </c>
      <c r="D242">
        <v>-1.8599999999999999E-4</v>
      </c>
    </row>
    <row r="243" spans="1:4" x14ac:dyDescent="0.25">
      <c r="A243">
        <v>7.0359999999999996</v>
      </c>
      <c r="B243">
        <v>111.86</v>
      </c>
      <c r="C243">
        <v>1.1000000000000001</v>
      </c>
      <c r="D243">
        <v>-1.84E-4</v>
      </c>
    </row>
    <row r="244" spans="1:4" x14ac:dyDescent="0.25">
      <c r="A244">
        <v>7.0359999999999996</v>
      </c>
      <c r="B244">
        <v>112.06</v>
      </c>
      <c r="C244">
        <v>1.0900000000000001</v>
      </c>
      <c r="D244">
        <v>-1.85E-4</v>
      </c>
    </row>
    <row r="245" spans="1:4" x14ac:dyDescent="0.25">
      <c r="A245">
        <v>7.0359999999999996</v>
      </c>
      <c r="B245">
        <v>112.25700000000001</v>
      </c>
      <c r="C245">
        <v>1.08</v>
      </c>
      <c r="D245">
        <v>-1.85E-4</v>
      </c>
    </row>
    <row r="246" spans="1:4" x14ac:dyDescent="0.25">
      <c r="A246">
        <v>7.0359999999999996</v>
      </c>
      <c r="B246">
        <v>112.459</v>
      </c>
      <c r="C246">
        <v>1.04</v>
      </c>
      <c r="D246">
        <v>-1.8599999999999999E-4</v>
      </c>
    </row>
    <row r="247" spans="1:4" x14ac:dyDescent="0.25">
      <c r="A247">
        <v>7.0359999999999996</v>
      </c>
      <c r="B247">
        <v>112.65900000000001</v>
      </c>
      <c r="C247">
        <v>1.05</v>
      </c>
      <c r="D247">
        <v>-1.85E-4</v>
      </c>
    </row>
    <row r="248" spans="1:4" x14ac:dyDescent="0.25">
      <c r="A248">
        <v>7.0359999999999996</v>
      </c>
      <c r="B248">
        <v>112.85899999999999</v>
      </c>
      <c r="C248">
        <v>1.04</v>
      </c>
      <c r="D248">
        <v>-1.84E-4</v>
      </c>
    </row>
    <row r="249" spans="1:4" x14ac:dyDescent="0.25">
      <c r="A249">
        <v>7.0359999999999996</v>
      </c>
      <c r="B249">
        <v>113.056</v>
      </c>
      <c r="C249">
        <v>1.03</v>
      </c>
      <c r="D249">
        <v>-1.85E-4</v>
      </c>
    </row>
    <row r="250" spans="1:4" x14ac:dyDescent="0.25">
      <c r="A250">
        <v>7.0359999999999996</v>
      </c>
      <c r="B250">
        <v>113.258</v>
      </c>
      <c r="C250">
        <v>1.02</v>
      </c>
      <c r="D250">
        <v>-1.85E-4</v>
      </c>
    </row>
    <row r="251" spans="1:4" x14ac:dyDescent="0.25">
      <c r="A251">
        <v>7.0359999999999996</v>
      </c>
      <c r="B251">
        <v>113.459</v>
      </c>
      <c r="C251">
        <v>1.04</v>
      </c>
      <c r="D251">
        <v>-1.85E-4</v>
      </c>
    </row>
    <row r="252" spans="1:4" x14ac:dyDescent="0.25">
      <c r="A252">
        <v>7.0359999999999996</v>
      </c>
      <c r="B252">
        <v>113.658</v>
      </c>
      <c r="C252">
        <v>0.99</v>
      </c>
      <c r="D252">
        <v>-1.83E-4</v>
      </c>
    </row>
    <row r="253" spans="1:4" x14ac:dyDescent="0.25">
      <c r="A253">
        <v>7.0359999999999996</v>
      </c>
      <c r="B253">
        <v>113.855</v>
      </c>
      <c r="C253">
        <v>0.99</v>
      </c>
      <c r="D253">
        <v>-1.84E-4</v>
      </c>
    </row>
    <row r="254" spans="1:4" x14ac:dyDescent="0.25">
      <c r="A254">
        <v>7.0359999999999996</v>
      </c>
      <c r="B254">
        <v>114.057</v>
      </c>
      <c r="C254">
        <v>0.98</v>
      </c>
      <c r="D254">
        <v>-1.8200000000000001E-4</v>
      </c>
    </row>
    <row r="255" spans="1:4" x14ac:dyDescent="0.25">
      <c r="A255">
        <v>7.0359999999999996</v>
      </c>
      <c r="B255">
        <v>114.259</v>
      </c>
      <c r="C255">
        <v>0.98</v>
      </c>
      <c r="D255">
        <v>-1.83E-4</v>
      </c>
    </row>
    <row r="256" spans="1:4" x14ac:dyDescent="0.25">
      <c r="A256">
        <v>7.0359999999999996</v>
      </c>
      <c r="B256">
        <v>114.458</v>
      </c>
      <c r="C256">
        <v>0.95</v>
      </c>
      <c r="D256">
        <v>-1.84E-4</v>
      </c>
    </row>
    <row r="257" spans="1:4" x14ac:dyDescent="0.25">
      <c r="A257">
        <v>7.0359999999999996</v>
      </c>
      <c r="B257">
        <v>114.65600000000001</v>
      </c>
      <c r="C257">
        <v>0.93</v>
      </c>
      <c r="D257">
        <v>-1.8200000000000001E-4</v>
      </c>
    </row>
    <row r="258" spans="1:4" x14ac:dyDescent="0.25">
      <c r="A258">
        <v>7.0359999999999996</v>
      </c>
      <c r="B258">
        <v>114.857</v>
      </c>
      <c r="C258">
        <v>0.93</v>
      </c>
      <c r="D258">
        <v>-1.84E-4</v>
      </c>
    </row>
    <row r="259" spans="1:4" x14ac:dyDescent="0.25">
      <c r="A259">
        <v>7.0359999999999996</v>
      </c>
      <c r="B259">
        <v>115.059</v>
      </c>
      <c r="C259">
        <v>0.88</v>
      </c>
      <c r="D259">
        <v>-1.85E-4</v>
      </c>
    </row>
    <row r="260" spans="1:4" x14ac:dyDescent="0.25">
      <c r="A260">
        <v>7.0359999999999996</v>
      </c>
      <c r="B260">
        <v>115.258</v>
      </c>
      <c r="C260">
        <v>0.92</v>
      </c>
      <c r="D260">
        <v>-1.85E-4</v>
      </c>
    </row>
    <row r="261" spans="1:4" x14ac:dyDescent="0.25">
      <c r="A261">
        <v>7.0359999999999996</v>
      </c>
      <c r="B261">
        <v>115.456</v>
      </c>
      <c r="C261">
        <v>0.9</v>
      </c>
      <c r="D261">
        <v>-1.8599999999999999E-4</v>
      </c>
    </row>
    <row r="262" spans="1:4" x14ac:dyDescent="0.25">
      <c r="A262">
        <v>7.0359999999999996</v>
      </c>
      <c r="B262">
        <v>115.657</v>
      </c>
      <c r="C262">
        <v>0.88</v>
      </c>
      <c r="D262">
        <v>-1.85E-4</v>
      </c>
    </row>
    <row r="263" spans="1:4" x14ac:dyDescent="0.25">
      <c r="A263">
        <v>7.0359999999999996</v>
      </c>
      <c r="B263">
        <v>115.85899999999999</v>
      </c>
      <c r="C263">
        <v>0.83</v>
      </c>
      <c r="D263">
        <v>-1.84E-4</v>
      </c>
    </row>
    <row r="264" spans="1:4" x14ac:dyDescent="0.25">
      <c r="A264">
        <v>7.5359999999999996</v>
      </c>
      <c r="B264">
        <v>109.06100000000001</v>
      </c>
      <c r="C264">
        <v>1.27</v>
      </c>
      <c r="D264">
        <v>-1.8599999999999999E-4</v>
      </c>
    </row>
    <row r="265" spans="1:4" x14ac:dyDescent="0.25">
      <c r="A265">
        <v>7.5359999999999996</v>
      </c>
      <c r="B265">
        <v>109.259</v>
      </c>
      <c r="C265">
        <v>1.25</v>
      </c>
      <c r="D265">
        <v>-1.8599999999999999E-4</v>
      </c>
    </row>
    <row r="266" spans="1:4" x14ac:dyDescent="0.25">
      <c r="A266">
        <v>7.5359999999999996</v>
      </c>
      <c r="B266">
        <v>109.46</v>
      </c>
      <c r="C266">
        <v>1.21</v>
      </c>
      <c r="D266">
        <v>-1.8699999999999999E-4</v>
      </c>
    </row>
    <row r="267" spans="1:4" x14ac:dyDescent="0.25">
      <c r="A267">
        <v>7.5359999999999996</v>
      </c>
      <c r="B267">
        <v>109.65900000000001</v>
      </c>
      <c r="C267">
        <v>1.23</v>
      </c>
      <c r="D267">
        <v>-1.84E-4</v>
      </c>
    </row>
    <row r="268" spans="1:4" x14ac:dyDescent="0.25">
      <c r="A268">
        <v>7.5359999999999996</v>
      </c>
      <c r="B268">
        <v>109.858</v>
      </c>
      <c r="C268">
        <v>1.19</v>
      </c>
      <c r="D268">
        <v>-1.83E-4</v>
      </c>
    </row>
    <row r="269" spans="1:4" x14ac:dyDescent="0.25">
      <c r="A269">
        <v>7.5359999999999996</v>
      </c>
      <c r="B269">
        <v>110.059</v>
      </c>
      <c r="C269">
        <v>1.19</v>
      </c>
      <c r="D269">
        <v>-1.83E-4</v>
      </c>
    </row>
    <row r="270" spans="1:4" x14ac:dyDescent="0.25">
      <c r="A270">
        <v>7.5359999999999996</v>
      </c>
      <c r="B270">
        <v>110.26</v>
      </c>
      <c r="C270">
        <v>1.2</v>
      </c>
      <c r="D270">
        <v>-1.85E-4</v>
      </c>
    </row>
    <row r="271" spans="1:4" x14ac:dyDescent="0.25">
      <c r="A271">
        <v>7.5359999999999996</v>
      </c>
      <c r="B271">
        <v>110.458</v>
      </c>
      <c r="C271">
        <v>1.18</v>
      </c>
      <c r="D271">
        <v>-1.84E-4</v>
      </c>
    </row>
    <row r="272" spans="1:4" x14ac:dyDescent="0.25">
      <c r="A272">
        <v>7.5359999999999996</v>
      </c>
      <c r="B272">
        <v>110.657</v>
      </c>
      <c r="C272">
        <v>1.1599999999999999</v>
      </c>
      <c r="D272">
        <v>-1.85E-4</v>
      </c>
    </row>
    <row r="273" spans="1:4" x14ac:dyDescent="0.25">
      <c r="A273">
        <v>7.5359999999999996</v>
      </c>
      <c r="B273">
        <v>110.85899999999999</v>
      </c>
      <c r="C273">
        <v>1.1299999999999999</v>
      </c>
      <c r="D273">
        <v>-1.8200000000000001E-4</v>
      </c>
    </row>
    <row r="274" spans="1:4" x14ac:dyDescent="0.25">
      <c r="A274">
        <v>7.5359999999999996</v>
      </c>
      <c r="B274">
        <v>111.059</v>
      </c>
      <c r="C274">
        <v>1.1299999999999999</v>
      </c>
      <c r="D274">
        <v>-1.85E-4</v>
      </c>
    </row>
    <row r="275" spans="1:4" x14ac:dyDescent="0.25">
      <c r="A275">
        <v>7.5359999999999996</v>
      </c>
      <c r="B275">
        <v>111.25700000000001</v>
      </c>
      <c r="C275">
        <v>1.1299999999999999</v>
      </c>
      <c r="D275">
        <v>-1.84E-4</v>
      </c>
    </row>
    <row r="276" spans="1:4" x14ac:dyDescent="0.25">
      <c r="A276">
        <v>7.5359999999999996</v>
      </c>
      <c r="B276">
        <v>111.45699999999999</v>
      </c>
      <c r="C276">
        <v>1.0900000000000001</v>
      </c>
      <c r="D276">
        <v>-1.84E-4</v>
      </c>
    </row>
    <row r="277" spans="1:4" x14ac:dyDescent="0.25">
      <c r="A277">
        <v>7.5359999999999996</v>
      </c>
      <c r="B277">
        <v>111.65900000000001</v>
      </c>
      <c r="C277">
        <v>1.1000000000000001</v>
      </c>
      <c r="D277">
        <v>-1.83E-4</v>
      </c>
    </row>
    <row r="278" spans="1:4" x14ac:dyDescent="0.25">
      <c r="A278">
        <v>7.5359999999999996</v>
      </c>
      <c r="B278">
        <v>111.86</v>
      </c>
      <c r="C278">
        <v>1.06</v>
      </c>
      <c r="D278">
        <v>-1.83E-4</v>
      </c>
    </row>
    <row r="279" spans="1:4" x14ac:dyDescent="0.25">
      <c r="A279">
        <v>7.5359999999999996</v>
      </c>
      <c r="B279">
        <v>112.059</v>
      </c>
      <c r="C279">
        <v>1.07</v>
      </c>
      <c r="D279">
        <v>-1.84E-4</v>
      </c>
    </row>
    <row r="280" spans="1:4" x14ac:dyDescent="0.25">
      <c r="A280">
        <v>7.5359999999999996</v>
      </c>
      <c r="B280">
        <v>112.25700000000001</v>
      </c>
      <c r="C280">
        <v>1.08</v>
      </c>
      <c r="D280">
        <v>-1.8200000000000001E-4</v>
      </c>
    </row>
    <row r="281" spans="1:4" x14ac:dyDescent="0.25">
      <c r="A281">
        <v>7.5359999999999996</v>
      </c>
      <c r="B281">
        <v>112.459</v>
      </c>
      <c r="C281">
        <v>1.03</v>
      </c>
      <c r="D281">
        <v>-1.8200000000000001E-4</v>
      </c>
    </row>
    <row r="282" spans="1:4" x14ac:dyDescent="0.25">
      <c r="A282">
        <v>7.5359999999999996</v>
      </c>
      <c r="B282">
        <v>112.65900000000001</v>
      </c>
      <c r="C282">
        <v>1.06</v>
      </c>
      <c r="D282">
        <v>-1.83E-4</v>
      </c>
    </row>
    <row r="283" spans="1:4" x14ac:dyDescent="0.25">
      <c r="A283">
        <v>7.5359999999999996</v>
      </c>
      <c r="B283">
        <v>112.858</v>
      </c>
      <c r="C283">
        <v>1.05</v>
      </c>
      <c r="D283">
        <v>-1.8100000000000001E-4</v>
      </c>
    </row>
    <row r="284" spans="1:4" x14ac:dyDescent="0.25">
      <c r="A284">
        <v>7.5359999999999996</v>
      </c>
      <c r="B284">
        <v>113.057</v>
      </c>
      <c r="C284">
        <v>1.01</v>
      </c>
      <c r="D284">
        <v>-1.84E-4</v>
      </c>
    </row>
    <row r="285" spans="1:4" x14ac:dyDescent="0.25">
      <c r="A285">
        <v>7.5359999999999996</v>
      </c>
      <c r="B285">
        <v>113.258</v>
      </c>
      <c r="C285">
        <v>1</v>
      </c>
      <c r="D285">
        <v>-1.84E-4</v>
      </c>
    </row>
    <row r="286" spans="1:4" x14ac:dyDescent="0.25">
      <c r="A286">
        <v>7.5359999999999996</v>
      </c>
      <c r="B286">
        <v>113.459</v>
      </c>
      <c r="C286">
        <v>1</v>
      </c>
      <c r="D286">
        <v>-1.85E-4</v>
      </c>
    </row>
    <row r="287" spans="1:4" x14ac:dyDescent="0.25">
      <c r="A287">
        <v>7.5359999999999996</v>
      </c>
      <c r="B287">
        <v>113.658</v>
      </c>
      <c r="C287">
        <v>1</v>
      </c>
      <c r="D287">
        <v>-1.85E-4</v>
      </c>
    </row>
    <row r="288" spans="1:4" x14ac:dyDescent="0.25">
      <c r="A288">
        <v>7.5359999999999996</v>
      </c>
      <c r="B288">
        <v>113.855</v>
      </c>
      <c r="C288">
        <v>0.97</v>
      </c>
      <c r="D288">
        <v>-1.8599999999999999E-4</v>
      </c>
    </row>
    <row r="289" spans="1:4" x14ac:dyDescent="0.25">
      <c r="A289">
        <v>7.5359999999999996</v>
      </c>
      <c r="B289">
        <v>114.057</v>
      </c>
      <c r="C289">
        <v>0.96</v>
      </c>
      <c r="D289">
        <v>-1.8599999999999999E-4</v>
      </c>
    </row>
    <row r="290" spans="1:4" x14ac:dyDescent="0.25">
      <c r="A290">
        <v>7.5359999999999996</v>
      </c>
      <c r="B290">
        <v>114.259</v>
      </c>
      <c r="C290">
        <v>0.97</v>
      </c>
      <c r="D290">
        <v>-1.85E-4</v>
      </c>
    </row>
    <row r="291" spans="1:4" x14ac:dyDescent="0.25">
      <c r="A291">
        <v>7.5359999999999996</v>
      </c>
      <c r="B291">
        <v>114.458</v>
      </c>
      <c r="C291">
        <v>0.98</v>
      </c>
      <c r="D291">
        <v>-1.84E-4</v>
      </c>
    </row>
    <row r="292" spans="1:4" x14ac:dyDescent="0.25">
      <c r="A292">
        <v>7.5359999999999996</v>
      </c>
      <c r="B292">
        <v>114.65600000000001</v>
      </c>
      <c r="C292">
        <v>0.98</v>
      </c>
      <c r="D292">
        <v>-1.84E-4</v>
      </c>
    </row>
    <row r="293" spans="1:4" x14ac:dyDescent="0.25">
      <c r="A293">
        <v>7.5359999999999996</v>
      </c>
      <c r="B293">
        <v>114.857</v>
      </c>
      <c r="C293">
        <v>0.93</v>
      </c>
      <c r="D293">
        <v>-1.83E-4</v>
      </c>
    </row>
    <row r="294" spans="1:4" x14ac:dyDescent="0.25">
      <c r="A294">
        <v>7.5359999999999996</v>
      </c>
      <c r="B294">
        <v>115.059</v>
      </c>
      <c r="C294">
        <v>0.9</v>
      </c>
      <c r="D294">
        <v>-1.83E-4</v>
      </c>
    </row>
    <row r="295" spans="1:4" x14ac:dyDescent="0.25">
      <c r="A295">
        <v>7.5359999999999996</v>
      </c>
      <c r="B295">
        <v>115.258</v>
      </c>
      <c r="C295">
        <v>0.87</v>
      </c>
      <c r="D295">
        <v>-1.83E-4</v>
      </c>
    </row>
    <row r="296" spans="1:4" x14ac:dyDescent="0.25">
      <c r="A296">
        <v>7.5359999999999996</v>
      </c>
      <c r="B296">
        <v>115.456</v>
      </c>
      <c r="C296">
        <v>0.87</v>
      </c>
      <c r="D296">
        <v>-1.84E-4</v>
      </c>
    </row>
    <row r="297" spans="1:4" x14ac:dyDescent="0.25">
      <c r="A297">
        <v>7.5359999999999996</v>
      </c>
      <c r="B297">
        <v>115.657</v>
      </c>
      <c r="C297">
        <v>0.84</v>
      </c>
      <c r="D297">
        <v>-1.85E-4</v>
      </c>
    </row>
    <row r="298" spans="1:4" x14ac:dyDescent="0.25">
      <c r="A298">
        <v>7.5359999999999996</v>
      </c>
      <c r="B298">
        <v>115.85899999999999</v>
      </c>
      <c r="C298">
        <v>0.77</v>
      </c>
      <c r="D298">
        <v>-1.84E-4</v>
      </c>
    </row>
    <row r="299" spans="1:4" x14ac:dyDescent="0.25">
      <c r="A299">
        <v>8.0359999999999996</v>
      </c>
      <c r="B299">
        <v>109.06100000000001</v>
      </c>
      <c r="C299">
        <v>1.27</v>
      </c>
      <c r="D299">
        <v>-1.8200000000000001E-4</v>
      </c>
    </row>
    <row r="300" spans="1:4" x14ac:dyDescent="0.25">
      <c r="A300">
        <v>8.0359999999999996</v>
      </c>
      <c r="B300">
        <v>109.259</v>
      </c>
      <c r="C300">
        <v>1.23</v>
      </c>
      <c r="D300">
        <v>-1.85E-4</v>
      </c>
    </row>
    <row r="301" spans="1:4" x14ac:dyDescent="0.25">
      <c r="A301">
        <v>8.0359999999999996</v>
      </c>
      <c r="B301">
        <v>109.461</v>
      </c>
      <c r="C301">
        <v>1.22</v>
      </c>
      <c r="D301">
        <v>-1.84E-4</v>
      </c>
    </row>
    <row r="302" spans="1:4" x14ac:dyDescent="0.25">
      <c r="A302">
        <v>8.0359999999999996</v>
      </c>
      <c r="B302">
        <v>109.65900000000001</v>
      </c>
      <c r="C302">
        <v>1.24</v>
      </c>
      <c r="D302">
        <v>-1.8200000000000001E-4</v>
      </c>
    </row>
    <row r="303" spans="1:4" x14ac:dyDescent="0.25">
      <c r="A303">
        <v>8.0359999999999996</v>
      </c>
      <c r="B303">
        <v>109.858</v>
      </c>
      <c r="C303">
        <v>1.23</v>
      </c>
      <c r="D303">
        <v>-1.8200000000000001E-4</v>
      </c>
    </row>
    <row r="304" spans="1:4" x14ac:dyDescent="0.25">
      <c r="A304">
        <v>8.0359999999999996</v>
      </c>
      <c r="B304">
        <v>110.059</v>
      </c>
      <c r="C304">
        <v>1.19</v>
      </c>
      <c r="D304">
        <v>-1.85E-4</v>
      </c>
    </row>
    <row r="305" spans="1:4" x14ac:dyDescent="0.25">
      <c r="A305">
        <v>8.0359999999999996</v>
      </c>
      <c r="B305">
        <v>110.261</v>
      </c>
      <c r="C305">
        <v>1.18</v>
      </c>
      <c r="D305">
        <v>-1.84E-4</v>
      </c>
    </row>
    <row r="306" spans="1:4" x14ac:dyDescent="0.25">
      <c r="A306">
        <v>8.0359999999999996</v>
      </c>
      <c r="B306">
        <v>110.458</v>
      </c>
      <c r="C306">
        <v>1.17</v>
      </c>
      <c r="D306">
        <v>-1.83E-4</v>
      </c>
    </row>
    <row r="307" spans="1:4" x14ac:dyDescent="0.25">
      <c r="A307">
        <v>8.0359999999999996</v>
      </c>
      <c r="B307">
        <v>110.657</v>
      </c>
      <c r="C307">
        <v>1.1599999999999999</v>
      </c>
      <c r="D307">
        <v>-1.84E-4</v>
      </c>
    </row>
    <row r="308" spans="1:4" x14ac:dyDescent="0.25">
      <c r="A308">
        <v>8.0359999999999996</v>
      </c>
      <c r="B308">
        <v>110.85899999999999</v>
      </c>
      <c r="C308">
        <v>1.1499999999999999</v>
      </c>
      <c r="D308">
        <v>-1.84E-4</v>
      </c>
    </row>
    <row r="309" spans="1:4" x14ac:dyDescent="0.25">
      <c r="A309">
        <v>8.0359999999999996</v>
      </c>
      <c r="B309">
        <v>111.059</v>
      </c>
      <c r="C309">
        <v>1.1399999999999999</v>
      </c>
      <c r="D309">
        <v>-1.8200000000000001E-4</v>
      </c>
    </row>
    <row r="310" spans="1:4" x14ac:dyDescent="0.25">
      <c r="A310">
        <v>8.0359999999999996</v>
      </c>
      <c r="B310">
        <v>111.25700000000001</v>
      </c>
      <c r="C310">
        <v>1.1200000000000001</v>
      </c>
      <c r="D310">
        <v>-1.83E-4</v>
      </c>
    </row>
    <row r="311" spans="1:4" x14ac:dyDescent="0.25">
      <c r="A311">
        <v>8.0359999999999996</v>
      </c>
      <c r="B311">
        <v>111.45699999999999</v>
      </c>
      <c r="C311">
        <v>1.1000000000000001</v>
      </c>
      <c r="D311">
        <v>-1.85E-4</v>
      </c>
    </row>
    <row r="312" spans="1:4" x14ac:dyDescent="0.25">
      <c r="A312">
        <v>8.0359999999999996</v>
      </c>
      <c r="B312">
        <v>111.65900000000001</v>
      </c>
      <c r="C312">
        <v>1.0900000000000001</v>
      </c>
      <c r="D312">
        <v>-1.85E-4</v>
      </c>
    </row>
    <row r="313" spans="1:4" x14ac:dyDescent="0.25">
      <c r="A313">
        <v>8.0359999999999996</v>
      </c>
      <c r="B313">
        <v>111.86</v>
      </c>
      <c r="C313">
        <v>1.06</v>
      </c>
      <c r="D313">
        <v>-1.8599999999999999E-4</v>
      </c>
    </row>
    <row r="314" spans="1:4" x14ac:dyDescent="0.25">
      <c r="A314">
        <v>8.0359999999999996</v>
      </c>
      <c r="B314">
        <v>112.06</v>
      </c>
      <c r="C314">
        <v>1.05</v>
      </c>
      <c r="D314">
        <v>-1.83E-4</v>
      </c>
    </row>
    <row r="315" spans="1:4" x14ac:dyDescent="0.25">
      <c r="A315">
        <v>8.0359999999999996</v>
      </c>
      <c r="B315">
        <v>112.25700000000001</v>
      </c>
      <c r="C315">
        <v>1.04</v>
      </c>
      <c r="D315">
        <v>-1.83E-4</v>
      </c>
    </row>
    <row r="316" spans="1:4" x14ac:dyDescent="0.25">
      <c r="A316">
        <v>8.0359999999999996</v>
      </c>
      <c r="B316">
        <v>112.459</v>
      </c>
      <c r="C316">
        <v>1.02</v>
      </c>
      <c r="D316">
        <v>-1.83E-4</v>
      </c>
    </row>
    <row r="317" spans="1:4" x14ac:dyDescent="0.25">
      <c r="A317">
        <v>8.0359999999999996</v>
      </c>
      <c r="B317">
        <v>112.65900000000001</v>
      </c>
      <c r="C317">
        <v>1</v>
      </c>
      <c r="D317">
        <v>-1.8100000000000001E-4</v>
      </c>
    </row>
    <row r="318" spans="1:4" x14ac:dyDescent="0.25">
      <c r="A318">
        <v>8.0359999999999996</v>
      </c>
      <c r="B318">
        <v>112.85899999999999</v>
      </c>
      <c r="C318">
        <v>1.01</v>
      </c>
      <c r="D318">
        <v>-1.8100000000000001E-4</v>
      </c>
    </row>
    <row r="319" spans="1:4" x14ac:dyDescent="0.25">
      <c r="A319">
        <v>8.0359999999999996</v>
      </c>
      <c r="B319">
        <v>113.057</v>
      </c>
      <c r="C319">
        <v>0.99</v>
      </c>
      <c r="D319">
        <v>-1.8200000000000001E-4</v>
      </c>
    </row>
    <row r="320" spans="1:4" x14ac:dyDescent="0.25">
      <c r="A320">
        <v>8.0359999999999996</v>
      </c>
      <c r="B320">
        <v>113.258</v>
      </c>
      <c r="C320">
        <v>1.03</v>
      </c>
      <c r="D320">
        <v>-1.83E-4</v>
      </c>
    </row>
    <row r="321" spans="1:4" x14ac:dyDescent="0.25">
      <c r="A321">
        <v>8.0359999999999996</v>
      </c>
      <c r="B321">
        <v>113.459</v>
      </c>
      <c r="C321">
        <v>0.98</v>
      </c>
      <c r="D321">
        <v>-1.83E-4</v>
      </c>
    </row>
    <row r="322" spans="1:4" x14ac:dyDescent="0.25">
      <c r="A322">
        <v>8.0359999999999996</v>
      </c>
      <c r="B322">
        <v>113.658</v>
      </c>
      <c r="C322">
        <v>0.98</v>
      </c>
      <c r="D322">
        <v>-1.8200000000000001E-4</v>
      </c>
    </row>
    <row r="323" spans="1:4" x14ac:dyDescent="0.25">
      <c r="A323">
        <v>8.0359999999999996</v>
      </c>
      <c r="B323">
        <v>113.85599999999999</v>
      </c>
      <c r="C323">
        <v>0.97</v>
      </c>
      <c r="D323">
        <v>-1.83E-4</v>
      </c>
    </row>
    <row r="324" spans="1:4" x14ac:dyDescent="0.25">
      <c r="A324">
        <v>8.0359999999999996</v>
      </c>
      <c r="B324">
        <v>114.057</v>
      </c>
      <c r="C324">
        <v>0.95</v>
      </c>
      <c r="D324">
        <v>-1.83E-4</v>
      </c>
    </row>
    <row r="325" spans="1:4" x14ac:dyDescent="0.25">
      <c r="A325">
        <v>8.0359999999999996</v>
      </c>
      <c r="B325">
        <v>114.259</v>
      </c>
      <c r="C325">
        <v>0.93</v>
      </c>
      <c r="D325">
        <v>-1.83E-4</v>
      </c>
    </row>
    <row r="326" spans="1:4" x14ac:dyDescent="0.25">
      <c r="A326">
        <v>8.0359999999999996</v>
      </c>
      <c r="B326">
        <v>114.458</v>
      </c>
      <c r="C326">
        <v>0.91</v>
      </c>
      <c r="D326">
        <v>-1.8100000000000001E-4</v>
      </c>
    </row>
    <row r="327" spans="1:4" x14ac:dyDescent="0.25">
      <c r="A327">
        <v>8.0359999999999996</v>
      </c>
      <c r="B327">
        <v>114.65600000000001</v>
      </c>
      <c r="C327">
        <v>0.91</v>
      </c>
      <c r="D327">
        <v>-1.83E-4</v>
      </c>
    </row>
    <row r="328" spans="1:4" x14ac:dyDescent="0.25">
      <c r="A328">
        <v>8.0359999999999996</v>
      </c>
      <c r="B328">
        <v>114.858</v>
      </c>
      <c r="C328">
        <v>0.88</v>
      </c>
      <c r="D328">
        <v>-1.83E-4</v>
      </c>
    </row>
    <row r="329" spans="1:4" x14ac:dyDescent="0.25">
      <c r="A329">
        <v>8.0359999999999996</v>
      </c>
      <c r="B329">
        <v>115.059</v>
      </c>
      <c r="C329">
        <v>0.89</v>
      </c>
      <c r="D329">
        <v>-1.83E-4</v>
      </c>
    </row>
    <row r="330" spans="1:4" x14ac:dyDescent="0.25">
      <c r="A330">
        <v>8.0359999999999996</v>
      </c>
      <c r="B330">
        <v>115.258</v>
      </c>
      <c r="C330">
        <v>0.86</v>
      </c>
      <c r="D330">
        <v>-1.84E-4</v>
      </c>
    </row>
    <row r="331" spans="1:4" x14ac:dyDescent="0.25">
      <c r="A331">
        <v>8.0359999999999996</v>
      </c>
      <c r="B331">
        <v>115.456</v>
      </c>
      <c r="C331">
        <v>0.82</v>
      </c>
      <c r="D331">
        <v>-1.83E-4</v>
      </c>
    </row>
    <row r="332" spans="1:4" x14ac:dyDescent="0.25">
      <c r="A332">
        <v>8.0359999999999996</v>
      </c>
      <c r="B332">
        <v>115.658</v>
      </c>
      <c r="C332">
        <v>0.8</v>
      </c>
      <c r="D332">
        <v>-1.8200000000000001E-4</v>
      </c>
    </row>
    <row r="333" spans="1:4" x14ac:dyDescent="0.25">
      <c r="A333">
        <v>8.0359999999999996</v>
      </c>
      <c r="B333">
        <v>115.85899999999999</v>
      </c>
      <c r="C333">
        <v>0.75</v>
      </c>
      <c r="D333">
        <v>-1.84E-4</v>
      </c>
    </row>
    <row r="334" spans="1:4" x14ac:dyDescent="0.25">
      <c r="A334">
        <v>8.5359999999999996</v>
      </c>
      <c r="B334">
        <v>109.06100000000001</v>
      </c>
      <c r="C334">
        <v>1.22</v>
      </c>
      <c r="D334">
        <v>-1.83E-4</v>
      </c>
    </row>
    <row r="335" spans="1:4" x14ac:dyDescent="0.25">
      <c r="A335">
        <v>8.5359999999999996</v>
      </c>
      <c r="B335">
        <v>109.26</v>
      </c>
      <c r="C335">
        <v>1.22</v>
      </c>
      <c r="D335">
        <v>-1.85E-4</v>
      </c>
    </row>
    <row r="336" spans="1:4" x14ac:dyDescent="0.25">
      <c r="A336">
        <v>8.5359999999999996</v>
      </c>
      <c r="B336">
        <v>109.461</v>
      </c>
      <c r="C336">
        <v>1.21</v>
      </c>
      <c r="D336">
        <v>-1.8200000000000001E-4</v>
      </c>
    </row>
    <row r="337" spans="1:4" x14ac:dyDescent="0.25">
      <c r="A337">
        <v>8.5359999999999996</v>
      </c>
      <c r="B337">
        <v>109.65900000000001</v>
      </c>
      <c r="C337">
        <v>1.17</v>
      </c>
      <c r="D337">
        <v>-1.8200000000000001E-4</v>
      </c>
    </row>
    <row r="338" spans="1:4" x14ac:dyDescent="0.25">
      <c r="A338">
        <v>8.5359999999999996</v>
      </c>
      <c r="B338">
        <v>109.857</v>
      </c>
      <c r="C338">
        <v>1.17</v>
      </c>
      <c r="D338">
        <v>-1.8200000000000001E-4</v>
      </c>
    </row>
    <row r="339" spans="1:4" x14ac:dyDescent="0.25">
      <c r="A339">
        <v>8.5359999999999996</v>
      </c>
      <c r="B339">
        <v>110.059</v>
      </c>
      <c r="C339">
        <v>1.1599999999999999</v>
      </c>
      <c r="D339">
        <v>-1.83E-4</v>
      </c>
    </row>
    <row r="340" spans="1:4" x14ac:dyDescent="0.25">
      <c r="A340">
        <v>8.5359999999999996</v>
      </c>
      <c r="B340">
        <v>110.26</v>
      </c>
      <c r="C340">
        <v>1.1599999999999999</v>
      </c>
      <c r="D340">
        <v>-1.84E-4</v>
      </c>
    </row>
    <row r="341" spans="1:4" x14ac:dyDescent="0.25">
      <c r="A341">
        <v>8.5359999999999996</v>
      </c>
      <c r="B341">
        <v>110.459</v>
      </c>
      <c r="C341">
        <v>1.1599999999999999</v>
      </c>
      <c r="D341">
        <v>-1.83E-4</v>
      </c>
    </row>
    <row r="342" spans="1:4" x14ac:dyDescent="0.25">
      <c r="A342">
        <v>8.5359999999999996</v>
      </c>
      <c r="B342">
        <v>110.657</v>
      </c>
      <c r="C342">
        <v>1.1399999999999999</v>
      </c>
      <c r="D342">
        <v>-1.83E-4</v>
      </c>
    </row>
    <row r="343" spans="1:4" x14ac:dyDescent="0.25">
      <c r="A343">
        <v>8.5359999999999996</v>
      </c>
      <c r="B343">
        <v>110.85899999999999</v>
      </c>
      <c r="C343">
        <v>1.1399999999999999</v>
      </c>
      <c r="D343">
        <v>-1.84E-4</v>
      </c>
    </row>
    <row r="344" spans="1:4" x14ac:dyDescent="0.25">
      <c r="A344">
        <v>8.5359999999999996</v>
      </c>
      <c r="B344">
        <v>111.059</v>
      </c>
      <c r="C344">
        <v>1.08</v>
      </c>
      <c r="D344">
        <v>-1.84E-4</v>
      </c>
    </row>
    <row r="345" spans="1:4" x14ac:dyDescent="0.25">
      <c r="A345">
        <v>8.5359999999999996</v>
      </c>
      <c r="B345">
        <v>111.25700000000001</v>
      </c>
      <c r="C345">
        <v>1.0900000000000001</v>
      </c>
      <c r="D345">
        <v>-1.83E-4</v>
      </c>
    </row>
    <row r="346" spans="1:4" x14ac:dyDescent="0.25">
      <c r="A346">
        <v>8.5359999999999996</v>
      </c>
      <c r="B346">
        <v>111.45699999999999</v>
      </c>
      <c r="C346">
        <v>1.0900000000000001</v>
      </c>
      <c r="D346">
        <v>-1.8200000000000001E-4</v>
      </c>
    </row>
    <row r="347" spans="1:4" x14ac:dyDescent="0.25">
      <c r="A347">
        <v>8.5359999999999996</v>
      </c>
      <c r="B347">
        <v>111.65900000000001</v>
      </c>
      <c r="C347">
        <v>1.07</v>
      </c>
      <c r="D347">
        <v>-1.8200000000000001E-4</v>
      </c>
    </row>
    <row r="348" spans="1:4" x14ac:dyDescent="0.25">
      <c r="A348">
        <v>8.5359999999999996</v>
      </c>
      <c r="B348">
        <v>111.86</v>
      </c>
      <c r="C348">
        <v>1.02</v>
      </c>
      <c r="D348">
        <v>-1.83E-4</v>
      </c>
    </row>
    <row r="349" spans="1:4" x14ac:dyDescent="0.25">
      <c r="A349">
        <v>8.5359999999999996</v>
      </c>
      <c r="B349">
        <v>112.06</v>
      </c>
      <c r="C349">
        <v>1.03</v>
      </c>
      <c r="D349">
        <v>-1.83E-4</v>
      </c>
    </row>
    <row r="350" spans="1:4" x14ac:dyDescent="0.25">
      <c r="A350">
        <v>8.5359999999999996</v>
      </c>
      <c r="B350">
        <v>112.25700000000001</v>
      </c>
      <c r="C350">
        <v>1.02</v>
      </c>
      <c r="D350">
        <v>-1.83E-4</v>
      </c>
    </row>
    <row r="351" spans="1:4" x14ac:dyDescent="0.25">
      <c r="A351">
        <v>8.5359999999999996</v>
      </c>
      <c r="B351">
        <v>112.459</v>
      </c>
      <c r="C351">
        <v>1.01</v>
      </c>
      <c r="D351">
        <v>-1.83E-4</v>
      </c>
    </row>
    <row r="352" spans="1:4" x14ac:dyDescent="0.25">
      <c r="A352">
        <v>8.5359999999999996</v>
      </c>
      <c r="B352">
        <v>112.65900000000001</v>
      </c>
      <c r="C352">
        <v>1.02</v>
      </c>
      <c r="D352">
        <v>-1.8200000000000001E-4</v>
      </c>
    </row>
    <row r="353" spans="1:4" x14ac:dyDescent="0.25">
      <c r="A353">
        <v>8.5359999999999996</v>
      </c>
      <c r="B353">
        <v>112.85899999999999</v>
      </c>
      <c r="C353">
        <v>0.97</v>
      </c>
      <c r="D353">
        <v>-1.84E-4</v>
      </c>
    </row>
    <row r="354" spans="1:4" x14ac:dyDescent="0.25">
      <c r="A354">
        <v>8.5359999999999996</v>
      </c>
      <c r="B354">
        <v>113.057</v>
      </c>
      <c r="C354">
        <v>0.98</v>
      </c>
      <c r="D354">
        <v>-1.85E-4</v>
      </c>
    </row>
    <row r="355" spans="1:4" x14ac:dyDescent="0.25">
      <c r="A355">
        <v>8.5359999999999996</v>
      </c>
      <c r="B355">
        <v>113.258</v>
      </c>
      <c r="C355">
        <v>0.97</v>
      </c>
      <c r="D355">
        <v>-1.84E-4</v>
      </c>
    </row>
    <row r="356" spans="1:4" x14ac:dyDescent="0.25">
      <c r="A356">
        <v>8.5359999999999996</v>
      </c>
      <c r="B356">
        <v>113.459</v>
      </c>
      <c r="C356">
        <v>0.98</v>
      </c>
      <c r="D356">
        <v>-1.84E-4</v>
      </c>
    </row>
    <row r="357" spans="1:4" x14ac:dyDescent="0.25">
      <c r="A357">
        <v>8.5359999999999996</v>
      </c>
      <c r="B357">
        <v>113.658</v>
      </c>
      <c r="C357">
        <v>0.96</v>
      </c>
      <c r="D357">
        <v>-1.8200000000000001E-4</v>
      </c>
    </row>
    <row r="358" spans="1:4" x14ac:dyDescent="0.25">
      <c r="A358">
        <v>8.5359999999999996</v>
      </c>
      <c r="B358">
        <v>113.85599999999999</v>
      </c>
      <c r="C358">
        <v>0.94</v>
      </c>
      <c r="D358">
        <v>-1.8200000000000001E-4</v>
      </c>
    </row>
    <row r="359" spans="1:4" x14ac:dyDescent="0.25">
      <c r="A359">
        <v>8.5359999999999996</v>
      </c>
      <c r="B359">
        <v>114.057</v>
      </c>
      <c r="C359">
        <v>0.92</v>
      </c>
      <c r="D359">
        <v>-1.84E-4</v>
      </c>
    </row>
    <row r="360" spans="1:4" x14ac:dyDescent="0.25">
      <c r="A360">
        <v>8.5359999999999996</v>
      </c>
      <c r="B360">
        <v>114.259</v>
      </c>
      <c r="C360">
        <v>0.93</v>
      </c>
      <c r="D360">
        <v>-1.8200000000000001E-4</v>
      </c>
    </row>
    <row r="361" spans="1:4" x14ac:dyDescent="0.25">
      <c r="A361">
        <v>8.5359999999999996</v>
      </c>
      <c r="B361">
        <v>114.458</v>
      </c>
      <c r="C361">
        <v>0.88</v>
      </c>
      <c r="D361">
        <v>-1.8200000000000001E-4</v>
      </c>
    </row>
    <row r="362" spans="1:4" x14ac:dyDescent="0.25">
      <c r="A362">
        <v>8.5359999999999996</v>
      </c>
      <c r="B362">
        <v>114.65600000000001</v>
      </c>
      <c r="C362">
        <v>0.88</v>
      </c>
      <c r="D362">
        <v>-1.83E-4</v>
      </c>
    </row>
    <row r="363" spans="1:4" x14ac:dyDescent="0.25">
      <c r="A363">
        <v>8.5359999999999996</v>
      </c>
      <c r="B363">
        <v>114.858</v>
      </c>
      <c r="C363">
        <v>0.85</v>
      </c>
      <c r="D363">
        <v>-1.8200000000000001E-4</v>
      </c>
    </row>
    <row r="364" spans="1:4" x14ac:dyDescent="0.25">
      <c r="A364">
        <v>8.5359999999999996</v>
      </c>
      <c r="B364">
        <v>115.059</v>
      </c>
      <c r="C364">
        <v>0.89</v>
      </c>
      <c r="D364">
        <v>-1.83E-4</v>
      </c>
    </row>
    <row r="365" spans="1:4" x14ac:dyDescent="0.25">
      <c r="A365">
        <v>8.5359999999999996</v>
      </c>
      <c r="B365">
        <v>115.258</v>
      </c>
      <c r="C365">
        <v>0.88</v>
      </c>
      <c r="D365">
        <v>-1.8200000000000001E-4</v>
      </c>
    </row>
    <row r="366" spans="1:4" x14ac:dyDescent="0.25">
      <c r="A366">
        <v>8.5359999999999996</v>
      </c>
      <c r="B366">
        <v>115.456</v>
      </c>
      <c r="C366">
        <v>0.82</v>
      </c>
      <c r="D366">
        <v>-1.83E-4</v>
      </c>
    </row>
    <row r="367" spans="1:4" x14ac:dyDescent="0.25">
      <c r="A367">
        <v>8.5359999999999996</v>
      </c>
      <c r="B367">
        <v>115.657</v>
      </c>
      <c r="C367">
        <v>0.77</v>
      </c>
      <c r="D367">
        <v>-1.85E-4</v>
      </c>
    </row>
    <row r="368" spans="1:4" x14ac:dyDescent="0.25">
      <c r="A368">
        <v>8.5359999999999996</v>
      </c>
      <c r="B368">
        <v>115.85899999999999</v>
      </c>
      <c r="C368">
        <v>0.73</v>
      </c>
      <c r="D368">
        <v>-1.83E-4</v>
      </c>
    </row>
    <row r="369" spans="1:4" x14ac:dyDescent="0.25">
      <c r="A369">
        <v>9.0350000000000001</v>
      </c>
      <c r="B369">
        <v>109.06100000000001</v>
      </c>
      <c r="C369">
        <v>1.22</v>
      </c>
      <c r="D369">
        <v>-1.85E-4</v>
      </c>
    </row>
    <row r="370" spans="1:4" x14ac:dyDescent="0.25">
      <c r="A370">
        <v>9.0350000000000001</v>
      </c>
      <c r="B370">
        <v>109.26</v>
      </c>
      <c r="C370">
        <v>1.23</v>
      </c>
      <c r="D370">
        <v>-1.83E-4</v>
      </c>
    </row>
    <row r="371" spans="1:4" x14ac:dyDescent="0.25">
      <c r="A371">
        <v>9.0350000000000001</v>
      </c>
      <c r="B371">
        <v>109.461</v>
      </c>
      <c r="C371">
        <v>1.21</v>
      </c>
      <c r="D371">
        <v>-1.8200000000000001E-4</v>
      </c>
    </row>
    <row r="372" spans="1:4" x14ac:dyDescent="0.25">
      <c r="A372">
        <v>9.0350000000000001</v>
      </c>
      <c r="B372">
        <v>109.65900000000001</v>
      </c>
      <c r="C372">
        <v>1.19</v>
      </c>
      <c r="D372">
        <v>-1.84E-4</v>
      </c>
    </row>
    <row r="373" spans="1:4" x14ac:dyDescent="0.25">
      <c r="A373">
        <v>9.0350000000000001</v>
      </c>
      <c r="B373">
        <v>109.857</v>
      </c>
      <c r="C373">
        <v>1.19</v>
      </c>
      <c r="D373">
        <v>-1.83E-4</v>
      </c>
    </row>
    <row r="374" spans="1:4" x14ac:dyDescent="0.25">
      <c r="A374">
        <v>9.0350000000000001</v>
      </c>
      <c r="B374">
        <v>110.059</v>
      </c>
      <c r="C374">
        <v>1.1399999999999999</v>
      </c>
      <c r="D374">
        <v>-1.84E-4</v>
      </c>
    </row>
    <row r="375" spans="1:4" x14ac:dyDescent="0.25">
      <c r="A375">
        <v>9.0350000000000001</v>
      </c>
      <c r="B375">
        <v>110.261</v>
      </c>
      <c r="C375">
        <v>1.1299999999999999</v>
      </c>
      <c r="D375">
        <v>-1.84E-4</v>
      </c>
    </row>
    <row r="376" spans="1:4" x14ac:dyDescent="0.25">
      <c r="A376">
        <v>9.0350000000000001</v>
      </c>
      <c r="B376">
        <v>110.459</v>
      </c>
      <c r="C376">
        <v>1.1000000000000001</v>
      </c>
      <c r="D376">
        <v>-1.83E-4</v>
      </c>
    </row>
    <row r="377" spans="1:4" x14ac:dyDescent="0.25">
      <c r="A377">
        <v>9.0350000000000001</v>
      </c>
      <c r="B377">
        <v>110.657</v>
      </c>
      <c r="C377">
        <v>1.08</v>
      </c>
      <c r="D377">
        <v>-1.83E-4</v>
      </c>
    </row>
    <row r="378" spans="1:4" x14ac:dyDescent="0.25">
      <c r="A378">
        <v>9.0350000000000001</v>
      </c>
      <c r="B378">
        <v>110.85899999999999</v>
      </c>
      <c r="C378">
        <v>1.0900000000000001</v>
      </c>
      <c r="D378">
        <v>-1.8200000000000001E-4</v>
      </c>
    </row>
    <row r="379" spans="1:4" x14ac:dyDescent="0.25">
      <c r="A379">
        <v>9.0350000000000001</v>
      </c>
      <c r="B379">
        <v>111.059</v>
      </c>
      <c r="C379">
        <v>1.1200000000000001</v>
      </c>
      <c r="D379">
        <v>-1.85E-4</v>
      </c>
    </row>
    <row r="380" spans="1:4" x14ac:dyDescent="0.25">
      <c r="A380">
        <v>9.0350000000000001</v>
      </c>
      <c r="B380">
        <v>111.25700000000001</v>
      </c>
      <c r="C380">
        <v>1.0900000000000001</v>
      </c>
      <c r="D380">
        <v>-1.85E-4</v>
      </c>
    </row>
    <row r="381" spans="1:4" x14ac:dyDescent="0.25">
      <c r="A381">
        <v>9.0350000000000001</v>
      </c>
      <c r="B381">
        <v>111.45699999999999</v>
      </c>
      <c r="C381">
        <v>1.08</v>
      </c>
      <c r="D381">
        <v>-1.83E-4</v>
      </c>
    </row>
    <row r="382" spans="1:4" x14ac:dyDescent="0.25">
      <c r="A382">
        <v>9.0350000000000001</v>
      </c>
      <c r="B382">
        <v>111.65900000000001</v>
      </c>
      <c r="C382">
        <v>1.05</v>
      </c>
      <c r="D382">
        <v>-1.83E-4</v>
      </c>
    </row>
    <row r="383" spans="1:4" x14ac:dyDescent="0.25">
      <c r="A383">
        <v>9.0350000000000001</v>
      </c>
      <c r="B383">
        <v>111.86</v>
      </c>
      <c r="C383">
        <v>1.04</v>
      </c>
      <c r="D383">
        <v>-1.8200000000000001E-4</v>
      </c>
    </row>
    <row r="384" spans="1:4" x14ac:dyDescent="0.25">
      <c r="A384">
        <v>9.0350000000000001</v>
      </c>
      <c r="B384">
        <v>112.06</v>
      </c>
      <c r="C384">
        <v>1.03</v>
      </c>
      <c r="D384">
        <v>-1.8200000000000001E-4</v>
      </c>
    </row>
    <row r="385" spans="1:4" x14ac:dyDescent="0.25">
      <c r="A385">
        <v>9.0350000000000001</v>
      </c>
      <c r="B385">
        <v>112.25700000000001</v>
      </c>
      <c r="C385">
        <v>0.98</v>
      </c>
      <c r="D385">
        <v>-1.8200000000000001E-4</v>
      </c>
    </row>
    <row r="386" spans="1:4" x14ac:dyDescent="0.25">
      <c r="A386">
        <v>9.0350000000000001</v>
      </c>
      <c r="B386">
        <v>112.459</v>
      </c>
      <c r="C386">
        <v>1</v>
      </c>
      <c r="D386">
        <v>-1.8000000000000001E-4</v>
      </c>
    </row>
    <row r="387" spans="1:4" x14ac:dyDescent="0.25">
      <c r="A387">
        <v>9.0350000000000001</v>
      </c>
      <c r="B387">
        <v>112.65900000000001</v>
      </c>
      <c r="C387">
        <v>1.02</v>
      </c>
      <c r="D387">
        <v>-1.8100000000000001E-4</v>
      </c>
    </row>
    <row r="388" spans="1:4" x14ac:dyDescent="0.25">
      <c r="A388">
        <v>9.0350000000000001</v>
      </c>
      <c r="B388">
        <v>112.85899999999999</v>
      </c>
      <c r="C388">
        <v>1</v>
      </c>
      <c r="D388">
        <v>-1.8200000000000001E-4</v>
      </c>
    </row>
    <row r="389" spans="1:4" x14ac:dyDescent="0.25">
      <c r="A389">
        <v>9.0350000000000001</v>
      </c>
      <c r="B389">
        <v>113.057</v>
      </c>
      <c r="C389">
        <v>0.98</v>
      </c>
      <c r="D389">
        <v>-1.83E-4</v>
      </c>
    </row>
    <row r="390" spans="1:4" x14ac:dyDescent="0.25">
      <c r="A390">
        <v>9.0350000000000001</v>
      </c>
      <c r="B390">
        <v>113.258</v>
      </c>
      <c r="C390">
        <v>0.96</v>
      </c>
      <c r="D390">
        <v>-1.8000000000000001E-4</v>
      </c>
    </row>
    <row r="391" spans="1:4" x14ac:dyDescent="0.25">
      <c r="A391">
        <v>9.0350000000000001</v>
      </c>
      <c r="B391">
        <v>113.459</v>
      </c>
      <c r="C391">
        <v>0.97</v>
      </c>
      <c r="D391">
        <v>-1.8200000000000001E-4</v>
      </c>
    </row>
    <row r="392" spans="1:4" x14ac:dyDescent="0.25">
      <c r="A392">
        <v>9.0350000000000001</v>
      </c>
      <c r="B392">
        <v>113.658</v>
      </c>
      <c r="C392">
        <v>0.93</v>
      </c>
      <c r="D392">
        <v>-1.83E-4</v>
      </c>
    </row>
    <row r="393" spans="1:4" x14ac:dyDescent="0.25">
      <c r="A393">
        <v>9.0350000000000001</v>
      </c>
      <c r="B393">
        <v>113.85599999999999</v>
      </c>
      <c r="C393">
        <v>0.94</v>
      </c>
      <c r="D393">
        <v>-1.83E-4</v>
      </c>
    </row>
    <row r="394" spans="1:4" x14ac:dyDescent="0.25">
      <c r="A394">
        <v>9.0350000000000001</v>
      </c>
      <c r="B394">
        <v>114.057</v>
      </c>
      <c r="C394">
        <v>0.92</v>
      </c>
      <c r="D394">
        <v>-1.8200000000000001E-4</v>
      </c>
    </row>
    <row r="395" spans="1:4" x14ac:dyDescent="0.25">
      <c r="A395">
        <v>9.0350000000000001</v>
      </c>
      <c r="B395">
        <v>114.259</v>
      </c>
      <c r="C395">
        <v>0.88</v>
      </c>
      <c r="D395">
        <v>-1.8200000000000001E-4</v>
      </c>
    </row>
    <row r="396" spans="1:4" x14ac:dyDescent="0.25">
      <c r="A396">
        <v>9.0350000000000001</v>
      </c>
      <c r="B396">
        <v>114.458</v>
      </c>
      <c r="C396">
        <v>0.89</v>
      </c>
      <c r="D396">
        <v>-1.83E-4</v>
      </c>
    </row>
    <row r="397" spans="1:4" x14ac:dyDescent="0.25">
      <c r="A397">
        <v>9.0350000000000001</v>
      </c>
      <c r="B397">
        <v>114.65600000000001</v>
      </c>
      <c r="C397">
        <v>0.86</v>
      </c>
      <c r="D397">
        <v>-1.8200000000000001E-4</v>
      </c>
    </row>
    <row r="398" spans="1:4" x14ac:dyDescent="0.25">
      <c r="A398">
        <v>9.0350000000000001</v>
      </c>
      <c r="B398">
        <v>114.858</v>
      </c>
      <c r="C398">
        <v>0.83</v>
      </c>
      <c r="D398">
        <v>-1.8100000000000001E-4</v>
      </c>
    </row>
    <row r="399" spans="1:4" x14ac:dyDescent="0.25">
      <c r="A399">
        <v>9.0350000000000001</v>
      </c>
      <c r="B399">
        <v>115.059</v>
      </c>
      <c r="C399">
        <v>0.82</v>
      </c>
      <c r="D399">
        <v>-1.8000000000000001E-4</v>
      </c>
    </row>
    <row r="400" spans="1:4" x14ac:dyDescent="0.25">
      <c r="A400">
        <v>9.0350000000000001</v>
      </c>
      <c r="B400">
        <v>115.259</v>
      </c>
      <c r="C400">
        <v>0.81</v>
      </c>
      <c r="D400">
        <v>-1.8100000000000001E-4</v>
      </c>
    </row>
    <row r="401" spans="1:4" x14ac:dyDescent="0.25">
      <c r="A401">
        <v>9.0350000000000001</v>
      </c>
      <c r="B401">
        <v>115.456</v>
      </c>
      <c r="C401">
        <v>0.78</v>
      </c>
      <c r="D401">
        <v>-1.83E-4</v>
      </c>
    </row>
    <row r="402" spans="1:4" x14ac:dyDescent="0.25">
      <c r="A402">
        <v>9.0350000000000001</v>
      </c>
      <c r="B402">
        <v>115.658</v>
      </c>
      <c r="C402">
        <v>0.76</v>
      </c>
      <c r="D402">
        <v>-1.8200000000000001E-4</v>
      </c>
    </row>
    <row r="403" spans="1:4" x14ac:dyDescent="0.25">
      <c r="A403">
        <v>9.0350000000000001</v>
      </c>
      <c r="B403">
        <v>115.85899999999999</v>
      </c>
      <c r="C403">
        <v>0.73</v>
      </c>
      <c r="D403">
        <v>-1.84E-4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6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62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0.31548611111111108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63</v>
      </c>
    </row>
    <row r="12" spans="1:18" x14ac:dyDescent="0.25">
      <c r="A12" t="s">
        <v>11</v>
      </c>
      <c r="H12" s="6" t="s">
        <v>12</v>
      </c>
      <c r="I12" s="7">
        <f>AVERAGE(D19:D403)*200</f>
        <v>99.956542857142907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109.06100000000001</v>
      </c>
      <c r="C19">
        <v>507.76</v>
      </c>
      <c r="D19">
        <v>0.499778</v>
      </c>
      <c r="F19" s="17">
        <f>(G20-G19)/2</f>
        <v>9.9499999999999034E-2</v>
      </c>
      <c r="G19" s="18">
        <f t="shared" ref="G19:G53" si="2">B19-I$13</f>
        <v>15.001000000000005</v>
      </c>
      <c r="H19" s="19">
        <f t="shared" ref="H19:R28" ca="1" si="3">OFFSET($C19, H$1,0)</f>
        <v>507.76</v>
      </c>
      <c r="I19" s="19">
        <f t="shared" ca="1" si="3"/>
        <v>508.05</v>
      </c>
      <c r="J19" s="19">
        <f t="shared" ca="1" si="3"/>
        <v>508.29</v>
      </c>
      <c r="K19" s="19">
        <f t="shared" ca="1" si="3"/>
        <v>508.37</v>
      </c>
      <c r="L19" s="19">
        <f t="shared" ca="1" si="3"/>
        <v>508.46</v>
      </c>
      <c r="M19" s="19">
        <f t="shared" ca="1" si="3"/>
        <v>508.44</v>
      </c>
      <c r="N19" s="19">
        <f t="shared" ca="1" si="3"/>
        <v>508.34</v>
      </c>
      <c r="O19" s="19">
        <f t="shared" ca="1" si="3"/>
        <v>508.16</v>
      </c>
      <c r="P19" s="19">
        <f t="shared" ca="1" si="3"/>
        <v>507.96</v>
      </c>
      <c r="Q19" s="19">
        <f t="shared" ca="1" si="3"/>
        <v>507.65</v>
      </c>
      <c r="R19" s="20">
        <f t="shared" ca="1" si="3"/>
        <v>507.23</v>
      </c>
    </row>
    <row r="20" spans="1:30" x14ac:dyDescent="0.25">
      <c r="A20">
        <v>4.0389999999999997</v>
      </c>
      <c r="B20">
        <v>109.26</v>
      </c>
      <c r="C20">
        <v>502.32</v>
      </c>
      <c r="D20">
        <v>0.49977899999999997</v>
      </c>
      <c r="F20" s="17">
        <f>(G21-G19)/2</f>
        <v>0.19999999999999574</v>
      </c>
      <c r="G20" s="18">
        <f t="shared" si="2"/>
        <v>15.200000000000003</v>
      </c>
      <c r="H20" s="19">
        <f t="shared" ca="1" si="3"/>
        <v>502.32</v>
      </c>
      <c r="I20" s="19">
        <f t="shared" ca="1" si="3"/>
        <v>502.67</v>
      </c>
      <c r="J20" s="19">
        <f t="shared" ca="1" si="3"/>
        <v>502.87</v>
      </c>
      <c r="K20" s="19">
        <f t="shared" ca="1" si="3"/>
        <v>503.02</v>
      </c>
      <c r="L20" s="19">
        <f t="shared" ca="1" si="3"/>
        <v>503.09</v>
      </c>
      <c r="M20" s="19">
        <f t="shared" ca="1" si="3"/>
        <v>503.04</v>
      </c>
      <c r="N20" s="19">
        <f t="shared" ca="1" si="3"/>
        <v>502.97</v>
      </c>
      <c r="O20" s="19">
        <f t="shared" ca="1" si="3"/>
        <v>502.8</v>
      </c>
      <c r="P20" s="19">
        <f t="shared" ca="1" si="3"/>
        <v>502.55</v>
      </c>
      <c r="Q20" s="19">
        <f t="shared" ca="1" si="3"/>
        <v>502.23</v>
      </c>
      <c r="R20" s="20">
        <f t="shared" ca="1" si="3"/>
        <v>501.78</v>
      </c>
    </row>
    <row r="21" spans="1:30" x14ac:dyDescent="0.25">
      <c r="A21">
        <v>4.0389999999999997</v>
      </c>
      <c r="B21">
        <v>109.461</v>
      </c>
      <c r="C21">
        <v>496.86</v>
      </c>
      <c r="D21">
        <v>0.49977899999999997</v>
      </c>
      <c r="F21" s="17">
        <f t="shared" ref="F21:F52" si="4">(G22-G20)/2</f>
        <v>0.19950000000000045</v>
      </c>
      <c r="G21" s="18">
        <f t="shared" si="2"/>
        <v>15.400999999999996</v>
      </c>
      <c r="H21" s="19">
        <f t="shared" ca="1" si="3"/>
        <v>496.86</v>
      </c>
      <c r="I21" s="19">
        <f t="shared" ca="1" si="3"/>
        <v>497.22</v>
      </c>
      <c r="J21" s="19">
        <f t="shared" ca="1" si="3"/>
        <v>497.43</v>
      </c>
      <c r="K21" s="19">
        <f t="shared" ca="1" si="3"/>
        <v>497.59</v>
      </c>
      <c r="L21" s="19">
        <f t="shared" ca="1" si="3"/>
        <v>497.68</v>
      </c>
      <c r="M21" s="19">
        <f t="shared" ca="1" si="3"/>
        <v>497.64</v>
      </c>
      <c r="N21" s="19">
        <f t="shared" ca="1" si="3"/>
        <v>497.55</v>
      </c>
      <c r="O21" s="19">
        <f t="shared" ca="1" si="3"/>
        <v>497.38</v>
      </c>
      <c r="P21" s="19">
        <f t="shared" ca="1" si="3"/>
        <v>497.09</v>
      </c>
      <c r="Q21" s="19">
        <f t="shared" ca="1" si="3"/>
        <v>496.76</v>
      </c>
      <c r="R21" s="20">
        <f t="shared" ca="1" si="3"/>
        <v>496.32</v>
      </c>
    </row>
    <row r="22" spans="1:30" x14ac:dyDescent="0.25">
      <c r="A22">
        <v>4.0389999999999997</v>
      </c>
      <c r="B22">
        <v>109.65900000000001</v>
      </c>
      <c r="C22">
        <v>491.47</v>
      </c>
      <c r="D22">
        <v>0.49977899999999997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491.47</v>
      </c>
      <c r="I22" s="19">
        <f t="shared" ca="1" si="3"/>
        <v>491.88</v>
      </c>
      <c r="J22" s="19">
        <f t="shared" ca="1" si="3"/>
        <v>492.09</v>
      </c>
      <c r="K22" s="19">
        <f t="shared" ca="1" si="3"/>
        <v>492.27</v>
      </c>
      <c r="L22" s="19">
        <f t="shared" ca="1" si="3"/>
        <v>492.34</v>
      </c>
      <c r="M22" s="19">
        <f t="shared" ca="1" si="3"/>
        <v>492.33</v>
      </c>
      <c r="N22" s="19">
        <f t="shared" ca="1" si="3"/>
        <v>492.23</v>
      </c>
      <c r="O22" s="19">
        <f t="shared" ca="1" si="3"/>
        <v>492.05</v>
      </c>
      <c r="P22" s="19">
        <f t="shared" ca="1" si="3"/>
        <v>491.8</v>
      </c>
      <c r="Q22" s="19">
        <f t="shared" ca="1" si="3"/>
        <v>491.44</v>
      </c>
      <c r="R22" s="20">
        <f t="shared" ca="1" si="3"/>
        <v>490.95</v>
      </c>
    </row>
    <row r="23" spans="1:30" x14ac:dyDescent="0.25">
      <c r="A23">
        <v>4.0389999999999997</v>
      </c>
      <c r="B23">
        <v>109.858</v>
      </c>
      <c r="C23">
        <v>486.07</v>
      </c>
      <c r="D23">
        <v>0.49977899999999997</v>
      </c>
      <c r="F23" s="17">
        <f t="shared" si="4"/>
        <v>0.19999999999999574</v>
      </c>
      <c r="G23" s="18">
        <f t="shared" si="2"/>
        <v>15.798000000000002</v>
      </c>
      <c r="H23" s="19">
        <f t="shared" ca="1" si="3"/>
        <v>486.07</v>
      </c>
      <c r="I23" s="19">
        <f t="shared" ca="1" si="3"/>
        <v>486.5</v>
      </c>
      <c r="J23" s="19">
        <f t="shared" ca="1" si="3"/>
        <v>486.77</v>
      </c>
      <c r="K23" s="19">
        <f t="shared" ca="1" si="3"/>
        <v>486.92</v>
      </c>
      <c r="L23" s="19">
        <f t="shared" ca="1" si="3"/>
        <v>486.98</v>
      </c>
      <c r="M23" s="19">
        <f t="shared" ca="1" si="3"/>
        <v>486.99</v>
      </c>
      <c r="N23" s="19">
        <f t="shared" ca="1" si="3"/>
        <v>486.93</v>
      </c>
      <c r="O23" s="19">
        <f t="shared" ca="1" si="3"/>
        <v>486.68</v>
      </c>
      <c r="P23" s="19">
        <f t="shared" ca="1" si="3"/>
        <v>486.45</v>
      </c>
      <c r="Q23" s="19">
        <f t="shared" ca="1" si="3"/>
        <v>486.07</v>
      </c>
      <c r="R23" s="20">
        <f t="shared" ca="1" si="3"/>
        <v>485.57</v>
      </c>
    </row>
    <row r="24" spans="1:30" x14ac:dyDescent="0.25">
      <c r="A24">
        <v>4.0389999999999997</v>
      </c>
      <c r="B24">
        <v>110.059</v>
      </c>
      <c r="C24">
        <v>480.7</v>
      </c>
      <c r="D24">
        <v>0.499778</v>
      </c>
      <c r="F24" s="17">
        <f t="shared" si="4"/>
        <v>0.20149999999999579</v>
      </c>
      <c r="G24" s="18">
        <f t="shared" si="2"/>
        <v>15.998999999999995</v>
      </c>
      <c r="H24" s="19">
        <f t="shared" ca="1" si="3"/>
        <v>480.7</v>
      </c>
      <c r="I24" s="19">
        <f t="shared" ca="1" si="3"/>
        <v>481.16</v>
      </c>
      <c r="J24" s="19">
        <f t="shared" ca="1" si="3"/>
        <v>481.44</v>
      </c>
      <c r="K24" s="19">
        <f t="shared" ca="1" si="3"/>
        <v>481.61</v>
      </c>
      <c r="L24" s="19">
        <f t="shared" ca="1" si="3"/>
        <v>481.69</v>
      </c>
      <c r="M24" s="19">
        <f t="shared" ca="1" si="3"/>
        <v>481.72</v>
      </c>
      <c r="N24" s="19">
        <f t="shared" ca="1" si="3"/>
        <v>481.59</v>
      </c>
      <c r="O24" s="19">
        <f t="shared" ca="1" si="3"/>
        <v>481.37</v>
      </c>
      <c r="P24" s="19">
        <f t="shared" ca="1" si="3"/>
        <v>481.09</v>
      </c>
      <c r="Q24" s="19">
        <f t="shared" ca="1" si="3"/>
        <v>480.73</v>
      </c>
      <c r="R24" s="20">
        <f t="shared" ca="1" si="3"/>
        <v>480.23</v>
      </c>
    </row>
    <row r="25" spans="1:30" x14ac:dyDescent="0.25">
      <c r="A25">
        <v>4.0389999999999997</v>
      </c>
      <c r="B25">
        <v>110.261</v>
      </c>
      <c r="C25">
        <v>475.34</v>
      </c>
      <c r="D25">
        <v>0.49977500000000002</v>
      </c>
      <c r="F25" s="17">
        <f t="shared" si="4"/>
        <v>0.20000000000000284</v>
      </c>
      <c r="G25" s="18">
        <f t="shared" si="2"/>
        <v>16.200999999999993</v>
      </c>
      <c r="H25" s="19">
        <f t="shared" ca="1" si="3"/>
        <v>475.34</v>
      </c>
      <c r="I25" s="19">
        <f t="shared" ca="1" si="3"/>
        <v>475.79</v>
      </c>
      <c r="J25" s="19">
        <f t="shared" ca="1" si="3"/>
        <v>476.1</v>
      </c>
      <c r="K25" s="19">
        <f t="shared" ca="1" si="3"/>
        <v>476.23</v>
      </c>
      <c r="L25" s="19">
        <f t="shared" ca="1" si="3"/>
        <v>476.38</v>
      </c>
      <c r="M25" s="19">
        <f t="shared" ca="1" si="3"/>
        <v>476.42</v>
      </c>
      <c r="N25" s="19">
        <f t="shared" ca="1" si="3"/>
        <v>476.27</v>
      </c>
      <c r="O25" s="19">
        <f t="shared" ca="1" si="3"/>
        <v>476.07</v>
      </c>
      <c r="P25" s="19">
        <f t="shared" ca="1" si="3"/>
        <v>475.76</v>
      </c>
      <c r="Q25" s="19">
        <f t="shared" ca="1" si="3"/>
        <v>475.37</v>
      </c>
      <c r="R25" s="20">
        <f t="shared" ca="1" si="3"/>
        <v>474.88</v>
      </c>
    </row>
    <row r="26" spans="1:30" x14ac:dyDescent="0.25">
      <c r="A26">
        <v>4.0389999999999997</v>
      </c>
      <c r="B26">
        <v>110.459</v>
      </c>
      <c r="C26">
        <v>470.14</v>
      </c>
      <c r="D26">
        <v>0.49977700000000003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470.14</v>
      </c>
      <c r="I26" s="19">
        <f t="shared" ca="1" si="3"/>
        <v>470.56</v>
      </c>
      <c r="J26" s="19">
        <f t="shared" ca="1" si="3"/>
        <v>470.87</v>
      </c>
      <c r="K26" s="19">
        <f t="shared" ca="1" si="3"/>
        <v>471.07</v>
      </c>
      <c r="L26" s="19">
        <f t="shared" ca="1" si="3"/>
        <v>471.15</v>
      </c>
      <c r="M26" s="19">
        <f t="shared" ca="1" si="3"/>
        <v>471.2</v>
      </c>
      <c r="N26" s="19">
        <f t="shared" ca="1" si="3"/>
        <v>471.07</v>
      </c>
      <c r="O26" s="19">
        <f t="shared" ca="1" si="3"/>
        <v>470.87</v>
      </c>
      <c r="P26" s="19">
        <f t="shared" ca="1" si="3"/>
        <v>470.56</v>
      </c>
      <c r="Q26" s="19">
        <f t="shared" ca="1" si="3"/>
        <v>470.11</v>
      </c>
      <c r="R26" s="20">
        <f t="shared" ca="1" si="3"/>
        <v>469.63</v>
      </c>
    </row>
    <row r="27" spans="1:30" x14ac:dyDescent="0.25">
      <c r="A27">
        <v>4.0389999999999997</v>
      </c>
      <c r="B27">
        <v>110.658</v>
      </c>
      <c r="C27">
        <v>464.9</v>
      </c>
      <c r="D27">
        <v>0.499778</v>
      </c>
      <c r="F27" s="17">
        <f t="shared" si="4"/>
        <v>0.19999999999999574</v>
      </c>
      <c r="G27" s="18">
        <f t="shared" si="2"/>
        <v>16.597999999999999</v>
      </c>
      <c r="H27" s="19">
        <f t="shared" ca="1" si="3"/>
        <v>464.9</v>
      </c>
      <c r="I27" s="19">
        <f t="shared" ca="1" si="3"/>
        <v>465.32</v>
      </c>
      <c r="J27" s="19">
        <f t="shared" ca="1" si="3"/>
        <v>465.66</v>
      </c>
      <c r="K27" s="19">
        <f t="shared" ca="1" si="3"/>
        <v>465.87</v>
      </c>
      <c r="L27" s="19">
        <f t="shared" ca="1" si="3"/>
        <v>465.98</v>
      </c>
      <c r="M27" s="19">
        <f t="shared" ca="1" si="3"/>
        <v>466</v>
      </c>
      <c r="N27" s="19">
        <f t="shared" ca="1" si="3"/>
        <v>465.9</v>
      </c>
      <c r="O27" s="19">
        <f t="shared" ca="1" si="3"/>
        <v>465.68</v>
      </c>
      <c r="P27" s="19">
        <f t="shared" ca="1" si="3"/>
        <v>465.35</v>
      </c>
      <c r="Q27" s="19">
        <f t="shared" ca="1" si="3"/>
        <v>464.93</v>
      </c>
      <c r="R27" s="20">
        <f t="shared" ca="1" si="3"/>
        <v>464.38</v>
      </c>
    </row>
    <row r="28" spans="1:30" x14ac:dyDescent="0.25">
      <c r="A28">
        <v>4.0389999999999997</v>
      </c>
      <c r="B28">
        <v>110.85899999999999</v>
      </c>
      <c r="C28">
        <v>459.64</v>
      </c>
      <c r="D28">
        <v>0.499778</v>
      </c>
      <c r="F28" s="17">
        <f t="shared" si="4"/>
        <v>0.20049999999999812</v>
      </c>
      <c r="G28" s="18">
        <f t="shared" si="2"/>
        <v>16.798999999999992</v>
      </c>
      <c r="H28" s="19">
        <f t="shared" ca="1" si="3"/>
        <v>459.64</v>
      </c>
      <c r="I28" s="19">
        <f t="shared" ca="1" si="3"/>
        <v>460.11</v>
      </c>
      <c r="J28" s="19">
        <f t="shared" ca="1" si="3"/>
        <v>460.44</v>
      </c>
      <c r="K28" s="19">
        <f t="shared" ca="1" si="3"/>
        <v>460.64</v>
      </c>
      <c r="L28" s="19">
        <f t="shared" ca="1" si="3"/>
        <v>460.8</v>
      </c>
      <c r="M28" s="19">
        <f t="shared" ca="1" si="3"/>
        <v>460.82</v>
      </c>
      <c r="N28" s="19">
        <f t="shared" ca="1" si="3"/>
        <v>460.7</v>
      </c>
      <c r="O28" s="19">
        <f t="shared" ca="1" si="3"/>
        <v>460.49</v>
      </c>
      <c r="P28" s="19">
        <f t="shared" ca="1" si="3"/>
        <v>460.15</v>
      </c>
      <c r="Q28" s="19">
        <f t="shared" ca="1" si="3"/>
        <v>459.72</v>
      </c>
      <c r="R28" s="20">
        <f t="shared" ca="1" si="3"/>
        <v>459.14</v>
      </c>
    </row>
    <row r="29" spans="1:30" x14ac:dyDescent="0.25">
      <c r="A29">
        <v>4.0389999999999997</v>
      </c>
      <c r="B29">
        <v>111.059</v>
      </c>
      <c r="C29">
        <v>454.44</v>
      </c>
      <c r="D29">
        <v>0.49977899999999997</v>
      </c>
      <c r="F29" s="17">
        <f t="shared" si="4"/>
        <v>0.19900000000000517</v>
      </c>
      <c r="G29" s="18">
        <f t="shared" si="2"/>
        <v>16.998999999999995</v>
      </c>
      <c r="H29" s="19">
        <f t="shared" ref="H29:R38" ca="1" si="5">OFFSET($C29, H$1,0)</f>
        <v>454.44</v>
      </c>
      <c r="I29" s="19">
        <f t="shared" ca="1" si="5"/>
        <v>454.95</v>
      </c>
      <c r="J29" s="19">
        <f t="shared" ca="1" si="5"/>
        <v>455.27</v>
      </c>
      <c r="K29" s="19">
        <f t="shared" ca="1" si="5"/>
        <v>455.51</v>
      </c>
      <c r="L29" s="19">
        <f t="shared" ca="1" si="5"/>
        <v>455.63</v>
      </c>
      <c r="M29" s="19">
        <f t="shared" ca="1" si="5"/>
        <v>455.65</v>
      </c>
      <c r="N29" s="19">
        <f t="shared" ca="1" si="5"/>
        <v>455.53</v>
      </c>
      <c r="O29" s="19">
        <f t="shared" ca="1" si="5"/>
        <v>455.31</v>
      </c>
      <c r="P29" s="19">
        <f t="shared" ca="1" si="5"/>
        <v>454.96</v>
      </c>
      <c r="Q29" s="19">
        <f t="shared" ca="1" si="5"/>
        <v>454.53</v>
      </c>
      <c r="R29" s="20">
        <f t="shared" ca="1" si="5"/>
        <v>453.96</v>
      </c>
    </row>
    <row r="30" spans="1:30" x14ac:dyDescent="0.25">
      <c r="A30">
        <v>4.0389999999999997</v>
      </c>
      <c r="B30">
        <v>111.25700000000001</v>
      </c>
      <c r="C30">
        <v>449.34</v>
      </c>
      <c r="D30">
        <v>0.49977899999999997</v>
      </c>
      <c r="F30" s="17">
        <f t="shared" si="4"/>
        <v>0.19899999999999807</v>
      </c>
      <c r="G30" s="18">
        <f t="shared" si="2"/>
        <v>17.197000000000003</v>
      </c>
      <c r="H30" s="19">
        <f t="shared" ca="1" si="5"/>
        <v>449.34</v>
      </c>
      <c r="I30" s="19">
        <f t="shared" ca="1" si="5"/>
        <v>449.85</v>
      </c>
      <c r="J30" s="19">
        <f t="shared" ca="1" si="5"/>
        <v>450.24</v>
      </c>
      <c r="K30" s="19">
        <f t="shared" ca="1" si="5"/>
        <v>450.42</v>
      </c>
      <c r="L30" s="19">
        <f t="shared" ca="1" si="5"/>
        <v>450.57</v>
      </c>
      <c r="M30" s="19">
        <f t="shared" ca="1" si="5"/>
        <v>450.58</v>
      </c>
      <c r="N30" s="19">
        <f t="shared" ca="1" si="5"/>
        <v>450.46</v>
      </c>
      <c r="O30" s="19">
        <f t="shared" ca="1" si="5"/>
        <v>450.22</v>
      </c>
      <c r="P30" s="19">
        <f t="shared" ca="1" si="5"/>
        <v>449.89</v>
      </c>
      <c r="Q30" s="19">
        <f t="shared" ca="1" si="5"/>
        <v>449.42</v>
      </c>
      <c r="R30" s="20">
        <f t="shared" ca="1" si="5"/>
        <v>448.85</v>
      </c>
    </row>
    <row r="31" spans="1:30" x14ac:dyDescent="0.25">
      <c r="A31">
        <v>4.0389999999999997</v>
      </c>
      <c r="B31">
        <v>111.45699999999999</v>
      </c>
      <c r="C31">
        <v>444.2</v>
      </c>
      <c r="D31">
        <v>0.499778</v>
      </c>
      <c r="F31" s="17">
        <f t="shared" si="4"/>
        <v>0.20100000000000051</v>
      </c>
      <c r="G31" s="18">
        <f t="shared" si="2"/>
        <v>17.396999999999991</v>
      </c>
      <c r="H31" s="19">
        <f t="shared" ca="1" si="5"/>
        <v>444.2</v>
      </c>
      <c r="I31" s="19">
        <f t="shared" ca="1" si="5"/>
        <v>444.72</v>
      </c>
      <c r="J31" s="19">
        <f t="shared" ca="1" si="5"/>
        <v>445.1</v>
      </c>
      <c r="K31" s="19">
        <f t="shared" ca="1" si="5"/>
        <v>445.35</v>
      </c>
      <c r="L31" s="19">
        <f t="shared" ca="1" si="5"/>
        <v>445.48</v>
      </c>
      <c r="M31" s="19">
        <f t="shared" ca="1" si="5"/>
        <v>445.5</v>
      </c>
      <c r="N31" s="19">
        <f t="shared" ca="1" si="5"/>
        <v>445.39</v>
      </c>
      <c r="O31" s="19">
        <f t="shared" ca="1" si="5"/>
        <v>445.16</v>
      </c>
      <c r="P31" s="19">
        <f t="shared" ca="1" si="5"/>
        <v>444.77</v>
      </c>
      <c r="Q31" s="19">
        <f t="shared" ca="1" si="5"/>
        <v>444.33</v>
      </c>
      <c r="R31" s="20">
        <f t="shared" ca="1" si="5"/>
        <v>443.75</v>
      </c>
    </row>
    <row r="32" spans="1:30" x14ac:dyDescent="0.25">
      <c r="A32">
        <v>4.0389999999999997</v>
      </c>
      <c r="B32">
        <v>111.65900000000001</v>
      </c>
      <c r="C32">
        <v>439.13</v>
      </c>
      <c r="D32">
        <v>0.49978099999999998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439.13</v>
      </c>
      <c r="I32" s="19">
        <f t="shared" ca="1" si="5"/>
        <v>439.64</v>
      </c>
      <c r="J32" s="19">
        <f t="shared" ca="1" si="5"/>
        <v>440.03</v>
      </c>
      <c r="K32" s="19">
        <f t="shared" ca="1" si="5"/>
        <v>440.28</v>
      </c>
      <c r="L32" s="19">
        <f t="shared" ca="1" si="5"/>
        <v>440.42</v>
      </c>
      <c r="M32" s="19">
        <f t="shared" ca="1" si="5"/>
        <v>440.43</v>
      </c>
      <c r="N32" s="19">
        <f t="shared" ca="1" si="5"/>
        <v>440.31</v>
      </c>
      <c r="O32" s="19">
        <f t="shared" ca="1" si="5"/>
        <v>440.08</v>
      </c>
      <c r="P32" s="19">
        <f t="shared" ca="1" si="5"/>
        <v>439.75</v>
      </c>
      <c r="Q32" s="19">
        <f t="shared" ca="1" si="5"/>
        <v>439.24</v>
      </c>
      <c r="R32" s="20">
        <f t="shared" ca="1" si="5"/>
        <v>438.66</v>
      </c>
    </row>
    <row r="33" spans="1:18" x14ac:dyDescent="0.25">
      <c r="A33">
        <v>4.0389999999999997</v>
      </c>
      <c r="B33">
        <v>111.86</v>
      </c>
      <c r="C33">
        <v>434.04</v>
      </c>
      <c r="D33">
        <v>0.49977899999999997</v>
      </c>
      <c r="F33" s="17">
        <f t="shared" si="4"/>
        <v>0.20049999999999812</v>
      </c>
      <c r="G33" s="18">
        <f t="shared" si="2"/>
        <v>17.799999999999997</v>
      </c>
      <c r="H33" s="19">
        <f t="shared" ca="1" si="5"/>
        <v>434.04</v>
      </c>
      <c r="I33" s="19">
        <f t="shared" ca="1" si="5"/>
        <v>434.59</v>
      </c>
      <c r="J33" s="19">
        <f t="shared" ca="1" si="5"/>
        <v>435.01</v>
      </c>
      <c r="K33" s="19">
        <f t="shared" ca="1" si="5"/>
        <v>435.25</v>
      </c>
      <c r="L33" s="19">
        <f t="shared" ca="1" si="5"/>
        <v>435.38</v>
      </c>
      <c r="M33" s="19">
        <f t="shared" ca="1" si="5"/>
        <v>435.41</v>
      </c>
      <c r="N33" s="19">
        <f t="shared" ca="1" si="5"/>
        <v>435.28</v>
      </c>
      <c r="O33" s="19">
        <f t="shared" ca="1" si="5"/>
        <v>435.04</v>
      </c>
      <c r="P33" s="19">
        <f t="shared" ca="1" si="5"/>
        <v>434.69</v>
      </c>
      <c r="Q33" s="19">
        <f t="shared" ca="1" si="5"/>
        <v>434.19</v>
      </c>
      <c r="R33" s="20">
        <f t="shared" ca="1" si="5"/>
        <v>433.61</v>
      </c>
    </row>
    <row r="34" spans="1:18" x14ac:dyDescent="0.25">
      <c r="A34">
        <v>4.0389999999999997</v>
      </c>
      <c r="B34">
        <v>112.06</v>
      </c>
      <c r="C34">
        <v>429.05</v>
      </c>
      <c r="D34">
        <v>0.499778</v>
      </c>
      <c r="F34" s="17">
        <f t="shared" si="4"/>
        <v>0.19850000000000279</v>
      </c>
      <c r="G34" s="18">
        <f t="shared" si="2"/>
        <v>18</v>
      </c>
      <c r="H34" s="19">
        <f t="shared" ca="1" si="5"/>
        <v>429.05</v>
      </c>
      <c r="I34" s="19">
        <f t="shared" ca="1" si="5"/>
        <v>429.59</v>
      </c>
      <c r="J34" s="19">
        <f t="shared" ca="1" si="5"/>
        <v>430.06</v>
      </c>
      <c r="K34" s="19">
        <f t="shared" ca="1" si="5"/>
        <v>430.29</v>
      </c>
      <c r="L34" s="19">
        <f t="shared" ca="1" si="5"/>
        <v>430.44</v>
      </c>
      <c r="M34" s="19">
        <f t="shared" ca="1" si="5"/>
        <v>430.49</v>
      </c>
      <c r="N34" s="19">
        <f t="shared" ca="1" si="5"/>
        <v>430.35</v>
      </c>
      <c r="O34" s="19">
        <f t="shared" ca="1" si="5"/>
        <v>430.1</v>
      </c>
      <c r="P34" s="19">
        <f t="shared" ca="1" si="5"/>
        <v>429.75</v>
      </c>
      <c r="Q34" s="19">
        <f t="shared" ca="1" si="5"/>
        <v>429.23</v>
      </c>
      <c r="R34" s="20">
        <f t="shared" ca="1" si="5"/>
        <v>428.59</v>
      </c>
    </row>
    <row r="35" spans="1:18" x14ac:dyDescent="0.25">
      <c r="A35">
        <v>4.0389999999999997</v>
      </c>
      <c r="B35">
        <v>112.25700000000001</v>
      </c>
      <c r="C35">
        <v>424.15</v>
      </c>
      <c r="D35">
        <v>0.49977899999999997</v>
      </c>
      <c r="F35" s="17">
        <f t="shared" si="4"/>
        <v>0.19950000000000045</v>
      </c>
      <c r="G35" s="18">
        <f t="shared" si="2"/>
        <v>18.197000000000003</v>
      </c>
      <c r="H35" s="19">
        <f t="shared" ca="1" si="5"/>
        <v>424.15</v>
      </c>
      <c r="I35" s="19">
        <f t="shared" ca="1" si="5"/>
        <v>424.76</v>
      </c>
      <c r="J35" s="19">
        <f t="shared" ca="1" si="5"/>
        <v>425.15</v>
      </c>
      <c r="K35" s="19">
        <f t="shared" ca="1" si="5"/>
        <v>425.4</v>
      </c>
      <c r="L35" s="19">
        <f t="shared" ca="1" si="5"/>
        <v>425.58</v>
      </c>
      <c r="M35" s="19">
        <f t="shared" ca="1" si="5"/>
        <v>425.61</v>
      </c>
      <c r="N35" s="19">
        <f t="shared" ca="1" si="5"/>
        <v>425.48</v>
      </c>
      <c r="O35" s="19">
        <f t="shared" ca="1" si="5"/>
        <v>425.21</v>
      </c>
      <c r="P35" s="19">
        <f t="shared" ca="1" si="5"/>
        <v>424.84</v>
      </c>
      <c r="Q35" s="19">
        <f t="shared" ca="1" si="5"/>
        <v>424.35</v>
      </c>
      <c r="R35" s="20">
        <f t="shared" ca="1" si="5"/>
        <v>423.73</v>
      </c>
    </row>
    <row r="36" spans="1:18" x14ac:dyDescent="0.25">
      <c r="A36">
        <v>4.0389999999999997</v>
      </c>
      <c r="B36">
        <v>112.459</v>
      </c>
      <c r="C36">
        <v>419.22</v>
      </c>
      <c r="D36">
        <v>0.49977899999999997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419.22</v>
      </c>
      <c r="I36" s="19">
        <f t="shared" ca="1" si="5"/>
        <v>419.83</v>
      </c>
      <c r="J36" s="19">
        <f t="shared" ca="1" si="5"/>
        <v>420.24</v>
      </c>
      <c r="K36" s="19">
        <f t="shared" ca="1" si="5"/>
        <v>420.53</v>
      </c>
      <c r="L36" s="19">
        <f t="shared" ca="1" si="5"/>
        <v>420.65</v>
      </c>
      <c r="M36" s="19">
        <f t="shared" ca="1" si="5"/>
        <v>420.71</v>
      </c>
      <c r="N36" s="19">
        <f t="shared" ca="1" si="5"/>
        <v>420.62</v>
      </c>
      <c r="O36" s="19">
        <f t="shared" ca="1" si="5"/>
        <v>420.32</v>
      </c>
      <c r="P36" s="19">
        <f t="shared" ca="1" si="5"/>
        <v>419.96</v>
      </c>
      <c r="Q36" s="19">
        <f t="shared" ca="1" si="5"/>
        <v>419.45</v>
      </c>
      <c r="R36" s="20">
        <f t="shared" ca="1" si="5"/>
        <v>418.81</v>
      </c>
    </row>
    <row r="37" spans="1:18" x14ac:dyDescent="0.25">
      <c r="A37">
        <v>4.0389999999999997</v>
      </c>
      <c r="B37">
        <v>112.65900000000001</v>
      </c>
      <c r="C37">
        <v>414.35</v>
      </c>
      <c r="D37">
        <v>0.49977899999999997</v>
      </c>
      <c r="F37" s="17">
        <f t="shared" si="4"/>
        <v>0.19999999999999574</v>
      </c>
      <c r="G37" s="18">
        <f t="shared" si="2"/>
        <v>18.599000000000004</v>
      </c>
      <c r="H37" s="19">
        <f t="shared" ca="1" si="5"/>
        <v>414.35</v>
      </c>
      <c r="I37" s="19">
        <f t="shared" ca="1" si="5"/>
        <v>414.94</v>
      </c>
      <c r="J37" s="19">
        <f t="shared" ca="1" si="5"/>
        <v>415.38</v>
      </c>
      <c r="K37" s="19">
        <f t="shared" ca="1" si="5"/>
        <v>415.67</v>
      </c>
      <c r="L37" s="19">
        <f t="shared" ca="1" si="5"/>
        <v>415.83</v>
      </c>
      <c r="M37" s="19">
        <f t="shared" ca="1" si="5"/>
        <v>415.84</v>
      </c>
      <c r="N37" s="19">
        <f t="shared" ca="1" si="5"/>
        <v>415.74</v>
      </c>
      <c r="O37" s="19">
        <f t="shared" ca="1" si="5"/>
        <v>415.47</v>
      </c>
      <c r="P37" s="19">
        <f t="shared" ca="1" si="5"/>
        <v>415.11</v>
      </c>
      <c r="Q37" s="19">
        <f t="shared" ca="1" si="5"/>
        <v>414.6</v>
      </c>
      <c r="R37" s="20">
        <f t="shared" ca="1" si="5"/>
        <v>413.94</v>
      </c>
    </row>
    <row r="38" spans="1:18" x14ac:dyDescent="0.25">
      <c r="A38">
        <v>4.0389999999999997</v>
      </c>
      <c r="B38">
        <v>112.85899999999999</v>
      </c>
      <c r="C38">
        <v>409.54</v>
      </c>
      <c r="D38">
        <v>0.499778</v>
      </c>
      <c r="F38" s="17">
        <f t="shared" si="4"/>
        <v>0.19899999999999807</v>
      </c>
      <c r="G38" s="18">
        <f t="shared" si="2"/>
        <v>18.798999999999992</v>
      </c>
      <c r="H38" s="19">
        <f t="shared" ca="1" si="5"/>
        <v>409.54</v>
      </c>
      <c r="I38" s="19">
        <f t="shared" ca="1" si="5"/>
        <v>410.13</v>
      </c>
      <c r="J38" s="19">
        <f t="shared" ca="1" si="5"/>
        <v>410.56</v>
      </c>
      <c r="K38" s="19">
        <f t="shared" ca="1" si="5"/>
        <v>410.85</v>
      </c>
      <c r="L38" s="19">
        <f t="shared" ca="1" si="5"/>
        <v>411.02</v>
      </c>
      <c r="M38" s="19">
        <f t="shared" ca="1" si="5"/>
        <v>411.05</v>
      </c>
      <c r="N38" s="19">
        <f t="shared" ca="1" si="5"/>
        <v>410.92</v>
      </c>
      <c r="O38" s="19">
        <f t="shared" ca="1" si="5"/>
        <v>410.67</v>
      </c>
      <c r="P38" s="19">
        <f t="shared" ca="1" si="5"/>
        <v>410.27</v>
      </c>
      <c r="Q38" s="19">
        <f t="shared" ca="1" si="5"/>
        <v>409.75</v>
      </c>
      <c r="R38" s="20">
        <f t="shared" ca="1" si="5"/>
        <v>409.07</v>
      </c>
    </row>
    <row r="39" spans="1:18" x14ac:dyDescent="0.25">
      <c r="A39">
        <v>4.0389999999999997</v>
      </c>
      <c r="B39">
        <v>113.057</v>
      </c>
      <c r="C39">
        <v>404.8</v>
      </c>
      <c r="D39">
        <v>0.49978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404.8</v>
      </c>
      <c r="I39" s="19">
        <f t="shared" ca="1" si="6"/>
        <v>405.42</v>
      </c>
      <c r="J39" s="19">
        <f t="shared" ca="1" si="6"/>
        <v>405.86</v>
      </c>
      <c r="K39" s="19">
        <f t="shared" ca="1" si="6"/>
        <v>406.14</v>
      </c>
      <c r="L39" s="19">
        <f t="shared" ca="1" si="6"/>
        <v>406.3</v>
      </c>
      <c r="M39" s="19">
        <f t="shared" ca="1" si="6"/>
        <v>406.31</v>
      </c>
      <c r="N39" s="19">
        <f t="shared" ca="1" si="6"/>
        <v>406.22</v>
      </c>
      <c r="O39" s="19">
        <f t="shared" ca="1" si="6"/>
        <v>405.97</v>
      </c>
      <c r="P39" s="19">
        <f t="shared" ca="1" si="6"/>
        <v>405.55</v>
      </c>
      <c r="Q39" s="19">
        <f t="shared" ca="1" si="6"/>
        <v>405.01</v>
      </c>
      <c r="R39" s="20">
        <f t="shared" ca="1" si="6"/>
        <v>404.35</v>
      </c>
    </row>
    <row r="40" spans="1:18" x14ac:dyDescent="0.25">
      <c r="A40">
        <v>4.0389999999999997</v>
      </c>
      <c r="B40">
        <v>113.258</v>
      </c>
      <c r="C40">
        <v>400.03</v>
      </c>
      <c r="D40">
        <v>0.49977899999999997</v>
      </c>
      <c r="F40" s="17">
        <f t="shared" si="4"/>
        <v>0.20100000000000051</v>
      </c>
      <c r="G40" s="18">
        <f t="shared" si="2"/>
        <v>19.197999999999993</v>
      </c>
      <c r="H40" s="19">
        <f t="shared" ca="1" si="6"/>
        <v>400.03</v>
      </c>
      <c r="I40" s="19">
        <f t="shared" ca="1" si="6"/>
        <v>400.67</v>
      </c>
      <c r="J40" s="19">
        <f t="shared" ca="1" si="6"/>
        <v>401.1</v>
      </c>
      <c r="K40" s="19">
        <f t="shared" ca="1" si="6"/>
        <v>401.42</v>
      </c>
      <c r="L40" s="19">
        <f t="shared" ca="1" si="6"/>
        <v>401.59</v>
      </c>
      <c r="M40" s="19">
        <f t="shared" ca="1" si="6"/>
        <v>401.63</v>
      </c>
      <c r="N40" s="19">
        <f t="shared" ca="1" si="6"/>
        <v>401.53</v>
      </c>
      <c r="O40" s="19">
        <f t="shared" ca="1" si="6"/>
        <v>401.25</v>
      </c>
      <c r="P40" s="19">
        <f t="shared" ca="1" si="6"/>
        <v>400.82</v>
      </c>
      <c r="Q40" s="19">
        <f t="shared" ca="1" si="6"/>
        <v>400.3</v>
      </c>
      <c r="R40" s="20">
        <f t="shared" ca="1" si="6"/>
        <v>399.61</v>
      </c>
    </row>
    <row r="41" spans="1:18" x14ac:dyDescent="0.25">
      <c r="A41">
        <v>4.0389999999999997</v>
      </c>
      <c r="B41">
        <v>113.459</v>
      </c>
      <c r="C41">
        <v>395.32</v>
      </c>
      <c r="D41">
        <v>0.499778</v>
      </c>
      <c r="F41" s="17">
        <f t="shared" si="4"/>
        <v>0.20000000000000284</v>
      </c>
      <c r="G41" s="18">
        <f t="shared" si="2"/>
        <v>19.399000000000001</v>
      </c>
      <c r="H41" s="19">
        <f t="shared" ca="1" si="6"/>
        <v>395.32</v>
      </c>
      <c r="I41" s="19">
        <f t="shared" ca="1" si="6"/>
        <v>395.94</v>
      </c>
      <c r="J41" s="19">
        <f t="shared" ca="1" si="6"/>
        <v>396.43</v>
      </c>
      <c r="K41" s="19">
        <f t="shared" ca="1" si="6"/>
        <v>396.72</v>
      </c>
      <c r="L41" s="19">
        <f t="shared" ca="1" si="6"/>
        <v>396.92</v>
      </c>
      <c r="M41" s="19">
        <f t="shared" ca="1" si="6"/>
        <v>396.91</v>
      </c>
      <c r="N41" s="19">
        <f t="shared" ca="1" si="6"/>
        <v>396.82</v>
      </c>
      <c r="O41" s="19">
        <f t="shared" ca="1" si="6"/>
        <v>396.56</v>
      </c>
      <c r="P41" s="19">
        <f t="shared" ca="1" si="6"/>
        <v>396.12</v>
      </c>
      <c r="Q41" s="19">
        <f t="shared" ca="1" si="6"/>
        <v>395.58</v>
      </c>
      <c r="R41" s="20">
        <f t="shared" ca="1" si="6"/>
        <v>394.9</v>
      </c>
    </row>
    <row r="42" spans="1:18" x14ac:dyDescent="0.25">
      <c r="A42">
        <v>4.0389999999999997</v>
      </c>
      <c r="B42">
        <v>113.658</v>
      </c>
      <c r="C42">
        <v>390.7</v>
      </c>
      <c r="D42">
        <v>0.499778</v>
      </c>
      <c r="F42" s="17">
        <f t="shared" si="4"/>
        <v>0.19849999999999568</v>
      </c>
      <c r="G42" s="18">
        <f t="shared" si="2"/>
        <v>19.597999999999999</v>
      </c>
      <c r="H42" s="19">
        <f t="shared" ca="1" si="6"/>
        <v>390.7</v>
      </c>
      <c r="I42" s="19">
        <f t="shared" ca="1" si="6"/>
        <v>391.34</v>
      </c>
      <c r="J42" s="19">
        <f t="shared" ca="1" si="6"/>
        <v>391.79</v>
      </c>
      <c r="K42" s="19">
        <f t="shared" ca="1" si="6"/>
        <v>392.09</v>
      </c>
      <c r="L42" s="19">
        <f t="shared" ca="1" si="6"/>
        <v>392.32</v>
      </c>
      <c r="M42" s="19">
        <f t="shared" ca="1" si="6"/>
        <v>392.35</v>
      </c>
      <c r="N42" s="19">
        <f t="shared" ca="1" si="6"/>
        <v>392.21</v>
      </c>
      <c r="O42" s="19">
        <f t="shared" ca="1" si="6"/>
        <v>391.93</v>
      </c>
      <c r="P42" s="19">
        <f t="shared" ca="1" si="6"/>
        <v>391.5</v>
      </c>
      <c r="Q42" s="19">
        <f t="shared" ca="1" si="6"/>
        <v>390.98</v>
      </c>
      <c r="R42" s="20">
        <f t="shared" ca="1" si="6"/>
        <v>390.27</v>
      </c>
    </row>
    <row r="43" spans="1:18" x14ac:dyDescent="0.25">
      <c r="A43">
        <v>4.0389999999999997</v>
      </c>
      <c r="B43">
        <v>113.85599999999999</v>
      </c>
      <c r="C43">
        <v>386.15</v>
      </c>
      <c r="D43">
        <v>0.49978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386.15</v>
      </c>
      <c r="I43" s="19">
        <f t="shared" ca="1" si="6"/>
        <v>386.76</v>
      </c>
      <c r="J43" s="19">
        <f t="shared" ca="1" si="6"/>
        <v>387.25</v>
      </c>
      <c r="K43" s="19">
        <f t="shared" ca="1" si="6"/>
        <v>387.59</v>
      </c>
      <c r="L43" s="19">
        <f t="shared" ca="1" si="6"/>
        <v>387.78</v>
      </c>
      <c r="M43" s="19">
        <f t="shared" ca="1" si="6"/>
        <v>387.77</v>
      </c>
      <c r="N43" s="19">
        <f t="shared" ca="1" si="6"/>
        <v>387.68</v>
      </c>
      <c r="O43" s="19">
        <f t="shared" ca="1" si="6"/>
        <v>387.4</v>
      </c>
      <c r="P43" s="19">
        <f t="shared" ca="1" si="6"/>
        <v>386.96</v>
      </c>
      <c r="Q43" s="19">
        <f t="shared" ca="1" si="6"/>
        <v>386.4</v>
      </c>
      <c r="R43" s="20">
        <f t="shared" ca="1" si="6"/>
        <v>385.71</v>
      </c>
    </row>
    <row r="44" spans="1:18" x14ac:dyDescent="0.25">
      <c r="A44">
        <v>4.0389999999999997</v>
      </c>
      <c r="B44">
        <v>114.057</v>
      </c>
      <c r="C44">
        <v>381.54</v>
      </c>
      <c r="D44">
        <v>0.499778</v>
      </c>
      <c r="F44" s="17">
        <f t="shared" si="4"/>
        <v>0.2015000000000029</v>
      </c>
      <c r="G44" s="18">
        <f t="shared" si="2"/>
        <v>19.997</v>
      </c>
      <c r="H44" s="19">
        <f t="shared" ca="1" si="6"/>
        <v>381.54</v>
      </c>
      <c r="I44" s="19">
        <f t="shared" ca="1" si="6"/>
        <v>382.19</v>
      </c>
      <c r="J44" s="19">
        <f t="shared" ca="1" si="6"/>
        <v>382.67</v>
      </c>
      <c r="K44" s="19">
        <f t="shared" ca="1" si="6"/>
        <v>383.01</v>
      </c>
      <c r="L44" s="19">
        <f t="shared" ca="1" si="6"/>
        <v>383.2</v>
      </c>
      <c r="M44" s="19">
        <f t="shared" ca="1" si="6"/>
        <v>383.27</v>
      </c>
      <c r="N44" s="19">
        <f t="shared" ca="1" si="6"/>
        <v>383.11</v>
      </c>
      <c r="O44" s="19">
        <f t="shared" ca="1" si="6"/>
        <v>382.79</v>
      </c>
      <c r="P44" s="19">
        <f t="shared" ca="1" si="6"/>
        <v>382.37</v>
      </c>
      <c r="Q44" s="19">
        <f t="shared" ca="1" si="6"/>
        <v>381.83</v>
      </c>
      <c r="R44" s="20">
        <f t="shared" ca="1" si="6"/>
        <v>381.15</v>
      </c>
    </row>
    <row r="45" spans="1:18" x14ac:dyDescent="0.25">
      <c r="A45">
        <v>4.0389999999999997</v>
      </c>
      <c r="B45">
        <v>114.259</v>
      </c>
      <c r="C45">
        <v>376.99</v>
      </c>
      <c r="D45">
        <v>0.499778</v>
      </c>
      <c r="F45" s="17">
        <f t="shared" si="4"/>
        <v>0.20100000000000051</v>
      </c>
      <c r="G45" s="18">
        <f t="shared" si="2"/>
        <v>20.198999999999998</v>
      </c>
      <c r="H45" s="19">
        <f t="shared" ca="1" si="6"/>
        <v>376.99</v>
      </c>
      <c r="I45" s="19">
        <f t="shared" ca="1" si="6"/>
        <v>377.65</v>
      </c>
      <c r="J45" s="19">
        <f t="shared" ca="1" si="6"/>
        <v>378.13</v>
      </c>
      <c r="K45" s="19">
        <f t="shared" ca="1" si="6"/>
        <v>378.46</v>
      </c>
      <c r="L45" s="19">
        <f t="shared" ca="1" si="6"/>
        <v>378.67</v>
      </c>
      <c r="M45" s="19">
        <f t="shared" ca="1" si="6"/>
        <v>378.7</v>
      </c>
      <c r="N45" s="19">
        <f t="shared" ca="1" si="6"/>
        <v>378.56</v>
      </c>
      <c r="O45" s="19">
        <f t="shared" ca="1" si="6"/>
        <v>378.23</v>
      </c>
      <c r="P45" s="19">
        <f t="shared" ca="1" si="6"/>
        <v>377.84</v>
      </c>
      <c r="Q45" s="19">
        <f t="shared" ca="1" si="6"/>
        <v>377.25</v>
      </c>
      <c r="R45" s="20">
        <f t="shared" ca="1" si="6"/>
        <v>376.57</v>
      </c>
    </row>
    <row r="46" spans="1:18" x14ac:dyDescent="0.25">
      <c r="A46">
        <v>4.0389999999999997</v>
      </c>
      <c r="B46">
        <v>114.459</v>
      </c>
      <c r="C46">
        <v>372.52</v>
      </c>
      <c r="D46">
        <v>0.499776</v>
      </c>
      <c r="F46" s="17">
        <f t="shared" si="4"/>
        <v>0.19850000000000279</v>
      </c>
      <c r="G46" s="18">
        <f t="shared" si="2"/>
        <v>20.399000000000001</v>
      </c>
      <c r="H46" s="19">
        <f t="shared" ca="1" si="6"/>
        <v>372.52</v>
      </c>
      <c r="I46" s="19">
        <f t="shared" ca="1" si="6"/>
        <v>373.16</v>
      </c>
      <c r="J46" s="19">
        <f t="shared" ca="1" si="6"/>
        <v>373.64</v>
      </c>
      <c r="K46" s="19">
        <f t="shared" ca="1" si="6"/>
        <v>374.04</v>
      </c>
      <c r="L46" s="19">
        <f t="shared" ca="1" si="6"/>
        <v>374.21</v>
      </c>
      <c r="M46" s="19">
        <f t="shared" ca="1" si="6"/>
        <v>374.24</v>
      </c>
      <c r="N46" s="19">
        <f t="shared" ca="1" si="6"/>
        <v>374.14</v>
      </c>
      <c r="O46" s="19">
        <f t="shared" ca="1" si="6"/>
        <v>373.84</v>
      </c>
      <c r="P46" s="19">
        <f t="shared" ca="1" si="6"/>
        <v>373.41</v>
      </c>
      <c r="Q46" s="19">
        <f t="shared" ca="1" si="6"/>
        <v>372.79</v>
      </c>
      <c r="R46" s="20">
        <f t="shared" ca="1" si="6"/>
        <v>372.1</v>
      </c>
    </row>
    <row r="47" spans="1:18" x14ac:dyDescent="0.25">
      <c r="A47">
        <v>4.0389999999999997</v>
      </c>
      <c r="B47">
        <v>114.65600000000001</v>
      </c>
      <c r="C47">
        <v>368.11</v>
      </c>
      <c r="D47">
        <v>0.499778</v>
      </c>
      <c r="F47" s="17">
        <f t="shared" si="4"/>
        <v>0.19950000000000045</v>
      </c>
      <c r="G47" s="18">
        <f t="shared" si="2"/>
        <v>20.596000000000004</v>
      </c>
      <c r="H47" s="19">
        <f t="shared" ca="1" si="6"/>
        <v>368.11</v>
      </c>
      <c r="I47" s="19">
        <f t="shared" ca="1" si="6"/>
        <v>368.71</v>
      </c>
      <c r="J47" s="19">
        <f t="shared" ca="1" si="6"/>
        <v>369.25</v>
      </c>
      <c r="K47" s="19">
        <f t="shared" ca="1" si="6"/>
        <v>369.59</v>
      </c>
      <c r="L47" s="19">
        <f t="shared" ca="1" si="6"/>
        <v>369.83</v>
      </c>
      <c r="M47" s="19">
        <f t="shared" ca="1" si="6"/>
        <v>369.84</v>
      </c>
      <c r="N47" s="19">
        <f t="shared" ca="1" si="6"/>
        <v>369.71</v>
      </c>
      <c r="O47" s="19">
        <f t="shared" ca="1" si="6"/>
        <v>369.4</v>
      </c>
      <c r="P47" s="19">
        <f t="shared" ca="1" si="6"/>
        <v>368.94</v>
      </c>
      <c r="Q47" s="19">
        <f t="shared" ca="1" si="6"/>
        <v>368.37</v>
      </c>
      <c r="R47" s="20">
        <f t="shared" ca="1" si="6"/>
        <v>367.66</v>
      </c>
    </row>
    <row r="48" spans="1:18" x14ac:dyDescent="0.25">
      <c r="A48">
        <v>4.0389999999999997</v>
      </c>
      <c r="B48">
        <v>114.858</v>
      </c>
      <c r="C48">
        <v>363.69</v>
      </c>
      <c r="D48">
        <v>0.49977899999999997</v>
      </c>
      <c r="F48" s="17">
        <f t="shared" si="4"/>
        <v>0.20149999999999579</v>
      </c>
      <c r="G48" s="18">
        <f t="shared" si="2"/>
        <v>20.798000000000002</v>
      </c>
      <c r="H48" s="19">
        <f t="shared" ca="1" si="6"/>
        <v>363.69</v>
      </c>
      <c r="I48" s="19">
        <f t="shared" ca="1" si="6"/>
        <v>364.32</v>
      </c>
      <c r="J48" s="19">
        <f t="shared" ca="1" si="6"/>
        <v>364.85</v>
      </c>
      <c r="K48" s="19">
        <f t="shared" ca="1" si="6"/>
        <v>365.2</v>
      </c>
      <c r="L48" s="19">
        <f t="shared" ca="1" si="6"/>
        <v>365.43</v>
      </c>
      <c r="M48" s="19">
        <f t="shared" ca="1" si="6"/>
        <v>365.45</v>
      </c>
      <c r="N48" s="19">
        <f t="shared" ca="1" si="6"/>
        <v>365.33</v>
      </c>
      <c r="O48" s="19">
        <f t="shared" ca="1" si="6"/>
        <v>364.98</v>
      </c>
      <c r="P48" s="19">
        <f t="shared" ca="1" si="6"/>
        <v>364.54</v>
      </c>
      <c r="Q48" s="19">
        <f t="shared" ca="1" si="6"/>
        <v>363.99</v>
      </c>
      <c r="R48" s="20">
        <f t="shared" ca="1" si="6"/>
        <v>363.25</v>
      </c>
    </row>
    <row r="49" spans="1:18" x14ac:dyDescent="0.25">
      <c r="A49">
        <v>4.0389999999999997</v>
      </c>
      <c r="B49">
        <v>115.059</v>
      </c>
      <c r="C49">
        <v>359.28</v>
      </c>
      <c r="D49">
        <v>0.499778</v>
      </c>
      <c r="F49" s="17">
        <f t="shared" si="4"/>
        <v>0.20049999999999812</v>
      </c>
      <c r="G49" s="18">
        <f t="shared" si="2"/>
        <v>20.998999999999995</v>
      </c>
      <c r="H49" s="19">
        <f t="shared" ca="1" si="6"/>
        <v>359.28</v>
      </c>
      <c r="I49" s="19">
        <f t="shared" ca="1" si="6"/>
        <v>359.92</v>
      </c>
      <c r="J49" s="19">
        <f t="shared" ca="1" si="6"/>
        <v>360.45</v>
      </c>
      <c r="K49" s="19">
        <f t="shared" ca="1" si="6"/>
        <v>360.82</v>
      </c>
      <c r="L49" s="19">
        <f t="shared" ca="1" si="6"/>
        <v>361.03</v>
      </c>
      <c r="M49" s="19">
        <f t="shared" ca="1" si="6"/>
        <v>361.11</v>
      </c>
      <c r="N49" s="19">
        <f t="shared" ca="1" si="6"/>
        <v>360.91</v>
      </c>
      <c r="O49" s="19">
        <f t="shared" ca="1" si="6"/>
        <v>360.59</v>
      </c>
      <c r="P49" s="19">
        <f t="shared" ca="1" si="6"/>
        <v>360.17</v>
      </c>
      <c r="Q49" s="19">
        <f t="shared" ca="1" si="6"/>
        <v>359.56</v>
      </c>
      <c r="R49" s="20">
        <f t="shared" ca="1" si="6"/>
        <v>358.89</v>
      </c>
    </row>
    <row r="50" spans="1:18" x14ac:dyDescent="0.25">
      <c r="A50">
        <v>4.0389999999999997</v>
      </c>
      <c r="B50">
        <v>115.259</v>
      </c>
      <c r="C50">
        <v>354.99</v>
      </c>
      <c r="D50">
        <v>0.499778</v>
      </c>
      <c r="F50" s="17">
        <f t="shared" si="4"/>
        <v>0.19850000000000279</v>
      </c>
      <c r="G50" s="18">
        <f t="shared" si="2"/>
        <v>21.198999999999998</v>
      </c>
      <c r="H50" s="19">
        <f t="shared" ca="1" si="6"/>
        <v>354.99</v>
      </c>
      <c r="I50" s="19">
        <f t="shared" ca="1" si="6"/>
        <v>355.64</v>
      </c>
      <c r="J50" s="19">
        <f t="shared" ca="1" si="6"/>
        <v>356.12</v>
      </c>
      <c r="K50" s="19">
        <f t="shared" ca="1" si="6"/>
        <v>356.51</v>
      </c>
      <c r="L50" s="19">
        <f t="shared" ca="1" si="6"/>
        <v>356.66</v>
      </c>
      <c r="M50" s="19">
        <f t="shared" ca="1" si="6"/>
        <v>356.77</v>
      </c>
      <c r="N50" s="19">
        <f t="shared" ca="1" si="6"/>
        <v>356.63</v>
      </c>
      <c r="O50" s="19">
        <f t="shared" ca="1" si="6"/>
        <v>356.28</v>
      </c>
      <c r="P50" s="19">
        <f t="shared" ca="1" si="6"/>
        <v>355.83</v>
      </c>
      <c r="Q50" s="19">
        <f t="shared" ca="1" si="6"/>
        <v>355.26</v>
      </c>
      <c r="R50" s="20">
        <f t="shared" ca="1" si="6"/>
        <v>354.58</v>
      </c>
    </row>
    <row r="51" spans="1:18" x14ac:dyDescent="0.25">
      <c r="A51">
        <v>4.0389999999999997</v>
      </c>
      <c r="B51">
        <v>115.456</v>
      </c>
      <c r="C51">
        <v>350.75</v>
      </c>
      <c r="D51">
        <v>0.499778</v>
      </c>
      <c r="F51" s="17">
        <f t="shared" si="4"/>
        <v>0.19950000000000045</v>
      </c>
      <c r="G51" s="18">
        <f t="shared" si="2"/>
        <v>21.396000000000001</v>
      </c>
      <c r="H51" s="19">
        <f t="shared" ca="1" si="6"/>
        <v>350.75</v>
      </c>
      <c r="I51" s="19">
        <f t="shared" ca="1" si="6"/>
        <v>351.37</v>
      </c>
      <c r="J51" s="19">
        <f t="shared" ca="1" si="6"/>
        <v>351.87</v>
      </c>
      <c r="K51" s="19">
        <f t="shared" ca="1" si="6"/>
        <v>352.22</v>
      </c>
      <c r="L51" s="19">
        <f t="shared" ca="1" si="6"/>
        <v>352.43</v>
      </c>
      <c r="M51" s="19">
        <f t="shared" ca="1" si="6"/>
        <v>352.53</v>
      </c>
      <c r="N51" s="19">
        <f t="shared" ca="1" si="6"/>
        <v>352.34</v>
      </c>
      <c r="O51" s="19">
        <f t="shared" ca="1" si="6"/>
        <v>352.02</v>
      </c>
      <c r="P51" s="19">
        <f t="shared" ca="1" si="6"/>
        <v>351.62</v>
      </c>
      <c r="Q51" s="19">
        <f t="shared" ca="1" si="6"/>
        <v>351.03</v>
      </c>
      <c r="R51" s="20">
        <f t="shared" ca="1" si="6"/>
        <v>350.33</v>
      </c>
    </row>
    <row r="52" spans="1:18" x14ac:dyDescent="0.25">
      <c r="A52">
        <v>4.0389999999999997</v>
      </c>
      <c r="B52">
        <v>115.658</v>
      </c>
      <c r="C52">
        <v>346.49</v>
      </c>
      <c r="D52">
        <v>0.49977700000000003</v>
      </c>
      <c r="F52" s="17">
        <f t="shared" si="4"/>
        <v>0.20149999999999579</v>
      </c>
      <c r="G52" s="18">
        <f t="shared" si="2"/>
        <v>21.597999999999999</v>
      </c>
      <c r="H52" s="19">
        <f t="shared" ca="1" si="6"/>
        <v>346.49</v>
      </c>
      <c r="I52" s="19">
        <f t="shared" ca="1" si="6"/>
        <v>347.1</v>
      </c>
      <c r="J52" s="19">
        <f t="shared" ca="1" si="6"/>
        <v>347.59</v>
      </c>
      <c r="K52" s="19">
        <f t="shared" ca="1" si="6"/>
        <v>347.94</v>
      </c>
      <c r="L52" s="19">
        <f t="shared" ca="1" si="6"/>
        <v>348.13</v>
      </c>
      <c r="M52" s="19">
        <f t="shared" ca="1" si="6"/>
        <v>348.2</v>
      </c>
      <c r="N52" s="19">
        <f t="shared" ca="1" si="6"/>
        <v>348.06</v>
      </c>
      <c r="O52" s="19">
        <f t="shared" ca="1" si="6"/>
        <v>347.73</v>
      </c>
      <c r="P52" s="19">
        <f t="shared" ca="1" si="6"/>
        <v>347.35</v>
      </c>
      <c r="Q52" s="19">
        <f t="shared" ca="1" si="6"/>
        <v>346.74</v>
      </c>
      <c r="R52" s="20">
        <f t="shared" ca="1" si="6"/>
        <v>346.06</v>
      </c>
    </row>
    <row r="53" spans="1:18" x14ac:dyDescent="0.25">
      <c r="A53">
        <v>4.0389999999999997</v>
      </c>
      <c r="B53">
        <v>115.85899999999999</v>
      </c>
      <c r="C53">
        <v>342.25</v>
      </c>
      <c r="D53">
        <v>0.499778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342.25</v>
      </c>
      <c r="I53" s="19">
        <f t="shared" ca="1" si="6"/>
        <v>342.8</v>
      </c>
      <c r="J53" s="19">
        <f t="shared" ca="1" si="6"/>
        <v>343.36</v>
      </c>
      <c r="K53" s="19">
        <f t="shared" ca="1" si="6"/>
        <v>343.67</v>
      </c>
      <c r="L53" s="19">
        <f t="shared" ca="1" si="6"/>
        <v>343.89</v>
      </c>
      <c r="M53" s="19">
        <f t="shared" ca="1" si="6"/>
        <v>343.94</v>
      </c>
      <c r="N53" s="19">
        <f t="shared" ca="1" si="6"/>
        <v>343.78</v>
      </c>
      <c r="O53" s="19">
        <f t="shared" ca="1" si="6"/>
        <v>343.5</v>
      </c>
      <c r="P53" s="19">
        <f t="shared" ca="1" si="6"/>
        <v>343.11</v>
      </c>
      <c r="Q53" s="19">
        <f t="shared" ca="1" si="6"/>
        <v>342.52</v>
      </c>
      <c r="R53" s="20">
        <f t="shared" ca="1" si="6"/>
        <v>341.85</v>
      </c>
    </row>
    <row r="54" spans="1:18" x14ac:dyDescent="0.25">
      <c r="A54">
        <v>4.5369999999999999</v>
      </c>
      <c r="B54">
        <v>109.06100000000001</v>
      </c>
      <c r="C54">
        <v>508.05</v>
      </c>
      <c r="D54">
        <v>0.49977899999999997</v>
      </c>
    </row>
    <row r="55" spans="1:18" x14ac:dyDescent="0.25">
      <c r="A55">
        <v>4.5369999999999999</v>
      </c>
      <c r="B55">
        <v>109.26</v>
      </c>
      <c r="C55">
        <v>502.67</v>
      </c>
      <c r="D55">
        <v>0.49977899999999997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109.461</v>
      </c>
      <c r="C56">
        <v>497.22</v>
      </c>
      <c r="D56">
        <v>0.49978099999999998</v>
      </c>
      <c r="G56" s="21" t="s">
        <v>39</v>
      </c>
      <c r="H56" s="19">
        <f t="shared" ref="H56:R56" ca="1" si="8">SUMPRODUCT(H19:H54,$F19:$F54)</f>
        <v>2863.1624549999947</v>
      </c>
      <c r="I56" s="19">
        <f t="shared" ca="1" si="8"/>
        <v>2866.873864999995</v>
      </c>
      <c r="J56" s="19">
        <f t="shared" ca="1" si="8"/>
        <v>2869.6155949999943</v>
      </c>
      <c r="K56" s="19">
        <f t="shared" ca="1" si="8"/>
        <v>2871.4163749999948</v>
      </c>
      <c r="L56" s="19">
        <f t="shared" ca="1" si="8"/>
        <v>2872.4613149999941</v>
      </c>
      <c r="M56" s="19">
        <f t="shared" ca="1" si="8"/>
        <v>2872.648364999995</v>
      </c>
      <c r="N56" s="19">
        <f t="shared" ca="1" si="8"/>
        <v>2871.828519999995</v>
      </c>
      <c r="O56" s="19">
        <f t="shared" ca="1" si="8"/>
        <v>2870.0626199999947</v>
      </c>
      <c r="P56" s="19">
        <f t="shared" ca="1" si="8"/>
        <v>2867.5782249999947</v>
      </c>
      <c r="Q56" s="19">
        <f t="shared" ca="1" si="8"/>
        <v>2864.2349199999949</v>
      </c>
      <c r="R56" s="19">
        <f t="shared" ca="1" si="8"/>
        <v>2860.0747849999948</v>
      </c>
    </row>
    <row r="57" spans="1:18" x14ac:dyDescent="0.25">
      <c r="A57">
        <v>4.5369999999999999</v>
      </c>
      <c r="B57">
        <v>109.65900000000001</v>
      </c>
      <c r="C57">
        <v>491.88</v>
      </c>
      <c r="D57">
        <v>0.49977700000000003</v>
      </c>
      <c r="G57" s="21" t="s">
        <v>28</v>
      </c>
      <c r="H57" s="22">
        <f t="shared" ref="H57:L57" ca="1" si="9">1-$M56/H56</f>
        <v>-3.3130882892917768E-3</v>
      </c>
      <c r="I57" s="22">
        <f t="shared" ca="1" si="9"/>
        <v>-2.0142148807094085E-3</v>
      </c>
      <c r="J57" s="22">
        <f t="shared" ca="1" si="9"/>
        <v>-1.0568558399546291E-3</v>
      </c>
      <c r="K57" s="22">
        <f t="shared" ca="1" si="9"/>
        <v>-4.2905306618945538E-4</v>
      </c>
      <c r="L57" s="22">
        <f t="shared" ca="1" si="9"/>
        <v>-6.5118370445649276E-5</v>
      </c>
      <c r="M57" s="22">
        <f ca="1">1-$M56/M56</f>
        <v>0</v>
      </c>
      <c r="N57" s="22">
        <f t="shared" ref="N57:R57" ca="1" si="10">1-$M56/N56</f>
        <v>-2.8547839618231485E-4</v>
      </c>
      <c r="O57" s="22">
        <f t="shared" ca="1" si="10"/>
        <v>-9.009367886196884E-4</v>
      </c>
      <c r="P57" s="22">
        <f t="shared" ca="1" si="10"/>
        <v>-1.7680912610502642E-3</v>
      </c>
      <c r="Q57" s="22">
        <f t="shared" ca="1" si="10"/>
        <v>-2.9374144352656284E-3</v>
      </c>
      <c r="R57" s="22">
        <f t="shared" ca="1" si="10"/>
        <v>-4.3962416877851851E-3</v>
      </c>
    </row>
    <row r="58" spans="1:18" x14ac:dyDescent="0.25">
      <c r="A58">
        <v>4.5369999999999999</v>
      </c>
      <c r="B58">
        <v>109.858</v>
      </c>
      <c r="C58">
        <v>486.5</v>
      </c>
      <c r="D58">
        <v>0.49978</v>
      </c>
    </row>
    <row r="59" spans="1:18" x14ac:dyDescent="0.25">
      <c r="A59">
        <v>4.5369999999999999</v>
      </c>
      <c r="B59">
        <v>110.059</v>
      </c>
      <c r="C59">
        <v>481.16</v>
      </c>
      <c r="D59">
        <v>0.49978</v>
      </c>
    </row>
    <row r="60" spans="1:18" x14ac:dyDescent="0.25">
      <c r="A60">
        <v>4.5369999999999999</v>
      </c>
      <c r="B60">
        <v>110.261</v>
      </c>
      <c r="C60">
        <v>475.79</v>
      </c>
      <c r="D60">
        <v>0.49977899999999997</v>
      </c>
    </row>
    <row r="61" spans="1:18" x14ac:dyDescent="0.25">
      <c r="A61">
        <v>4.5369999999999999</v>
      </c>
      <c r="B61">
        <v>110.459</v>
      </c>
      <c r="C61">
        <v>470.56</v>
      </c>
      <c r="D61">
        <v>0.499778</v>
      </c>
    </row>
    <row r="62" spans="1:18" x14ac:dyDescent="0.25">
      <c r="A62">
        <v>4.5369999999999999</v>
      </c>
      <c r="B62">
        <v>110.658</v>
      </c>
      <c r="C62">
        <v>465.32</v>
      </c>
      <c r="D62">
        <v>0.49978</v>
      </c>
    </row>
    <row r="63" spans="1:18" x14ac:dyDescent="0.25">
      <c r="A63">
        <v>4.5369999999999999</v>
      </c>
      <c r="B63">
        <v>110.85899999999999</v>
      </c>
      <c r="C63">
        <v>460.11</v>
      </c>
      <c r="D63">
        <v>0.49978</v>
      </c>
    </row>
    <row r="64" spans="1:18" x14ac:dyDescent="0.25">
      <c r="A64">
        <v>4.5369999999999999</v>
      </c>
      <c r="B64">
        <v>111.059</v>
      </c>
      <c r="C64">
        <v>454.95</v>
      </c>
      <c r="D64">
        <v>0.49977899999999997</v>
      </c>
    </row>
    <row r="65" spans="1:6" x14ac:dyDescent="0.25">
      <c r="A65">
        <v>4.5369999999999999</v>
      </c>
      <c r="B65">
        <v>111.258</v>
      </c>
      <c r="C65">
        <v>449.85</v>
      </c>
      <c r="D65">
        <v>0.499778</v>
      </c>
    </row>
    <row r="66" spans="1:6" x14ac:dyDescent="0.25">
      <c r="A66">
        <v>4.5369999999999999</v>
      </c>
      <c r="B66">
        <v>111.45699999999999</v>
      </c>
      <c r="C66">
        <v>444.72</v>
      </c>
      <c r="D66">
        <v>0.49977700000000003</v>
      </c>
    </row>
    <row r="67" spans="1:6" x14ac:dyDescent="0.25">
      <c r="A67">
        <v>4.5369999999999999</v>
      </c>
      <c r="B67">
        <v>111.65900000000001</v>
      </c>
      <c r="C67">
        <v>439.64</v>
      </c>
      <c r="D67">
        <v>0.499778</v>
      </c>
    </row>
    <row r="68" spans="1:6" x14ac:dyDescent="0.25">
      <c r="A68">
        <v>4.5369999999999999</v>
      </c>
      <c r="B68">
        <v>111.86</v>
      </c>
      <c r="C68">
        <v>434.59</v>
      </c>
      <c r="D68">
        <v>0.49977500000000002</v>
      </c>
    </row>
    <row r="69" spans="1:6" x14ac:dyDescent="0.25">
      <c r="A69">
        <v>4.5369999999999999</v>
      </c>
      <c r="B69">
        <v>112.06</v>
      </c>
      <c r="C69">
        <v>429.59</v>
      </c>
      <c r="D69">
        <v>0.49977700000000003</v>
      </c>
    </row>
    <row r="70" spans="1:6" x14ac:dyDescent="0.25">
      <c r="A70">
        <v>4.5369999999999999</v>
      </c>
      <c r="B70">
        <v>112.25700000000001</v>
      </c>
      <c r="C70">
        <v>424.76</v>
      </c>
      <c r="D70">
        <v>0.49977700000000003</v>
      </c>
      <c r="F70" s="17"/>
    </row>
    <row r="71" spans="1:6" x14ac:dyDescent="0.25">
      <c r="A71">
        <v>4.5369999999999999</v>
      </c>
      <c r="B71">
        <v>112.459</v>
      </c>
      <c r="C71">
        <v>419.83</v>
      </c>
      <c r="D71">
        <v>0.49978</v>
      </c>
      <c r="F71" s="17"/>
    </row>
    <row r="72" spans="1:6" x14ac:dyDescent="0.25">
      <c r="A72">
        <v>4.5369999999999999</v>
      </c>
      <c r="B72">
        <v>112.65900000000001</v>
      </c>
      <c r="C72">
        <v>414.94</v>
      </c>
      <c r="D72">
        <v>0.49978</v>
      </c>
      <c r="F72" s="17"/>
    </row>
    <row r="73" spans="1:6" x14ac:dyDescent="0.25">
      <c r="A73">
        <v>4.5369999999999999</v>
      </c>
      <c r="B73">
        <v>112.85899999999999</v>
      </c>
      <c r="C73">
        <v>410.13</v>
      </c>
      <c r="D73">
        <v>0.49977700000000003</v>
      </c>
      <c r="F73" s="17"/>
    </row>
    <row r="74" spans="1:6" x14ac:dyDescent="0.25">
      <c r="A74">
        <v>4.5369999999999999</v>
      </c>
      <c r="B74">
        <v>113.057</v>
      </c>
      <c r="C74">
        <v>405.42</v>
      </c>
      <c r="D74">
        <v>0.49978</v>
      </c>
      <c r="F74" s="17"/>
    </row>
    <row r="75" spans="1:6" x14ac:dyDescent="0.25">
      <c r="A75">
        <v>4.5369999999999999</v>
      </c>
      <c r="B75">
        <v>113.258</v>
      </c>
      <c r="C75">
        <v>400.67</v>
      </c>
      <c r="D75">
        <v>0.49977899999999997</v>
      </c>
      <c r="F75" s="17"/>
    </row>
    <row r="76" spans="1:6" x14ac:dyDescent="0.25">
      <c r="A76">
        <v>4.5369999999999999</v>
      </c>
      <c r="B76">
        <v>113.459</v>
      </c>
      <c r="C76">
        <v>395.94</v>
      </c>
      <c r="D76">
        <v>0.499782</v>
      </c>
      <c r="F76" s="17"/>
    </row>
    <row r="77" spans="1:6" x14ac:dyDescent="0.25">
      <c r="A77">
        <v>4.5369999999999999</v>
      </c>
      <c r="B77">
        <v>113.658</v>
      </c>
      <c r="C77">
        <v>391.34</v>
      </c>
      <c r="D77">
        <v>0.49978299999999998</v>
      </c>
      <c r="F77" s="17"/>
    </row>
    <row r="78" spans="1:6" x14ac:dyDescent="0.25">
      <c r="A78">
        <v>4.5369999999999999</v>
      </c>
      <c r="B78">
        <v>113.85599999999999</v>
      </c>
      <c r="C78">
        <v>386.76</v>
      </c>
      <c r="D78">
        <v>0.499782</v>
      </c>
      <c r="F78" s="17"/>
    </row>
    <row r="79" spans="1:6" x14ac:dyDescent="0.25">
      <c r="A79">
        <v>4.5369999999999999</v>
      </c>
      <c r="B79">
        <v>114.057</v>
      </c>
      <c r="C79">
        <v>382.19</v>
      </c>
      <c r="D79">
        <v>0.49978099999999998</v>
      </c>
      <c r="F79" s="17"/>
    </row>
    <row r="80" spans="1:6" x14ac:dyDescent="0.25">
      <c r="A80">
        <v>4.5369999999999999</v>
      </c>
      <c r="B80">
        <v>114.259</v>
      </c>
      <c r="C80">
        <v>377.65</v>
      </c>
      <c r="D80">
        <v>0.49978</v>
      </c>
      <c r="F80" s="17"/>
    </row>
    <row r="81" spans="1:6" x14ac:dyDescent="0.25">
      <c r="A81">
        <v>4.5369999999999999</v>
      </c>
      <c r="B81">
        <v>114.459</v>
      </c>
      <c r="C81">
        <v>373.16</v>
      </c>
      <c r="D81">
        <v>0.49978</v>
      </c>
      <c r="F81" s="17"/>
    </row>
    <row r="82" spans="1:6" x14ac:dyDescent="0.25">
      <c r="A82">
        <v>4.5369999999999999</v>
      </c>
      <c r="B82">
        <v>114.65600000000001</v>
      </c>
      <c r="C82">
        <v>368.71</v>
      </c>
      <c r="D82">
        <v>0.499782</v>
      </c>
      <c r="F82" s="17"/>
    </row>
    <row r="83" spans="1:6" x14ac:dyDescent="0.25">
      <c r="A83">
        <v>4.5369999999999999</v>
      </c>
      <c r="B83">
        <v>114.858</v>
      </c>
      <c r="C83">
        <v>364.32</v>
      </c>
      <c r="D83">
        <v>0.49978</v>
      </c>
      <c r="F83" s="17"/>
    </row>
    <row r="84" spans="1:6" x14ac:dyDescent="0.25">
      <c r="A84">
        <v>4.5369999999999999</v>
      </c>
      <c r="B84">
        <v>115.059</v>
      </c>
      <c r="C84">
        <v>359.92</v>
      </c>
      <c r="D84">
        <v>0.49978</v>
      </c>
      <c r="F84" s="17"/>
    </row>
    <row r="85" spans="1:6" x14ac:dyDescent="0.25">
      <c r="A85">
        <v>4.5369999999999999</v>
      </c>
      <c r="B85">
        <v>115.259</v>
      </c>
      <c r="C85">
        <v>355.64</v>
      </c>
      <c r="D85">
        <v>0.49977899999999997</v>
      </c>
      <c r="F85" s="17"/>
    </row>
    <row r="86" spans="1:6" x14ac:dyDescent="0.25">
      <c r="A86">
        <v>4.5369999999999999</v>
      </c>
      <c r="B86">
        <v>115.456</v>
      </c>
      <c r="C86">
        <v>351.37</v>
      </c>
      <c r="D86">
        <v>0.499782</v>
      </c>
      <c r="F86" s="17"/>
    </row>
    <row r="87" spans="1:6" x14ac:dyDescent="0.25">
      <c r="A87">
        <v>4.5369999999999999</v>
      </c>
      <c r="B87">
        <v>115.658</v>
      </c>
      <c r="C87">
        <v>347.1</v>
      </c>
      <c r="D87">
        <v>0.499782</v>
      </c>
      <c r="F87" s="17"/>
    </row>
    <row r="88" spans="1:6" x14ac:dyDescent="0.25">
      <c r="A88">
        <v>4.5369999999999999</v>
      </c>
      <c r="B88">
        <v>115.85899999999999</v>
      </c>
      <c r="C88">
        <v>342.8</v>
      </c>
      <c r="D88">
        <v>0.499782</v>
      </c>
      <c r="F88" s="17"/>
    </row>
    <row r="89" spans="1:6" x14ac:dyDescent="0.25">
      <c r="A89">
        <v>5.0369999999999999</v>
      </c>
      <c r="B89">
        <v>109.06100000000001</v>
      </c>
      <c r="C89">
        <v>508.29</v>
      </c>
      <c r="D89">
        <v>0.49977899999999997</v>
      </c>
      <c r="F89" s="17"/>
    </row>
    <row r="90" spans="1:6" x14ac:dyDescent="0.25">
      <c r="A90">
        <v>5.0369999999999999</v>
      </c>
      <c r="B90">
        <v>109.26</v>
      </c>
      <c r="C90">
        <v>502.87</v>
      </c>
      <c r="D90">
        <v>0.49977899999999997</v>
      </c>
      <c r="F90" s="17"/>
    </row>
    <row r="91" spans="1:6" x14ac:dyDescent="0.25">
      <c r="A91">
        <v>5.0369999999999999</v>
      </c>
      <c r="B91">
        <v>109.461</v>
      </c>
      <c r="C91">
        <v>497.43</v>
      </c>
      <c r="D91">
        <v>0.49977899999999997</v>
      </c>
      <c r="F91" s="17"/>
    </row>
    <row r="92" spans="1:6" x14ac:dyDescent="0.25">
      <c r="A92">
        <v>5.0369999999999999</v>
      </c>
      <c r="B92">
        <v>109.65900000000001</v>
      </c>
      <c r="C92">
        <v>492.09</v>
      </c>
      <c r="D92">
        <v>0.49977899999999997</v>
      </c>
      <c r="F92" s="17"/>
    </row>
    <row r="93" spans="1:6" x14ac:dyDescent="0.25">
      <c r="A93">
        <v>5.0369999999999999</v>
      </c>
      <c r="B93">
        <v>109.858</v>
      </c>
      <c r="C93">
        <v>486.77</v>
      </c>
      <c r="D93">
        <v>0.49978</v>
      </c>
      <c r="F93" s="17"/>
    </row>
    <row r="94" spans="1:6" x14ac:dyDescent="0.25">
      <c r="A94">
        <v>5.0369999999999999</v>
      </c>
      <c r="B94">
        <v>110.059</v>
      </c>
      <c r="C94">
        <v>481.44</v>
      </c>
      <c r="D94">
        <v>0.499778</v>
      </c>
      <c r="F94" s="17"/>
    </row>
    <row r="95" spans="1:6" x14ac:dyDescent="0.25">
      <c r="A95">
        <v>5.0369999999999999</v>
      </c>
      <c r="B95">
        <v>110.261</v>
      </c>
      <c r="C95">
        <v>476.1</v>
      </c>
      <c r="D95">
        <v>0.49978</v>
      </c>
      <c r="F95" s="17"/>
    </row>
    <row r="96" spans="1:6" x14ac:dyDescent="0.25">
      <c r="A96">
        <v>5.0369999999999999</v>
      </c>
      <c r="B96">
        <v>110.459</v>
      </c>
      <c r="C96">
        <v>470.87</v>
      </c>
      <c r="D96">
        <v>0.49978099999999998</v>
      </c>
      <c r="F96" s="17"/>
    </row>
    <row r="97" spans="1:6" x14ac:dyDescent="0.25">
      <c r="A97">
        <v>5.0369999999999999</v>
      </c>
      <c r="B97">
        <v>110.658</v>
      </c>
      <c r="C97">
        <v>465.66</v>
      </c>
      <c r="D97">
        <v>0.49978</v>
      </c>
      <c r="F97" s="17"/>
    </row>
    <row r="98" spans="1:6" x14ac:dyDescent="0.25">
      <c r="A98">
        <v>5.0369999999999999</v>
      </c>
      <c r="B98">
        <v>110.85899999999999</v>
      </c>
      <c r="C98">
        <v>460.44</v>
      </c>
      <c r="D98">
        <v>0.49977899999999997</v>
      </c>
      <c r="F98" s="17"/>
    </row>
    <row r="99" spans="1:6" x14ac:dyDescent="0.25">
      <c r="A99">
        <v>5.0369999999999999</v>
      </c>
      <c r="B99">
        <v>111.059</v>
      </c>
      <c r="C99">
        <v>455.27</v>
      </c>
      <c r="D99">
        <v>0.49977899999999997</v>
      </c>
      <c r="F99" s="17"/>
    </row>
    <row r="100" spans="1:6" x14ac:dyDescent="0.25">
      <c r="A100">
        <v>5.0369999999999999</v>
      </c>
      <c r="B100">
        <v>111.258</v>
      </c>
      <c r="C100">
        <v>450.24</v>
      </c>
      <c r="D100">
        <v>0.49977899999999997</v>
      </c>
      <c r="F100" s="17"/>
    </row>
    <row r="101" spans="1:6" x14ac:dyDescent="0.25">
      <c r="A101">
        <v>5.0369999999999999</v>
      </c>
      <c r="B101">
        <v>111.45699999999999</v>
      </c>
      <c r="C101">
        <v>445.1</v>
      </c>
      <c r="D101">
        <v>0.49978299999999998</v>
      </c>
      <c r="F101" s="17"/>
    </row>
    <row r="102" spans="1:6" x14ac:dyDescent="0.25">
      <c r="A102">
        <v>5.0369999999999999</v>
      </c>
      <c r="B102">
        <v>111.65900000000001</v>
      </c>
      <c r="C102">
        <v>440.03</v>
      </c>
      <c r="D102">
        <v>0.49977899999999997</v>
      </c>
      <c r="F102" s="17"/>
    </row>
    <row r="103" spans="1:6" x14ac:dyDescent="0.25">
      <c r="A103">
        <v>5.0369999999999999</v>
      </c>
      <c r="B103">
        <v>111.86</v>
      </c>
      <c r="C103">
        <v>435.01</v>
      </c>
      <c r="D103">
        <v>0.49977899999999997</v>
      </c>
      <c r="F103" s="17"/>
    </row>
    <row r="104" spans="1:6" x14ac:dyDescent="0.25">
      <c r="A104">
        <v>5.0369999999999999</v>
      </c>
      <c r="B104">
        <v>112.06</v>
      </c>
      <c r="C104">
        <v>430.06</v>
      </c>
      <c r="D104">
        <v>0.49978099999999998</v>
      </c>
      <c r="F104" s="17"/>
    </row>
    <row r="105" spans="1:6" x14ac:dyDescent="0.25">
      <c r="A105">
        <v>5.0369999999999999</v>
      </c>
      <c r="B105">
        <v>112.25700000000001</v>
      </c>
      <c r="C105">
        <v>425.15</v>
      </c>
      <c r="D105">
        <v>0.49978099999999998</v>
      </c>
      <c r="F105" s="17"/>
    </row>
    <row r="106" spans="1:6" x14ac:dyDescent="0.25">
      <c r="A106">
        <v>5.0369999999999999</v>
      </c>
      <c r="B106">
        <v>112.459</v>
      </c>
      <c r="C106">
        <v>420.24</v>
      </c>
      <c r="D106">
        <v>0.49978</v>
      </c>
      <c r="F106" s="17"/>
    </row>
    <row r="107" spans="1:6" x14ac:dyDescent="0.25">
      <c r="A107">
        <v>5.0369999999999999</v>
      </c>
      <c r="B107">
        <v>112.65900000000001</v>
      </c>
      <c r="C107">
        <v>415.38</v>
      </c>
      <c r="D107">
        <v>0.499782</v>
      </c>
      <c r="F107" s="17"/>
    </row>
    <row r="108" spans="1:6" x14ac:dyDescent="0.25">
      <c r="A108">
        <v>5.0369999999999999</v>
      </c>
      <c r="B108">
        <v>112.85899999999999</v>
      </c>
      <c r="C108">
        <v>410.56</v>
      </c>
      <c r="D108">
        <v>0.49978299999999998</v>
      </c>
      <c r="F108" s="17"/>
    </row>
    <row r="109" spans="1:6" x14ac:dyDescent="0.25">
      <c r="A109">
        <v>5.0369999999999999</v>
      </c>
      <c r="B109">
        <v>113.057</v>
      </c>
      <c r="C109">
        <v>405.86</v>
      </c>
      <c r="D109">
        <v>0.49978</v>
      </c>
      <c r="F109" s="17"/>
    </row>
    <row r="110" spans="1:6" x14ac:dyDescent="0.25">
      <c r="A110">
        <v>5.0369999999999999</v>
      </c>
      <c r="B110">
        <v>113.258</v>
      </c>
      <c r="C110">
        <v>401.1</v>
      </c>
      <c r="D110">
        <v>0.49978099999999998</v>
      </c>
      <c r="F110" s="17"/>
    </row>
    <row r="111" spans="1:6" x14ac:dyDescent="0.25">
      <c r="A111">
        <v>5.0369999999999999</v>
      </c>
      <c r="B111">
        <v>113.459</v>
      </c>
      <c r="C111">
        <v>396.43</v>
      </c>
      <c r="D111">
        <v>0.49977899999999997</v>
      </c>
      <c r="F111" s="17"/>
    </row>
    <row r="112" spans="1:6" x14ac:dyDescent="0.25">
      <c r="A112">
        <v>5.0369999999999999</v>
      </c>
      <c r="B112">
        <v>113.658</v>
      </c>
      <c r="C112">
        <v>391.79</v>
      </c>
      <c r="D112">
        <v>0.499782</v>
      </c>
      <c r="F112" s="17"/>
    </row>
    <row r="113" spans="1:20" x14ac:dyDescent="0.25">
      <c r="A113">
        <v>5.0369999999999999</v>
      </c>
      <c r="B113">
        <v>113.85599999999999</v>
      </c>
      <c r="C113">
        <v>387.25</v>
      </c>
      <c r="D113">
        <v>0.49978099999999998</v>
      </c>
      <c r="F113" s="17"/>
    </row>
    <row r="114" spans="1:20" x14ac:dyDescent="0.25">
      <c r="A114">
        <v>5.0369999999999999</v>
      </c>
      <c r="B114">
        <v>114.057</v>
      </c>
      <c r="C114">
        <v>382.67</v>
      </c>
      <c r="D114">
        <v>0.49978099999999998</v>
      </c>
      <c r="F114" s="17"/>
    </row>
    <row r="115" spans="1:20" x14ac:dyDescent="0.25">
      <c r="A115">
        <v>5.0369999999999999</v>
      </c>
      <c r="B115">
        <v>114.259</v>
      </c>
      <c r="C115">
        <v>378.13</v>
      </c>
      <c r="D115">
        <v>0.49978</v>
      </c>
      <c r="F115" s="17"/>
    </row>
    <row r="116" spans="1:20" x14ac:dyDescent="0.25">
      <c r="A116">
        <v>5.0369999999999999</v>
      </c>
      <c r="B116">
        <v>114.459</v>
      </c>
      <c r="C116">
        <v>373.64</v>
      </c>
      <c r="D116">
        <v>0.49977899999999997</v>
      </c>
      <c r="F116" s="17"/>
    </row>
    <row r="117" spans="1:20" x14ac:dyDescent="0.25">
      <c r="A117">
        <v>5.0369999999999999</v>
      </c>
      <c r="B117">
        <v>114.657</v>
      </c>
      <c r="C117">
        <v>369.25</v>
      </c>
      <c r="D117">
        <v>0.49978</v>
      </c>
      <c r="F117" s="17"/>
    </row>
    <row r="118" spans="1:20" x14ac:dyDescent="0.25">
      <c r="A118">
        <v>5.0369999999999999</v>
      </c>
      <c r="B118">
        <v>114.858</v>
      </c>
      <c r="C118">
        <v>364.85</v>
      </c>
      <c r="D118">
        <v>0.49978</v>
      </c>
      <c r="F118" s="17"/>
    </row>
    <row r="119" spans="1:20" x14ac:dyDescent="0.25">
      <c r="A119">
        <v>5.0369999999999999</v>
      </c>
      <c r="B119">
        <v>115.059</v>
      </c>
      <c r="C119">
        <v>360.45</v>
      </c>
      <c r="D119">
        <v>0.49978</v>
      </c>
      <c r="F119" s="17"/>
    </row>
    <row r="120" spans="1:20" x14ac:dyDescent="0.25">
      <c r="A120">
        <v>5.0369999999999999</v>
      </c>
      <c r="B120">
        <v>115.259</v>
      </c>
      <c r="C120">
        <v>356.12</v>
      </c>
      <c r="D120">
        <v>0.49977899999999997</v>
      </c>
      <c r="T120" s="23"/>
    </row>
    <row r="121" spans="1:20" x14ac:dyDescent="0.25">
      <c r="A121">
        <v>5.0369999999999999</v>
      </c>
      <c r="B121">
        <v>115.45699999999999</v>
      </c>
      <c r="C121">
        <v>351.87</v>
      </c>
      <c r="D121">
        <v>0.49977899999999997</v>
      </c>
    </row>
    <row r="122" spans="1:20" x14ac:dyDescent="0.25">
      <c r="A122">
        <v>5.0369999999999999</v>
      </c>
      <c r="B122">
        <v>115.658</v>
      </c>
      <c r="C122">
        <v>347.59</v>
      </c>
      <c r="D122">
        <v>0.49978</v>
      </c>
    </row>
    <row r="123" spans="1:20" x14ac:dyDescent="0.25">
      <c r="A123">
        <v>5.0369999999999999</v>
      </c>
      <c r="B123">
        <v>115.85899999999999</v>
      </c>
      <c r="C123">
        <v>343.36</v>
      </c>
      <c r="D123">
        <v>0.49978099999999998</v>
      </c>
    </row>
    <row r="124" spans="1:20" x14ac:dyDescent="0.25">
      <c r="A124">
        <v>5.5369999999999999</v>
      </c>
      <c r="B124">
        <v>109.06100000000001</v>
      </c>
      <c r="C124">
        <v>508.37</v>
      </c>
      <c r="D124">
        <v>0.49978</v>
      </c>
    </row>
    <row r="125" spans="1:20" x14ac:dyDescent="0.25">
      <c r="A125">
        <v>5.5369999999999999</v>
      </c>
      <c r="B125">
        <v>109.26</v>
      </c>
      <c r="C125">
        <v>503.02</v>
      </c>
      <c r="D125">
        <v>0.49977899999999997</v>
      </c>
    </row>
    <row r="126" spans="1:20" x14ac:dyDescent="0.25">
      <c r="A126">
        <v>5.5369999999999999</v>
      </c>
      <c r="B126">
        <v>109.461</v>
      </c>
      <c r="C126">
        <v>497.59</v>
      </c>
      <c r="D126">
        <v>0.499778</v>
      </c>
    </row>
    <row r="127" spans="1:20" x14ac:dyDescent="0.25">
      <c r="A127">
        <v>5.5369999999999999</v>
      </c>
      <c r="B127">
        <v>109.65900000000001</v>
      </c>
      <c r="C127">
        <v>492.27</v>
      </c>
      <c r="D127">
        <v>0.49977700000000003</v>
      </c>
    </row>
    <row r="128" spans="1:20" x14ac:dyDescent="0.25">
      <c r="A128">
        <v>5.5369999999999999</v>
      </c>
      <c r="B128">
        <v>109.858</v>
      </c>
      <c r="C128">
        <v>486.92</v>
      </c>
      <c r="D128">
        <v>0.499778</v>
      </c>
    </row>
    <row r="129" spans="1:4" x14ac:dyDescent="0.25">
      <c r="A129">
        <v>5.5369999999999999</v>
      </c>
      <c r="B129">
        <v>110.059</v>
      </c>
      <c r="C129">
        <v>481.61</v>
      </c>
      <c r="D129">
        <v>0.49978</v>
      </c>
    </row>
    <row r="130" spans="1:4" x14ac:dyDescent="0.25">
      <c r="A130">
        <v>5.5369999999999999</v>
      </c>
      <c r="B130">
        <v>110.261</v>
      </c>
      <c r="C130">
        <v>476.23</v>
      </c>
      <c r="D130">
        <v>0.49978099999999998</v>
      </c>
    </row>
    <row r="131" spans="1:4" x14ac:dyDescent="0.25">
      <c r="A131">
        <v>5.5369999999999999</v>
      </c>
      <c r="B131">
        <v>110.459</v>
      </c>
      <c r="C131">
        <v>471.07</v>
      </c>
      <c r="D131">
        <v>0.49978099999999998</v>
      </c>
    </row>
    <row r="132" spans="1:4" x14ac:dyDescent="0.25">
      <c r="A132">
        <v>5.5369999999999999</v>
      </c>
      <c r="B132">
        <v>110.658</v>
      </c>
      <c r="C132">
        <v>465.87</v>
      </c>
      <c r="D132">
        <v>0.49978099999999998</v>
      </c>
    </row>
    <row r="133" spans="1:4" x14ac:dyDescent="0.25">
      <c r="A133">
        <v>5.5369999999999999</v>
      </c>
      <c r="B133">
        <v>110.85899999999999</v>
      </c>
      <c r="C133">
        <v>460.64</v>
      </c>
      <c r="D133">
        <v>0.49977899999999997</v>
      </c>
    </row>
    <row r="134" spans="1:4" x14ac:dyDescent="0.25">
      <c r="A134">
        <v>5.5369999999999999</v>
      </c>
      <c r="B134">
        <v>111.06</v>
      </c>
      <c r="C134">
        <v>455.51</v>
      </c>
      <c r="D134">
        <v>0.49977899999999997</v>
      </c>
    </row>
    <row r="135" spans="1:4" x14ac:dyDescent="0.25">
      <c r="A135">
        <v>5.5369999999999999</v>
      </c>
      <c r="B135">
        <v>111.258</v>
      </c>
      <c r="C135">
        <v>450.42</v>
      </c>
      <c r="D135">
        <v>0.49978099999999998</v>
      </c>
    </row>
    <row r="136" spans="1:4" x14ac:dyDescent="0.25">
      <c r="A136">
        <v>5.5369999999999999</v>
      </c>
      <c r="B136">
        <v>111.45699999999999</v>
      </c>
      <c r="C136">
        <v>445.35</v>
      </c>
      <c r="D136">
        <v>0.49977899999999997</v>
      </c>
    </row>
    <row r="137" spans="1:4" x14ac:dyDescent="0.25">
      <c r="A137">
        <v>5.5369999999999999</v>
      </c>
      <c r="B137">
        <v>111.65900000000001</v>
      </c>
      <c r="C137">
        <v>440.28</v>
      </c>
      <c r="D137">
        <v>0.499778</v>
      </c>
    </row>
    <row r="138" spans="1:4" x14ac:dyDescent="0.25">
      <c r="A138">
        <v>5.5369999999999999</v>
      </c>
      <c r="B138">
        <v>111.86</v>
      </c>
      <c r="C138">
        <v>435.25</v>
      </c>
      <c r="D138">
        <v>0.49978</v>
      </c>
    </row>
    <row r="139" spans="1:4" x14ac:dyDescent="0.25">
      <c r="A139">
        <v>5.5369999999999999</v>
      </c>
      <c r="B139">
        <v>112.06</v>
      </c>
      <c r="C139">
        <v>430.29</v>
      </c>
      <c r="D139">
        <v>0.49978299999999998</v>
      </c>
    </row>
    <row r="140" spans="1:4" x14ac:dyDescent="0.25">
      <c r="A140">
        <v>5.5369999999999999</v>
      </c>
      <c r="B140">
        <v>112.25700000000001</v>
      </c>
      <c r="C140">
        <v>425.4</v>
      </c>
      <c r="D140">
        <v>0.49978</v>
      </c>
    </row>
    <row r="141" spans="1:4" x14ac:dyDescent="0.25">
      <c r="A141">
        <v>5.5369999999999999</v>
      </c>
      <c r="B141">
        <v>112.459</v>
      </c>
      <c r="C141">
        <v>420.53</v>
      </c>
      <c r="D141">
        <v>0.499782</v>
      </c>
    </row>
    <row r="142" spans="1:4" x14ac:dyDescent="0.25">
      <c r="A142">
        <v>5.5369999999999999</v>
      </c>
      <c r="B142">
        <v>112.65900000000001</v>
      </c>
      <c r="C142">
        <v>415.67</v>
      </c>
      <c r="D142">
        <v>0.49978099999999998</v>
      </c>
    </row>
    <row r="143" spans="1:4" x14ac:dyDescent="0.25">
      <c r="A143">
        <v>5.5369999999999999</v>
      </c>
      <c r="B143">
        <v>112.85899999999999</v>
      </c>
      <c r="C143">
        <v>410.85</v>
      </c>
      <c r="D143">
        <v>0.499782</v>
      </c>
    </row>
    <row r="144" spans="1:4" x14ac:dyDescent="0.25">
      <c r="A144">
        <v>5.5369999999999999</v>
      </c>
      <c r="B144">
        <v>113.057</v>
      </c>
      <c r="C144">
        <v>406.14</v>
      </c>
      <c r="D144">
        <v>0.499778</v>
      </c>
    </row>
    <row r="145" spans="1:4" x14ac:dyDescent="0.25">
      <c r="A145">
        <v>5.5369999999999999</v>
      </c>
      <c r="B145">
        <v>113.258</v>
      </c>
      <c r="C145">
        <v>401.42</v>
      </c>
      <c r="D145">
        <v>0.49978</v>
      </c>
    </row>
    <row r="146" spans="1:4" x14ac:dyDescent="0.25">
      <c r="A146">
        <v>5.5369999999999999</v>
      </c>
      <c r="B146">
        <v>113.459</v>
      </c>
      <c r="C146">
        <v>396.72</v>
      </c>
      <c r="D146">
        <v>0.49978299999999998</v>
      </c>
    </row>
    <row r="147" spans="1:4" x14ac:dyDescent="0.25">
      <c r="A147">
        <v>5.5369999999999999</v>
      </c>
      <c r="B147">
        <v>113.658</v>
      </c>
      <c r="C147">
        <v>392.09</v>
      </c>
      <c r="D147">
        <v>0.49978099999999998</v>
      </c>
    </row>
    <row r="148" spans="1:4" x14ac:dyDescent="0.25">
      <c r="A148">
        <v>5.5369999999999999</v>
      </c>
      <c r="B148">
        <v>113.85599999999999</v>
      </c>
      <c r="C148">
        <v>387.59</v>
      </c>
      <c r="D148">
        <v>0.499782</v>
      </c>
    </row>
    <row r="149" spans="1:4" x14ac:dyDescent="0.25">
      <c r="A149">
        <v>5.5369999999999999</v>
      </c>
      <c r="B149">
        <v>114.05800000000001</v>
      </c>
      <c r="C149">
        <v>383.01</v>
      </c>
      <c r="D149">
        <v>0.499782</v>
      </c>
    </row>
    <row r="150" spans="1:4" x14ac:dyDescent="0.25">
      <c r="A150">
        <v>5.5369999999999999</v>
      </c>
      <c r="B150">
        <v>114.259</v>
      </c>
      <c r="C150">
        <v>378.46</v>
      </c>
      <c r="D150">
        <v>0.49978099999999998</v>
      </c>
    </row>
    <row r="151" spans="1:4" x14ac:dyDescent="0.25">
      <c r="A151">
        <v>5.5369999999999999</v>
      </c>
      <c r="B151">
        <v>114.459</v>
      </c>
      <c r="C151">
        <v>374.04</v>
      </c>
      <c r="D151">
        <v>0.499782</v>
      </c>
    </row>
    <row r="152" spans="1:4" x14ac:dyDescent="0.25">
      <c r="A152">
        <v>5.5369999999999999</v>
      </c>
      <c r="B152">
        <v>114.65600000000001</v>
      </c>
      <c r="C152">
        <v>369.59</v>
      </c>
      <c r="D152">
        <v>0.499782</v>
      </c>
    </row>
    <row r="153" spans="1:4" x14ac:dyDescent="0.25">
      <c r="A153">
        <v>5.5369999999999999</v>
      </c>
      <c r="B153">
        <v>114.858</v>
      </c>
      <c r="C153">
        <v>365.2</v>
      </c>
      <c r="D153">
        <v>0.499782</v>
      </c>
    </row>
    <row r="154" spans="1:4" x14ac:dyDescent="0.25">
      <c r="A154">
        <v>5.5369999999999999</v>
      </c>
      <c r="B154">
        <v>115.059</v>
      </c>
      <c r="C154">
        <v>360.82</v>
      </c>
      <c r="D154">
        <v>0.49978099999999998</v>
      </c>
    </row>
    <row r="155" spans="1:4" x14ac:dyDescent="0.25">
      <c r="A155">
        <v>5.5369999999999999</v>
      </c>
      <c r="B155">
        <v>115.259</v>
      </c>
      <c r="C155">
        <v>356.51</v>
      </c>
      <c r="D155">
        <v>0.49978299999999998</v>
      </c>
    </row>
    <row r="156" spans="1:4" x14ac:dyDescent="0.25">
      <c r="A156">
        <v>5.5369999999999999</v>
      </c>
      <c r="B156">
        <v>115.45699999999999</v>
      </c>
      <c r="C156">
        <v>352.22</v>
      </c>
      <c r="D156">
        <v>0.49978099999999998</v>
      </c>
    </row>
    <row r="157" spans="1:4" x14ac:dyDescent="0.25">
      <c r="A157">
        <v>5.5369999999999999</v>
      </c>
      <c r="B157">
        <v>115.658</v>
      </c>
      <c r="C157">
        <v>347.94</v>
      </c>
      <c r="D157">
        <v>0.499782</v>
      </c>
    </row>
    <row r="158" spans="1:4" x14ac:dyDescent="0.25">
      <c r="A158">
        <v>5.5369999999999999</v>
      </c>
      <c r="B158">
        <v>115.85899999999999</v>
      </c>
      <c r="C158">
        <v>343.67</v>
      </c>
      <c r="D158">
        <v>0.49978099999999998</v>
      </c>
    </row>
    <row r="159" spans="1:4" x14ac:dyDescent="0.25">
      <c r="A159">
        <v>6.0369999999999999</v>
      </c>
      <c r="B159">
        <v>109.06100000000001</v>
      </c>
      <c r="C159">
        <v>508.46</v>
      </c>
      <c r="D159">
        <v>0.499782</v>
      </c>
    </row>
    <row r="160" spans="1:4" x14ac:dyDescent="0.25">
      <c r="A160">
        <v>6.0369999999999999</v>
      </c>
      <c r="B160">
        <v>109.26</v>
      </c>
      <c r="C160">
        <v>503.09</v>
      </c>
      <c r="D160">
        <v>0.49978299999999998</v>
      </c>
    </row>
    <row r="161" spans="1:4" x14ac:dyDescent="0.25">
      <c r="A161">
        <v>6.0369999999999999</v>
      </c>
      <c r="B161">
        <v>109.461</v>
      </c>
      <c r="C161">
        <v>497.68</v>
      </c>
      <c r="D161">
        <v>0.499782</v>
      </c>
    </row>
    <row r="162" spans="1:4" x14ac:dyDescent="0.25">
      <c r="A162">
        <v>6.0369999999999999</v>
      </c>
      <c r="B162">
        <v>109.65900000000001</v>
      </c>
      <c r="C162">
        <v>492.34</v>
      </c>
      <c r="D162">
        <v>0.49977899999999997</v>
      </c>
    </row>
    <row r="163" spans="1:4" x14ac:dyDescent="0.25">
      <c r="A163">
        <v>6.0369999999999999</v>
      </c>
      <c r="B163">
        <v>109.858</v>
      </c>
      <c r="C163">
        <v>486.98</v>
      </c>
      <c r="D163">
        <v>0.499782</v>
      </c>
    </row>
    <row r="164" spans="1:4" x14ac:dyDescent="0.25">
      <c r="A164">
        <v>6.0369999999999999</v>
      </c>
      <c r="B164">
        <v>110.059</v>
      </c>
      <c r="C164">
        <v>481.69</v>
      </c>
      <c r="D164">
        <v>0.499782</v>
      </c>
    </row>
    <row r="165" spans="1:4" x14ac:dyDescent="0.25">
      <c r="A165">
        <v>6.0369999999999999</v>
      </c>
      <c r="B165">
        <v>110.261</v>
      </c>
      <c r="C165">
        <v>476.38</v>
      </c>
      <c r="D165">
        <v>0.499782</v>
      </c>
    </row>
    <row r="166" spans="1:4" x14ac:dyDescent="0.25">
      <c r="A166">
        <v>6.0369999999999999</v>
      </c>
      <c r="B166">
        <v>110.459</v>
      </c>
      <c r="C166">
        <v>471.15</v>
      </c>
      <c r="D166">
        <v>0.49978299999999998</v>
      </c>
    </row>
    <row r="167" spans="1:4" x14ac:dyDescent="0.25">
      <c r="A167">
        <v>6.0369999999999999</v>
      </c>
      <c r="B167">
        <v>110.658</v>
      </c>
      <c r="C167">
        <v>465.98</v>
      </c>
      <c r="D167">
        <v>0.49978400000000001</v>
      </c>
    </row>
    <row r="168" spans="1:4" x14ac:dyDescent="0.25">
      <c r="A168">
        <v>6.0369999999999999</v>
      </c>
      <c r="B168">
        <v>110.85899999999999</v>
      </c>
      <c r="C168">
        <v>460.8</v>
      </c>
      <c r="D168">
        <v>0.49978299999999998</v>
      </c>
    </row>
    <row r="169" spans="1:4" x14ac:dyDescent="0.25">
      <c r="A169">
        <v>6.0369999999999999</v>
      </c>
      <c r="B169">
        <v>111.06</v>
      </c>
      <c r="C169">
        <v>455.63</v>
      </c>
      <c r="D169">
        <v>0.49978099999999998</v>
      </c>
    </row>
    <row r="170" spans="1:4" x14ac:dyDescent="0.25">
      <c r="A170">
        <v>6.0369999999999999</v>
      </c>
      <c r="B170">
        <v>111.258</v>
      </c>
      <c r="C170">
        <v>450.57</v>
      </c>
      <c r="D170">
        <v>0.49978299999999998</v>
      </c>
    </row>
    <row r="171" spans="1:4" x14ac:dyDescent="0.25">
      <c r="A171">
        <v>6.0369999999999999</v>
      </c>
      <c r="B171">
        <v>111.45699999999999</v>
      </c>
      <c r="C171">
        <v>445.48</v>
      </c>
      <c r="D171">
        <v>0.499782</v>
      </c>
    </row>
    <row r="172" spans="1:4" x14ac:dyDescent="0.25">
      <c r="A172">
        <v>6.0369999999999999</v>
      </c>
      <c r="B172">
        <v>111.65900000000001</v>
      </c>
      <c r="C172">
        <v>440.42</v>
      </c>
      <c r="D172">
        <v>0.49978299999999998</v>
      </c>
    </row>
    <row r="173" spans="1:4" x14ac:dyDescent="0.25">
      <c r="A173">
        <v>6.0369999999999999</v>
      </c>
      <c r="B173">
        <v>111.86</v>
      </c>
      <c r="C173">
        <v>435.38</v>
      </c>
      <c r="D173">
        <v>0.49978499999999998</v>
      </c>
    </row>
    <row r="174" spans="1:4" x14ac:dyDescent="0.25">
      <c r="A174">
        <v>6.0369999999999999</v>
      </c>
      <c r="B174">
        <v>112.06</v>
      </c>
      <c r="C174">
        <v>430.44</v>
      </c>
      <c r="D174">
        <v>0.49978299999999998</v>
      </c>
    </row>
    <row r="175" spans="1:4" x14ac:dyDescent="0.25">
      <c r="A175">
        <v>6.0369999999999999</v>
      </c>
      <c r="B175">
        <v>112.25700000000001</v>
      </c>
      <c r="C175">
        <v>425.58</v>
      </c>
      <c r="D175">
        <v>0.499782</v>
      </c>
    </row>
    <row r="176" spans="1:4" x14ac:dyDescent="0.25">
      <c r="A176">
        <v>6.0369999999999999</v>
      </c>
      <c r="B176">
        <v>112.459</v>
      </c>
      <c r="C176">
        <v>420.65</v>
      </c>
      <c r="D176">
        <v>0.49978400000000001</v>
      </c>
    </row>
    <row r="177" spans="1:4" x14ac:dyDescent="0.25">
      <c r="A177">
        <v>6.0369999999999999</v>
      </c>
      <c r="B177">
        <v>112.65900000000001</v>
      </c>
      <c r="C177">
        <v>415.83</v>
      </c>
      <c r="D177">
        <v>0.49978299999999998</v>
      </c>
    </row>
    <row r="178" spans="1:4" x14ac:dyDescent="0.25">
      <c r="A178">
        <v>6.0369999999999999</v>
      </c>
      <c r="B178">
        <v>112.85899999999999</v>
      </c>
      <c r="C178">
        <v>411.02</v>
      </c>
      <c r="D178">
        <v>0.49978499999999998</v>
      </c>
    </row>
    <row r="179" spans="1:4" x14ac:dyDescent="0.25">
      <c r="A179">
        <v>6.0369999999999999</v>
      </c>
      <c r="B179">
        <v>113.057</v>
      </c>
      <c r="C179">
        <v>406.3</v>
      </c>
      <c r="D179">
        <v>0.499782</v>
      </c>
    </row>
    <row r="180" spans="1:4" x14ac:dyDescent="0.25">
      <c r="A180">
        <v>6.0369999999999999</v>
      </c>
      <c r="B180">
        <v>113.258</v>
      </c>
      <c r="C180">
        <v>401.59</v>
      </c>
      <c r="D180">
        <v>0.49978299999999998</v>
      </c>
    </row>
    <row r="181" spans="1:4" x14ac:dyDescent="0.25">
      <c r="A181">
        <v>6.0369999999999999</v>
      </c>
      <c r="B181">
        <v>113.459</v>
      </c>
      <c r="C181">
        <v>396.92</v>
      </c>
      <c r="D181">
        <v>0.49978299999999998</v>
      </c>
    </row>
    <row r="182" spans="1:4" x14ac:dyDescent="0.25">
      <c r="A182">
        <v>6.0369999999999999</v>
      </c>
      <c r="B182">
        <v>113.658</v>
      </c>
      <c r="C182">
        <v>392.32</v>
      </c>
      <c r="D182">
        <v>0.49978299999999998</v>
      </c>
    </row>
    <row r="183" spans="1:4" x14ac:dyDescent="0.25">
      <c r="A183">
        <v>6.0369999999999999</v>
      </c>
      <c r="B183">
        <v>113.85599999999999</v>
      </c>
      <c r="C183">
        <v>387.78</v>
      </c>
      <c r="D183">
        <v>0.499782</v>
      </c>
    </row>
    <row r="184" spans="1:4" x14ac:dyDescent="0.25">
      <c r="A184">
        <v>6.0369999999999999</v>
      </c>
      <c r="B184">
        <v>114.057</v>
      </c>
      <c r="C184">
        <v>383.2</v>
      </c>
      <c r="D184">
        <v>0.49978299999999998</v>
      </c>
    </row>
    <row r="185" spans="1:4" x14ac:dyDescent="0.25">
      <c r="A185">
        <v>6.0369999999999999</v>
      </c>
      <c r="B185">
        <v>114.259</v>
      </c>
      <c r="C185">
        <v>378.67</v>
      </c>
      <c r="D185">
        <v>0.49978299999999998</v>
      </c>
    </row>
    <row r="186" spans="1:4" x14ac:dyDescent="0.25">
      <c r="A186">
        <v>6.0369999999999999</v>
      </c>
      <c r="B186">
        <v>114.459</v>
      </c>
      <c r="C186">
        <v>374.21</v>
      </c>
      <c r="D186">
        <v>0.49978400000000001</v>
      </c>
    </row>
    <row r="187" spans="1:4" x14ac:dyDescent="0.25">
      <c r="A187">
        <v>6.0369999999999999</v>
      </c>
      <c r="B187">
        <v>114.65600000000001</v>
      </c>
      <c r="C187">
        <v>369.83</v>
      </c>
      <c r="D187">
        <v>0.49978400000000001</v>
      </c>
    </row>
    <row r="188" spans="1:4" x14ac:dyDescent="0.25">
      <c r="A188">
        <v>6.0369999999999999</v>
      </c>
      <c r="B188">
        <v>114.858</v>
      </c>
      <c r="C188">
        <v>365.43</v>
      </c>
      <c r="D188">
        <v>0.49978400000000001</v>
      </c>
    </row>
    <row r="189" spans="1:4" x14ac:dyDescent="0.25">
      <c r="A189">
        <v>6.0369999999999999</v>
      </c>
      <c r="B189">
        <v>115.059</v>
      </c>
      <c r="C189">
        <v>361.03</v>
      </c>
      <c r="D189">
        <v>0.49978400000000001</v>
      </c>
    </row>
    <row r="190" spans="1:4" x14ac:dyDescent="0.25">
      <c r="A190">
        <v>6.0369999999999999</v>
      </c>
      <c r="B190">
        <v>115.259</v>
      </c>
      <c r="C190">
        <v>356.66</v>
      </c>
      <c r="D190">
        <v>0.49978400000000001</v>
      </c>
    </row>
    <row r="191" spans="1:4" x14ac:dyDescent="0.25">
      <c r="A191">
        <v>6.0369999999999999</v>
      </c>
      <c r="B191">
        <v>115.456</v>
      </c>
      <c r="C191">
        <v>352.43</v>
      </c>
      <c r="D191">
        <v>0.49978499999999998</v>
      </c>
    </row>
    <row r="192" spans="1:4" x14ac:dyDescent="0.25">
      <c r="A192">
        <v>6.0369999999999999</v>
      </c>
      <c r="B192">
        <v>115.658</v>
      </c>
      <c r="C192">
        <v>348.13</v>
      </c>
      <c r="D192">
        <v>0.49978299999999998</v>
      </c>
    </row>
    <row r="193" spans="1:4" x14ac:dyDescent="0.25">
      <c r="A193">
        <v>6.0369999999999999</v>
      </c>
      <c r="B193">
        <v>115.85899999999999</v>
      </c>
      <c r="C193">
        <v>343.89</v>
      </c>
      <c r="D193">
        <v>0.49978099999999998</v>
      </c>
    </row>
    <row r="194" spans="1:4" x14ac:dyDescent="0.25">
      <c r="A194">
        <v>6.5359999999999996</v>
      </c>
      <c r="B194">
        <v>109.06100000000001</v>
      </c>
      <c r="C194">
        <v>508.44</v>
      </c>
      <c r="D194">
        <v>0.49978400000000001</v>
      </c>
    </row>
    <row r="195" spans="1:4" x14ac:dyDescent="0.25">
      <c r="A195">
        <v>6.5359999999999996</v>
      </c>
      <c r="B195">
        <v>109.26</v>
      </c>
      <c r="C195">
        <v>503.04</v>
      </c>
      <c r="D195">
        <v>0.49978299999999998</v>
      </c>
    </row>
    <row r="196" spans="1:4" x14ac:dyDescent="0.25">
      <c r="A196">
        <v>6.5359999999999996</v>
      </c>
      <c r="B196">
        <v>109.461</v>
      </c>
      <c r="C196">
        <v>497.64</v>
      </c>
      <c r="D196">
        <v>0.49978499999999998</v>
      </c>
    </row>
    <row r="197" spans="1:4" x14ac:dyDescent="0.25">
      <c r="A197">
        <v>6.5359999999999996</v>
      </c>
      <c r="B197">
        <v>109.65900000000001</v>
      </c>
      <c r="C197">
        <v>492.33</v>
      </c>
      <c r="D197">
        <v>0.49978400000000001</v>
      </c>
    </row>
    <row r="198" spans="1:4" x14ac:dyDescent="0.25">
      <c r="A198">
        <v>6.5359999999999996</v>
      </c>
      <c r="B198">
        <v>109.858</v>
      </c>
      <c r="C198">
        <v>486.99</v>
      </c>
      <c r="D198">
        <v>0.49978299999999998</v>
      </c>
    </row>
    <row r="199" spans="1:4" x14ac:dyDescent="0.25">
      <c r="A199">
        <v>6.5359999999999996</v>
      </c>
      <c r="B199">
        <v>110.059</v>
      </c>
      <c r="C199">
        <v>481.72</v>
      </c>
      <c r="D199">
        <v>0.49978400000000001</v>
      </c>
    </row>
    <row r="200" spans="1:4" x14ac:dyDescent="0.25">
      <c r="A200">
        <v>6.5359999999999996</v>
      </c>
      <c r="B200">
        <v>110.261</v>
      </c>
      <c r="C200">
        <v>476.42</v>
      </c>
      <c r="D200">
        <v>0.49978299999999998</v>
      </c>
    </row>
    <row r="201" spans="1:4" x14ac:dyDescent="0.25">
      <c r="A201">
        <v>6.5359999999999996</v>
      </c>
      <c r="B201">
        <v>110.459</v>
      </c>
      <c r="C201">
        <v>471.2</v>
      </c>
      <c r="D201">
        <v>0.49978299999999998</v>
      </c>
    </row>
    <row r="202" spans="1:4" x14ac:dyDescent="0.25">
      <c r="A202">
        <v>6.5359999999999996</v>
      </c>
      <c r="B202">
        <v>110.658</v>
      </c>
      <c r="C202">
        <v>466</v>
      </c>
      <c r="D202">
        <v>0.49978299999999998</v>
      </c>
    </row>
    <row r="203" spans="1:4" x14ac:dyDescent="0.25">
      <c r="A203">
        <v>6.5359999999999996</v>
      </c>
      <c r="B203">
        <v>110.85899999999999</v>
      </c>
      <c r="C203">
        <v>460.82</v>
      </c>
      <c r="D203">
        <v>0.49978299999999998</v>
      </c>
    </row>
    <row r="204" spans="1:4" x14ac:dyDescent="0.25">
      <c r="A204">
        <v>6.5359999999999996</v>
      </c>
      <c r="B204">
        <v>111.06</v>
      </c>
      <c r="C204">
        <v>455.65</v>
      </c>
      <c r="D204">
        <v>0.499782</v>
      </c>
    </row>
    <row r="205" spans="1:4" x14ac:dyDescent="0.25">
      <c r="A205">
        <v>6.5359999999999996</v>
      </c>
      <c r="B205">
        <v>111.258</v>
      </c>
      <c r="C205">
        <v>450.58</v>
      </c>
      <c r="D205">
        <v>0.499782</v>
      </c>
    </row>
    <row r="206" spans="1:4" x14ac:dyDescent="0.25">
      <c r="A206">
        <v>6.5359999999999996</v>
      </c>
      <c r="B206">
        <v>111.45699999999999</v>
      </c>
      <c r="C206">
        <v>445.5</v>
      </c>
      <c r="D206">
        <v>0.49978299999999998</v>
      </c>
    </row>
    <row r="207" spans="1:4" x14ac:dyDescent="0.25">
      <c r="A207">
        <v>6.5359999999999996</v>
      </c>
      <c r="B207">
        <v>111.65900000000001</v>
      </c>
      <c r="C207">
        <v>440.43</v>
      </c>
      <c r="D207">
        <v>0.499782</v>
      </c>
    </row>
    <row r="208" spans="1:4" x14ac:dyDescent="0.25">
      <c r="A208">
        <v>6.5359999999999996</v>
      </c>
      <c r="B208">
        <v>111.86</v>
      </c>
      <c r="C208">
        <v>435.41</v>
      </c>
      <c r="D208">
        <v>0.49978299999999998</v>
      </c>
    </row>
    <row r="209" spans="1:4" x14ac:dyDescent="0.25">
      <c r="A209">
        <v>6.5359999999999996</v>
      </c>
      <c r="B209">
        <v>112.06</v>
      </c>
      <c r="C209">
        <v>430.49</v>
      </c>
      <c r="D209">
        <v>0.49978299999999998</v>
      </c>
    </row>
    <row r="210" spans="1:4" x14ac:dyDescent="0.25">
      <c r="A210">
        <v>6.5359999999999996</v>
      </c>
      <c r="B210">
        <v>112.25700000000001</v>
      </c>
      <c r="C210">
        <v>425.61</v>
      </c>
      <c r="D210">
        <v>0.49978299999999998</v>
      </c>
    </row>
    <row r="211" spans="1:4" x14ac:dyDescent="0.25">
      <c r="A211">
        <v>6.5359999999999996</v>
      </c>
      <c r="B211">
        <v>112.459</v>
      </c>
      <c r="C211">
        <v>420.71</v>
      </c>
      <c r="D211">
        <v>0.49978099999999998</v>
      </c>
    </row>
    <row r="212" spans="1:4" x14ac:dyDescent="0.25">
      <c r="A212">
        <v>6.5359999999999996</v>
      </c>
      <c r="B212">
        <v>112.65900000000001</v>
      </c>
      <c r="C212">
        <v>415.84</v>
      </c>
      <c r="D212">
        <v>0.49978099999999998</v>
      </c>
    </row>
    <row r="213" spans="1:4" x14ac:dyDescent="0.25">
      <c r="A213">
        <v>6.5359999999999996</v>
      </c>
      <c r="B213">
        <v>112.85899999999999</v>
      </c>
      <c r="C213">
        <v>411.05</v>
      </c>
      <c r="D213">
        <v>0.49978099999999998</v>
      </c>
    </row>
    <row r="214" spans="1:4" x14ac:dyDescent="0.25">
      <c r="A214">
        <v>6.5359999999999996</v>
      </c>
      <c r="B214">
        <v>113.057</v>
      </c>
      <c r="C214">
        <v>406.31</v>
      </c>
      <c r="D214">
        <v>0.49978299999999998</v>
      </c>
    </row>
    <row r="215" spans="1:4" x14ac:dyDescent="0.25">
      <c r="A215">
        <v>6.5359999999999996</v>
      </c>
      <c r="B215">
        <v>113.258</v>
      </c>
      <c r="C215">
        <v>401.63</v>
      </c>
      <c r="D215">
        <v>0.49978299999999998</v>
      </c>
    </row>
    <row r="216" spans="1:4" x14ac:dyDescent="0.25">
      <c r="A216">
        <v>6.5359999999999996</v>
      </c>
      <c r="B216">
        <v>113.459</v>
      </c>
      <c r="C216">
        <v>396.91</v>
      </c>
      <c r="D216">
        <v>0.49978499999999998</v>
      </c>
    </row>
    <row r="217" spans="1:4" x14ac:dyDescent="0.25">
      <c r="A217">
        <v>6.5359999999999996</v>
      </c>
      <c r="B217">
        <v>113.658</v>
      </c>
      <c r="C217">
        <v>392.35</v>
      </c>
      <c r="D217">
        <v>0.49978099999999998</v>
      </c>
    </row>
    <row r="218" spans="1:4" x14ac:dyDescent="0.25">
      <c r="A218">
        <v>6.5359999999999996</v>
      </c>
      <c r="B218">
        <v>113.85599999999999</v>
      </c>
      <c r="C218">
        <v>387.77</v>
      </c>
      <c r="D218">
        <v>0.49977899999999997</v>
      </c>
    </row>
    <row r="219" spans="1:4" x14ac:dyDescent="0.25">
      <c r="A219">
        <v>6.5359999999999996</v>
      </c>
      <c r="B219">
        <v>114.057</v>
      </c>
      <c r="C219">
        <v>383.27</v>
      </c>
      <c r="D219">
        <v>0.49978099999999998</v>
      </c>
    </row>
    <row r="220" spans="1:4" x14ac:dyDescent="0.25">
      <c r="A220">
        <v>6.5359999999999996</v>
      </c>
      <c r="B220">
        <v>114.259</v>
      </c>
      <c r="C220">
        <v>378.7</v>
      </c>
      <c r="D220">
        <v>0.499782</v>
      </c>
    </row>
    <row r="221" spans="1:4" x14ac:dyDescent="0.25">
      <c r="A221">
        <v>6.5359999999999996</v>
      </c>
      <c r="B221">
        <v>114.459</v>
      </c>
      <c r="C221">
        <v>374.24</v>
      </c>
      <c r="D221">
        <v>0.49978099999999998</v>
      </c>
    </row>
    <row r="222" spans="1:4" x14ac:dyDescent="0.25">
      <c r="A222">
        <v>6.5359999999999996</v>
      </c>
      <c r="B222">
        <v>114.65600000000001</v>
      </c>
      <c r="C222">
        <v>369.84</v>
      </c>
      <c r="D222">
        <v>0.49978400000000001</v>
      </c>
    </row>
    <row r="223" spans="1:4" x14ac:dyDescent="0.25">
      <c r="A223">
        <v>6.5359999999999996</v>
      </c>
      <c r="B223">
        <v>114.858</v>
      </c>
      <c r="C223">
        <v>365.45</v>
      </c>
      <c r="D223">
        <v>0.49978299999999998</v>
      </c>
    </row>
    <row r="224" spans="1:4" x14ac:dyDescent="0.25">
      <c r="A224">
        <v>6.5359999999999996</v>
      </c>
      <c r="B224">
        <v>115.059</v>
      </c>
      <c r="C224">
        <v>361.11</v>
      </c>
      <c r="D224">
        <v>0.49978600000000001</v>
      </c>
    </row>
    <row r="225" spans="1:4" x14ac:dyDescent="0.25">
      <c r="A225">
        <v>6.5359999999999996</v>
      </c>
      <c r="B225">
        <v>115.259</v>
      </c>
      <c r="C225">
        <v>356.77</v>
      </c>
      <c r="D225">
        <v>0.49978699999999998</v>
      </c>
    </row>
    <row r="226" spans="1:4" x14ac:dyDescent="0.25">
      <c r="A226">
        <v>6.5359999999999996</v>
      </c>
      <c r="B226">
        <v>115.456</v>
      </c>
      <c r="C226">
        <v>352.53</v>
      </c>
      <c r="D226">
        <v>0.49978400000000001</v>
      </c>
    </row>
    <row r="227" spans="1:4" x14ac:dyDescent="0.25">
      <c r="A227">
        <v>6.5359999999999996</v>
      </c>
      <c r="B227">
        <v>115.658</v>
      </c>
      <c r="C227">
        <v>348.2</v>
      </c>
      <c r="D227">
        <v>0.49978400000000001</v>
      </c>
    </row>
    <row r="228" spans="1:4" x14ac:dyDescent="0.25">
      <c r="A228">
        <v>6.5359999999999996</v>
      </c>
      <c r="B228">
        <v>115.85899999999999</v>
      </c>
      <c r="C228">
        <v>343.94</v>
      </c>
      <c r="D228">
        <v>0.49978600000000001</v>
      </c>
    </row>
    <row r="229" spans="1:4" x14ac:dyDescent="0.25">
      <c r="A229">
        <v>7.0359999999999996</v>
      </c>
      <c r="B229">
        <v>109.06100000000001</v>
      </c>
      <c r="C229">
        <v>508.34</v>
      </c>
      <c r="D229">
        <v>0.49978400000000001</v>
      </c>
    </row>
    <row r="230" spans="1:4" x14ac:dyDescent="0.25">
      <c r="A230">
        <v>7.0359999999999996</v>
      </c>
      <c r="B230">
        <v>109.26</v>
      </c>
      <c r="C230">
        <v>502.97</v>
      </c>
      <c r="D230">
        <v>0.49978600000000001</v>
      </c>
    </row>
    <row r="231" spans="1:4" x14ac:dyDescent="0.25">
      <c r="A231">
        <v>7.0359999999999996</v>
      </c>
      <c r="B231">
        <v>109.461</v>
      </c>
      <c r="C231">
        <v>497.55</v>
      </c>
      <c r="D231">
        <v>0.49978400000000001</v>
      </c>
    </row>
    <row r="232" spans="1:4" x14ac:dyDescent="0.25">
      <c r="A232">
        <v>7.0359999999999996</v>
      </c>
      <c r="B232">
        <v>109.65900000000001</v>
      </c>
      <c r="C232">
        <v>492.23</v>
      </c>
      <c r="D232">
        <v>0.49978600000000001</v>
      </c>
    </row>
    <row r="233" spans="1:4" x14ac:dyDescent="0.25">
      <c r="A233">
        <v>7.0359999999999996</v>
      </c>
      <c r="B233">
        <v>109.858</v>
      </c>
      <c r="C233">
        <v>486.93</v>
      </c>
      <c r="D233">
        <v>0.499782</v>
      </c>
    </row>
    <row r="234" spans="1:4" x14ac:dyDescent="0.25">
      <c r="A234">
        <v>7.0359999999999996</v>
      </c>
      <c r="B234">
        <v>110.059</v>
      </c>
      <c r="C234">
        <v>481.59</v>
      </c>
      <c r="D234">
        <v>0.49978299999999998</v>
      </c>
    </row>
    <row r="235" spans="1:4" x14ac:dyDescent="0.25">
      <c r="A235">
        <v>7.0359999999999996</v>
      </c>
      <c r="B235">
        <v>110.261</v>
      </c>
      <c r="C235">
        <v>476.27</v>
      </c>
      <c r="D235">
        <v>0.499782</v>
      </c>
    </row>
    <row r="236" spans="1:4" x14ac:dyDescent="0.25">
      <c r="A236">
        <v>7.0359999999999996</v>
      </c>
      <c r="B236">
        <v>110.459</v>
      </c>
      <c r="C236">
        <v>471.07</v>
      </c>
      <c r="D236">
        <v>0.49978099999999998</v>
      </c>
    </row>
    <row r="237" spans="1:4" x14ac:dyDescent="0.25">
      <c r="A237">
        <v>7.0359999999999996</v>
      </c>
      <c r="B237">
        <v>110.658</v>
      </c>
      <c r="C237">
        <v>465.9</v>
      </c>
      <c r="D237">
        <v>0.499782</v>
      </c>
    </row>
    <row r="238" spans="1:4" x14ac:dyDescent="0.25">
      <c r="A238">
        <v>7.0359999999999996</v>
      </c>
      <c r="B238">
        <v>110.85899999999999</v>
      </c>
      <c r="C238">
        <v>460.7</v>
      </c>
      <c r="D238">
        <v>0.49978400000000001</v>
      </c>
    </row>
    <row r="239" spans="1:4" x14ac:dyDescent="0.25">
      <c r="A239">
        <v>7.0359999999999996</v>
      </c>
      <c r="B239">
        <v>111.06</v>
      </c>
      <c r="C239">
        <v>455.53</v>
      </c>
      <c r="D239">
        <v>0.49978499999999998</v>
      </c>
    </row>
    <row r="240" spans="1:4" x14ac:dyDescent="0.25">
      <c r="A240">
        <v>7.0359999999999996</v>
      </c>
      <c r="B240">
        <v>111.258</v>
      </c>
      <c r="C240">
        <v>450.46</v>
      </c>
      <c r="D240">
        <v>0.49978499999999998</v>
      </c>
    </row>
    <row r="241" spans="1:4" x14ac:dyDescent="0.25">
      <c r="A241">
        <v>7.0359999999999996</v>
      </c>
      <c r="B241">
        <v>111.45699999999999</v>
      </c>
      <c r="C241">
        <v>445.39</v>
      </c>
      <c r="D241">
        <v>0.49978499999999998</v>
      </c>
    </row>
    <row r="242" spans="1:4" x14ac:dyDescent="0.25">
      <c r="A242">
        <v>7.0359999999999996</v>
      </c>
      <c r="B242">
        <v>111.65900000000001</v>
      </c>
      <c r="C242">
        <v>440.31</v>
      </c>
      <c r="D242">
        <v>0.49978400000000001</v>
      </c>
    </row>
    <row r="243" spans="1:4" x14ac:dyDescent="0.25">
      <c r="A243">
        <v>7.0359999999999996</v>
      </c>
      <c r="B243">
        <v>111.86</v>
      </c>
      <c r="C243">
        <v>435.28</v>
      </c>
      <c r="D243">
        <v>0.49978600000000001</v>
      </c>
    </row>
    <row r="244" spans="1:4" x14ac:dyDescent="0.25">
      <c r="A244">
        <v>7.0359999999999996</v>
      </c>
      <c r="B244">
        <v>112.06</v>
      </c>
      <c r="C244">
        <v>430.35</v>
      </c>
      <c r="D244">
        <v>0.49978499999999998</v>
      </c>
    </row>
    <row r="245" spans="1:4" x14ac:dyDescent="0.25">
      <c r="A245">
        <v>7.0359999999999996</v>
      </c>
      <c r="B245">
        <v>112.258</v>
      </c>
      <c r="C245">
        <v>425.48</v>
      </c>
      <c r="D245">
        <v>0.49978499999999998</v>
      </c>
    </row>
    <row r="246" spans="1:4" x14ac:dyDescent="0.25">
      <c r="A246">
        <v>7.0359999999999996</v>
      </c>
      <c r="B246">
        <v>112.459</v>
      </c>
      <c r="C246">
        <v>420.62</v>
      </c>
      <c r="D246">
        <v>0.49978600000000001</v>
      </c>
    </row>
    <row r="247" spans="1:4" x14ac:dyDescent="0.25">
      <c r="A247">
        <v>7.0359999999999996</v>
      </c>
      <c r="B247">
        <v>112.65900000000001</v>
      </c>
      <c r="C247">
        <v>415.74</v>
      </c>
      <c r="D247">
        <v>0.49978600000000001</v>
      </c>
    </row>
    <row r="248" spans="1:4" x14ac:dyDescent="0.25">
      <c r="A248">
        <v>7.0359999999999996</v>
      </c>
      <c r="B248">
        <v>112.85899999999999</v>
      </c>
      <c r="C248">
        <v>410.92</v>
      </c>
      <c r="D248">
        <v>0.49978499999999998</v>
      </c>
    </row>
    <row r="249" spans="1:4" x14ac:dyDescent="0.25">
      <c r="A249">
        <v>7.0359999999999996</v>
      </c>
      <c r="B249">
        <v>113.057</v>
      </c>
      <c r="C249">
        <v>406.22</v>
      </c>
      <c r="D249">
        <v>0.49978400000000001</v>
      </c>
    </row>
    <row r="250" spans="1:4" x14ac:dyDescent="0.25">
      <c r="A250">
        <v>7.0359999999999996</v>
      </c>
      <c r="B250">
        <v>113.258</v>
      </c>
      <c r="C250">
        <v>401.53</v>
      </c>
      <c r="D250">
        <v>0.49978400000000001</v>
      </c>
    </row>
    <row r="251" spans="1:4" x14ac:dyDescent="0.25">
      <c r="A251">
        <v>7.0359999999999996</v>
      </c>
      <c r="B251">
        <v>113.459</v>
      </c>
      <c r="C251">
        <v>396.82</v>
      </c>
      <c r="D251">
        <v>0.49978400000000001</v>
      </c>
    </row>
    <row r="252" spans="1:4" x14ac:dyDescent="0.25">
      <c r="A252">
        <v>7.0359999999999996</v>
      </c>
      <c r="B252">
        <v>113.658</v>
      </c>
      <c r="C252">
        <v>392.21</v>
      </c>
      <c r="D252">
        <v>0.49978299999999998</v>
      </c>
    </row>
    <row r="253" spans="1:4" x14ac:dyDescent="0.25">
      <c r="A253">
        <v>7.0359999999999996</v>
      </c>
      <c r="B253">
        <v>113.85599999999999</v>
      </c>
      <c r="C253">
        <v>387.68</v>
      </c>
      <c r="D253">
        <v>0.49978400000000001</v>
      </c>
    </row>
    <row r="254" spans="1:4" x14ac:dyDescent="0.25">
      <c r="A254">
        <v>7.0359999999999996</v>
      </c>
      <c r="B254">
        <v>114.057</v>
      </c>
      <c r="C254">
        <v>383.11</v>
      </c>
      <c r="D254">
        <v>0.49978499999999998</v>
      </c>
    </row>
    <row r="255" spans="1:4" x14ac:dyDescent="0.25">
      <c r="A255">
        <v>7.0359999999999996</v>
      </c>
      <c r="B255">
        <v>114.259</v>
      </c>
      <c r="C255">
        <v>378.56</v>
      </c>
      <c r="D255">
        <v>0.49978400000000001</v>
      </c>
    </row>
    <row r="256" spans="1:4" x14ac:dyDescent="0.25">
      <c r="A256">
        <v>7.0359999999999996</v>
      </c>
      <c r="B256">
        <v>114.459</v>
      </c>
      <c r="C256">
        <v>374.14</v>
      </c>
      <c r="D256">
        <v>0.49978400000000001</v>
      </c>
    </row>
    <row r="257" spans="1:4" x14ac:dyDescent="0.25">
      <c r="A257">
        <v>7.0359999999999996</v>
      </c>
      <c r="B257">
        <v>114.65600000000001</v>
      </c>
      <c r="C257">
        <v>369.71</v>
      </c>
      <c r="D257">
        <v>0.49978299999999998</v>
      </c>
    </row>
    <row r="258" spans="1:4" x14ac:dyDescent="0.25">
      <c r="A258">
        <v>7.0359999999999996</v>
      </c>
      <c r="B258">
        <v>114.858</v>
      </c>
      <c r="C258">
        <v>365.33</v>
      </c>
      <c r="D258">
        <v>0.49978400000000001</v>
      </c>
    </row>
    <row r="259" spans="1:4" x14ac:dyDescent="0.25">
      <c r="A259">
        <v>7.0359999999999996</v>
      </c>
      <c r="B259">
        <v>115.059</v>
      </c>
      <c r="C259">
        <v>360.91</v>
      </c>
      <c r="D259">
        <v>0.49978400000000001</v>
      </c>
    </row>
    <row r="260" spans="1:4" x14ac:dyDescent="0.25">
      <c r="A260">
        <v>7.0359999999999996</v>
      </c>
      <c r="B260">
        <v>115.259</v>
      </c>
      <c r="C260">
        <v>356.63</v>
      </c>
      <c r="D260">
        <v>0.49978299999999998</v>
      </c>
    </row>
    <row r="261" spans="1:4" x14ac:dyDescent="0.25">
      <c r="A261">
        <v>7.0359999999999996</v>
      </c>
      <c r="B261">
        <v>115.456</v>
      </c>
      <c r="C261">
        <v>352.34</v>
      </c>
      <c r="D261">
        <v>0.49978499999999998</v>
      </c>
    </row>
    <row r="262" spans="1:4" x14ac:dyDescent="0.25">
      <c r="A262">
        <v>7.0359999999999996</v>
      </c>
      <c r="B262">
        <v>115.658</v>
      </c>
      <c r="C262">
        <v>348.06</v>
      </c>
      <c r="D262">
        <v>0.49978499999999998</v>
      </c>
    </row>
    <row r="263" spans="1:4" x14ac:dyDescent="0.25">
      <c r="A263">
        <v>7.0359999999999996</v>
      </c>
      <c r="B263">
        <v>115.85899999999999</v>
      </c>
      <c r="C263">
        <v>343.78</v>
      </c>
      <c r="D263">
        <v>0.49978299999999998</v>
      </c>
    </row>
    <row r="264" spans="1:4" x14ac:dyDescent="0.25">
      <c r="A264">
        <v>7.5359999999999996</v>
      </c>
      <c r="B264">
        <v>109.06100000000001</v>
      </c>
      <c r="C264">
        <v>508.16</v>
      </c>
      <c r="D264">
        <v>0.49978299999999998</v>
      </c>
    </row>
    <row r="265" spans="1:4" x14ac:dyDescent="0.25">
      <c r="A265">
        <v>7.5359999999999996</v>
      </c>
      <c r="B265">
        <v>109.26</v>
      </c>
      <c r="C265">
        <v>502.8</v>
      </c>
      <c r="D265">
        <v>0.499782</v>
      </c>
    </row>
    <row r="266" spans="1:4" x14ac:dyDescent="0.25">
      <c r="A266">
        <v>7.5359999999999996</v>
      </c>
      <c r="B266">
        <v>109.461</v>
      </c>
      <c r="C266">
        <v>497.38</v>
      </c>
      <c r="D266">
        <v>0.499782</v>
      </c>
    </row>
    <row r="267" spans="1:4" x14ac:dyDescent="0.25">
      <c r="A267">
        <v>7.5359999999999996</v>
      </c>
      <c r="B267">
        <v>109.65900000000001</v>
      </c>
      <c r="C267">
        <v>492.05</v>
      </c>
      <c r="D267">
        <v>0.49978400000000001</v>
      </c>
    </row>
    <row r="268" spans="1:4" x14ac:dyDescent="0.25">
      <c r="A268">
        <v>7.5359999999999996</v>
      </c>
      <c r="B268">
        <v>109.858</v>
      </c>
      <c r="C268">
        <v>486.68</v>
      </c>
      <c r="D268">
        <v>0.49978400000000001</v>
      </c>
    </row>
    <row r="269" spans="1:4" x14ac:dyDescent="0.25">
      <c r="A269">
        <v>7.5359999999999996</v>
      </c>
      <c r="B269">
        <v>110.059</v>
      </c>
      <c r="C269">
        <v>481.37</v>
      </c>
      <c r="D269">
        <v>0.49978400000000001</v>
      </c>
    </row>
    <row r="270" spans="1:4" x14ac:dyDescent="0.25">
      <c r="A270">
        <v>7.5359999999999996</v>
      </c>
      <c r="B270">
        <v>110.261</v>
      </c>
      <c r="C270">
        <v>476.07</v>
      </c>
      <c r="D270">
        <v>0.49978400000000001</v>
      </c>
    </row>
    <row r="271" spans="1:4" x14ac:dyDescent="0.25">
      <c r="A271">
        <v>7.5359999999999996</v>
      </c>
      <c r="B271">
        <v>110.459</v>
      </c>
      <c r="C271">
        <v>470.87</v>
      </c>
      <c r="D271">
        <v>0.49978400000000001</v>
      </c>
    </row>
    <row r="272" spans="1:4" x14ac:dyDescent="0.25">
      <c r="A272">
        <v>7.5359999999999996</v>
      </c>
      <c r="B272">
        <v>110.658</v>
      </c>
      <c r="C272">
        <v>465.68</v>
      </c>
      <c r="D272">
        <v>0.49978600000000001</v>
      </c>
    </row>
    <row r="273" spans="1:4" x14ac:dyDescent="0.25">
      <c r="A273">
        <v>7.5359999999999996</v>
      </c>
      <c r="B273">
        <v>110.85899999999999</v>
      </c>
      <c r="C273">
        <v>460.49</v>
      </c>
      <c r="D273">
        <v>0.49978499999999998</v>
      </c>
    </row>
    <row r="274" spans="1:4" x14ac:dyDescent="0.25">
      <c r="A274">
        <v>7.5359999999999996</v>
      </c>
      <c r="B274">
        <v>111.06</v>
      </c>
      <c r="C274">
        <v>455.31</v>
      </c>
      <c r="D274">
        <v>0.49978400000000001</v>
      </c>
    </row>
    <row r="275" spans="1:4" x14ac:dyDescent="0.25">
      <c r="A275">
        <v>7.5359999999999996</v>
      </c>
      <c r="B275">
        <v>111.258</v>
      </c>
      <c r="C275">
        <v>450.22</v>
      </c>
      <c r="D275">
        <v>0.49978499999999998</v>
      </c>
    </row>
    <row r="276" spans="1:4" x14ac:dyDescent="0.25">
      <c r="A276">
        <v>7.5359999999999996</v>
      </c>
      <c r="B276">
        <v>111.45699999999999</v>
      </c>
      <c r="C276">
        <v>445.16</v>
      </c>
      <c r="D276">
        <v>0.49978600000000001</v>
      </c>
    </row>
    <row r="277" spans="1:4" x14ac:dyDescent="0.25">
      <c r="A277">
        <v>7.5359999999999996</v>
      </c>
      <c r="B277">
        <v>111.65900000000001</v>
      </c>
      <c r="C277">
        <v>440.08</v>
      </c>
      <c r="D277">
        <v>0.49978499999999998</v>
      </c>
    </row>
    <row r="278" spans="1:4" x14ac:dyDescent="0.25">
      <c r="A278">
        <v>7.5359999999999996</v>
      </c>
      <c r="B278">
        <v>111.861</v>
      </c>
      <c r="C278">
        <v>435.04</v>
      </c>
      <c r="D278">
        <v>0.49978600000000001</v>
      </c>
    </row>
    <row r="279" spans="1:4" x14ac:dyDescent="0.25">
      <c r="A279">
        <v>7.5359999999999996</v>
      </c>
      <c r="B279">
        <v>112.06</v>
      </c>
      <c r="C279">
        <v>430.1</v>
      </c>
      <c r="D279">
        <v>0.49978499999999998</v>
      </c>
    </row>
    <row r="280" spans="1:4" x14ac:dyDescent="0.25">
      <c r="A280">
        <v>7.5359999999999996</v>
      </c>
      <c r="B280">
        <v>112.258</v>
      </c>
      <c r="C280">
        <v>425.21</v>
      </c>
      <c r="D280">
        <v>0.49978400000000001</v>
      </c>
    </row>
    <row r="281" spans="1:4" x14ac:dyDescent="0.25">
      <c r="A281">
        <v>7.5359999999999996</v>
      </c>
      <c r="B281">
        <v>112.459</v>
      </c>
      <c r="C281">
        <v>420.32</v>
      </c>
      <c r="D281">
        <v>0.49978299999999998</v>
      </c>
    </row>
    <row r="282" spans="1:4" x14ac:dyDescent="0.25">
      <c r="A282">
        <v>7.5359999999999996</v>
      </c>
      <c r="B282">
        <v>112.65900000000001</v>
      </c>
      <c r="C282">
        <v>415.47</v>
      </c>
      <c r="D282">
        <v>0.49978600000000001</v>
      </c>
    </row>
    <row r="283" spans="1:4" x14ac:dyDescent="0.25">
      <c r="A283">
        <v>7.5359999999999996</v>
      </c>
      <c r="B283">
        <v>112.85899999999999</v>
      </c>
      <c r="C283">
        <v>410.67</v>
      </c>
      <c r="D283">
        <v>0.49978400000000001</v>
      </c>
    </row>
    <row r="284" spans="1:4" x14ac:dyDescent="0.25">
      <c r="A284">
        <v>7.5359999999999996</v>
      </c>
      <c r="B284">
        <v>113.057</v>
      </c>
      <c r="C284">
        <v>405.97</v>
      </c>
      <c r="D284">
        <v>0.49978400000000001</v>
      </c>
    </row>
    <row r="285" spans="1:4" x14ac:dyDescent="0.25">
      <c r="A285">
        <v>7.5359999999999996</v>
      </c>
      <c r="B285">
        <v>113.258</v>
      </c>
      <c r="C285">
        <v>401.25</v>
      </c>
      <c r="D285">
        <v>0.49978499999999998</v>
      </c>
    </row>
    <row r="286" spans="1:4" x14ac:dyDescent="0.25">
      <c r="A286">
        <v>7.5359999999999996</v>
      </c>
      <c r="B286">
        <v>113.459</v>
      </c>
      <c r="C286">
        <v>396.56</v>
      </c>
      <c r="D286">
        <v>0.49978299999999998</v>
      </c>
    </row>
    <row r="287" spans="1:4" x14ac:dyDescent="0.25">
      <c r="A287">
        <v>7.5359999999999996</v>
      </c>
      <c r="B287">
        <v>113.658</v>
      </c>
      <c r="C287">
        <v>391.93</v>
      </c>
      <c r="D287">
        <v>0.49978299999999998</v>
      </c>
    </row>
    <row r="288" spans="1:4" x14ac:dyDescent="0.25">
      <c r="A288">
        <v>7.5359999999999996</v>
      </c>
      <c r="B288">
        <v>113.85599999999999</v>
      </c>
      <c r="C288">
        <v>387.4</v>
      </c>
      <c r="D288">
        <v>0.499782</v>
      </c>
    </row>
    <row r="289" spans="1:4" x14ac:dyDescent="0.25">
      <c r="A289">
        <v>7.5359999999999996</v>
      </c>
      <c r="B289">
        <v>114.05800000000001</v>
      </c>
      <c r="C289">
        <v>382.79</v>
      </c>
      <c r="D289">
        <v>0.49978299999999998</v>
      </c>
    </row>
    <row r="290" spans="1:4" x14ac:dyDescent="0.25">
      <c r="A290">
        <v>7.5359999999999996</v>
      </c>
      <c r="B290">
        <v>114.259</v>
      </c>
      <c r="C290">
        <v>378.23</v>
      </c>
      <c r="D290">
        <v>0.49978400000000001</v>
      </c>
    </row>
    <row r="291" spans="1:4" x14ac:dyDescent="0.25">
      <c r="A291">
        <v>7.5359999999999996</v>
      </c>
      <c r="B291">
        <v>114.459</v>
      </c>
      <c r="C291">
        <v>373.84</v>
      </c>
      <c r="D291">
        <v>0.49978400000000001</v>
      </c>
    </row>
    <row r="292" spans="1:4" x14ac:dyDescent="0.25">
      <c r="A292">
        <v>7.5359999999999996</v>
      </c>
      <c r="B292">
        <v>114.657</v>
      </c>
      <c r="C292">
        <v>369.4</v>
      </c>
      <c r="D292">
        <v>0.49978499999999998</v>
      </c>
    </row>
    <row r="293" spans="1:4" x14ac:dyDescent="0.25">
      <c r="A293">
        <v>7.5359999999999996</v>
      </c>
      <c r="B293">
        <v>114.858</v>
      </c>
      <c r="C293">
        <v>364.98</v>
      </c>
      <c r="D293">
        <v>0.49978699999999998</v>
      </c>
    </row>
    <row r="294" spans="1:4" x14ac:dyDescent="0.25">
      <c r="A294">
        <v>7.5359999999999996</v>
      </c>
      <c r="B294">
        <v>115.059</v>
      </c>
      <c r="C294">
        <v>360.59</v>
      </c>
      <c r="D294">
        <v>0.49978499999999998</v>
      </c>
    </row>
    <row r="295" spans="1:4" x14ac:dyDescent="0.25">
      <c r="A295">
        <v>7.5359999999999996</v>
      </c>
      <c r="B295">
        <v>115.259</v>
      </c>
      <c r="C295">
        <v>356.28</v>
      </c>
      <c r="D295">
        <v>0.49978600000000001</v>
      </c>
    </row>
    <row r="296" spans="1:4" x14ac:dyDescent="0.25">
      <c r="A296">
        <v>7.5359999999999996</v>
      </c>
      <c r="B296">
        <v>115.456</v>
      </c>
      <c r="C296">
        <v>352.02</v>
      </c>
      <c r="D296">
        <v>0.49978400000000001</v>
      </c>
    </row>
    <row r="297" spans="1:4" x14ac:dyDescent="0.25">
      <c r="A297">
        <v>7.5359999999999996</v>
      </c>
      <c r="B297">
        <v>115.658</v>
      </c>
      <c r="C297">
        <v>347.73</v>
      </c>
      <c r="D297">
        <v>0.49978400000000001</v>
      </c>
    </row>
    <row r="298" spans="1:4" x14ac:dyDescent="0.25">
      <c r="A298">
        <v>7.5359999999999996</v>
      </c>
      <c r="B298">
        <v>115.85899999999999</v>
      </c>
      <c r="C298">
        <v>343.5</v>
      </c>
      <c r="D298">
        <v>0.49978499999999998</v>
      </c>
    </row>
    <row r="299" spans="1:4" x14ac:dyDescent="0.25">
      <c r="A299">
        <v>8.0359999999999996</v>
      </c>
      <c r="B299">
        <v>109.06100000000001</v>
      </c>
      <c r="C299">
        <v>507.96</v>
      </c>
      <c r="D299">
        <v>0.49978600000000001</v>
      </c>
    </row>
    <row r="300" spans="1:4" x14ac:dyDescent="0.25">
      <c r="A300">
        <v>8.0359999999999996</v>
      </c>
      <c r="B300">
        <v>109.26</v>
      </c>
      <c r="C300">
        <v>502.55</v>
      </c>
      <c r="D300">
        <v>0.49978499999999998</v>
      </c>
    </row>
    <row r="301" spans="1:4" x14ac:dyDescent="0.25">
      <c r="A301">
        <v>8.0359999999999996</v>
      </c>
      <c r="B301">
        <v>109.461</v>
      </c>
      <c r="C301">
        <v>497.09</v>
      </c>
      <c r="D301">
        <v>0.49978699999999998</v>
      </c>
    </row>
    <row r="302" spans="1:4" x14ac:dyDescent="0.25">
      <c r="A302">
        <v>8.0359999999999996</v>
      </c>
      <c r="B302">
        <v>109.65900000000001</v>
      </c>
      <c r="C302">
        <v>491.8</v>
      </c>
      <c r="D302">
        <v>0.49978499999999998</v>
      </c>
    </row>
    <row r="303" spans="1:4" x14ac:dyDescent="0.25">
      <c r="A303">
        <v>8.0359999999999996</v>
      </c>
      <c r="B303">
        <v>109.858</v>
      </c>
      <c r="C303">
        <v>486.45</v>
      </c>
      <c r="D303">
        <v>0.49978600000000001</v>
      </c>
    </row>
    <row r="304" spans="1:4" x14ac:dyDescent="0.25">
      <c r="A304">
        <v>8.0359999999999996</v>
      </c>
      <c r="B304">
        <v>110.059</v>
      </c>
      <c r="C304">
        <v>481.09</v>
      </c>
      <c r="D304">
        <v>0.49978499999999998</v>
      </c>
    </row>
    <row r="305" spans="1:4" x14ac:dyDescent="0.25">
      <c r="A305">
        <v>8.0359999999999996</v>
      </c>
      <c r="B305">
        <v>110.261</v>
      </c>
      <c r="C305">
        <v>475.76</v>
      </c>
      <c r="D305">
        <v>0.49978499999999998</v>
      </c>
    </row>
    <row r="306" spans="1:4" x14ac:dyDescent="0.25">
      <c r="A306">
        <v>8.0359999999999996</v>
      </c>
      <c r="B306">
        <v>110.459</v>
      </c>
      <c r="C306">
        <v>470.56</v>
      </c>
      <c r="D306">
        <v>0.49978499999999998</v>
      </c>
    </row>
    <row r="307" spans="1:4" x14ac:dyDescent="0.25">
      <c r="A307">
        <v>8.0359999999999996</v>
      </c>
      <c r="B307">
        <v>110.658</v>
      </c>
      <c r="C307">
        <v>465.35</v>
      </c>
      <c r="D307">
        <v>0.49978800000000001</v>
      </c>
    </row>
    <row r="308" spans="1:4" x14ac:dyDescent="0.25">
      <c r="A308">
        <v>8.0359999999999996</v>
      </c>
      <c r="B308">
        <v>110.85899999999999</v>
      </c>
      <c r="C308">
        <v>460.15</v>
      </c>
      <c r="D308">
        <v>0.49978600000000001</v>
      </c>
    </row>
    <row r="309" spans="1:4" x14ac:dyDescent="0.25">
      <c r="A309">
        <v>8.0359999999999996</v>
      </c>
      <c r="B309">
        <v>111.06</v>
      </c>
      <c r="C309">
        <v>454.96</v>
      </c>
      <c r="D309">
        <v>0.49978600000000001</v>
      </c>
    </row>
    <row r="310" spans="1:4" x14ac:dyDescent="0.25">
      <c r="A310">
        <v>8.0359999999999996</v>
      </c>
      <c r="B310">
        <v>111.258</v>
      </c>
      <c r="C310">
        <v>449.89</v>
      </c>
      <c r="D310">
        <v>0.49978499999999998</v>
      </c>
    </row>
    <row r="311" spans="1:4" x14ac:dyDescent="0.25">
      <c r="A311">
        <v>8.0359999999999996</v>
      </c>
      <c r="B311">
        <v>111.45699999999999</v>
      </c>
      <c r="C311">
        <v>444.77</v>
      </c>
      <c r="D311">
        <v>0.499782</v>
      </c>
    </row>
    <row r="312" spans="1:4" x14ac:dyDescent="0.25">
      <c r="A312">
        <v>8.0359999999999996</v>
      </c>
      <c r="B312">
        <v>111.65900000000001</v>
      </c>
      <c r="C312">
        <v>439.75</v>
      </c>
      <c r="D312">
        <v>0.49978400000000001</v>
      </c>
    </row>
    <row r="313" spans="1:4" x14ac:dyDescent="0.25">
      <c r="A313">
        <v>8.0359999999999996</v>
      </c>
      <c r="B313">
        <v>111.861</v>
      </c>
      <c r="C313">
        <v>434.69</v>
      </c>
      <c r="D313">
        <v>0.49978800000000001</v>
      </c>
    </row>
    <row r="314" spans="1:4" x14ac:dyDescent="0.25">
      <c r="A314">
        <v>8.0359999999999996</v>
      </c>
      <c r="B314">
        <v>112.06</v>
      </c>
      <c r="C314">
        <v>429.75</v>
      </c>
      <c r="D314">
        <v>0.49978800000000001</v>
      </c>
    </row>
    <row r="315" spans="1:4" x14ac:dyDescent="0.25">
      <c r="A315">
        <v>8.0359999999999996</v>
      </c>
      <c r="B315">
        <v>112.258</v>
      </c>
      <c r="C315">
        <v>424.84</v>
      </c>
      <c r="D315">
        <v>0.49978800000000001</v>
      </c>
    </row>
    <row r="316" spans="1:4" x14ac:dyDescent="0.25">
      <c r="A316">
        <v>8.0359999999999996</v>
      </c>
      <c r="B316">
        <v>112.459</v>
      </c>
      <c r="C316">
        <v>419.96</v>
      </c>
      <c r="D316">
        <v>0.49978800000000001</v>
      </c>
    </row>
    <row r="317" spans="1:4" x14ac:dyDescent="0.25">
      <c r="A317">
        <v>8.0359999999999996</v>
      </c>
      <c r="B317">
        <v>112.65900000000001</v>
      </c>
      <c r="C317">
        <v>415.11</v>
      </c>
      <c r="D317">
        <v>0.49978699999999998</v>
      </c>
    </row>
    <row r="318" spans="1:4" x14ac:dyDescent="0.25">
      <c r="A318">
        <v>8.0359999999999996</v>
      </c>
      <c r="B318">
        <v>112.85899999999999</v>
      </c>
      <c r="C318">
        <v>410.27</v>
      </c>
      <c r="D318">
        <v>0.49978899999999998</v>
      </c>
    </row>
    <row r="319" spans="1:4" x14ac:dyDescent="0.25">
      <c r="A319">
        <v>8.0359999999999996</v>
      </c>
      <c r="B319">
        <v>113.057</v>
      </c>
      <c r="C319">
        <v>405.55</v>
      </c>
      <c r="D319">
        <v>0.49978699999999998</v>
      </c>
    </row>
    <row r="320" spans="1:4" x14ac:dyDescent="0.25">
      <c r="A320">
        <v>8.0359999999999996</v>
      </c>
      <c r="B320">
        <v>113.258</v>
      </c>
      <c r="C320">
        <v>400.82</v>
      </c>
      <c r="D320">
        <v>0.49978600000000001</v>
      </c>
    </row>
    <row r="321" spans="1:4" x14ac:dyDescent="0.25">
      <c r="A321">
        <v>8.0359999999999996</v>
      </c>
      <c r="B321">
        <v>113.459</v>
      </c>
      <c r="C321">
        <v>396.12</v>
      </c>
      <c r="D321">
        <v>0.49978699999999998</v>
      </c>
    </row>
    <row r="322" spans="1:4" x14ac:dyDescent="0.25">
      <c r="A322">
        <v>8.0359999999999996</v>
      </c>
      <c r="B322">
        <v>113.658</v>
      </c>
      <c r="C322">
        <v>391.5</v>
      </c>
      <c r="D322">
        <v>0.49978499999999998</v>
      </c>
    </row>
    <row r="323" spans="1:4" x14ac:dyDescent="0.25">
      <c r="A323">
        <v>8.0359999999999996</v>
      </c>
      <c r="B323">
        <v>113.85599999999999</v>
      </c>
      <c r="C323">
        <v>386.96</v>
      </c>
      <c r="D323">
        <v>0.49978499999999998</v>
      </c>
    </row>
    <row r="324" spans="1:4" x14ac:dyDescent="0.25">
      <c r="A324">
        <v>8.0359999999999996</v>
      </c>
      <c r="B324">
        <v>114.05800000000001</v>
      </c>
      <c r="C324">
        <v>382.37</v>
      </c>
      <c r="D324">
        <v>0.49978499999999998</v>
      </c>
    </row>
    <row r="325" spans="1:4" x14ac:dyDescent="0.25">
      <c r="A325">
        <v>8.0359999999999996</v>
      </c>
      <c r="B325">
        <v>114.259</v>
      </c>
      <c r="C325">
        <v>377.84</v>
      </c>
      <c r="D325">
        <v>0.49978499999999998</v>
      </c>
    </row>
    <row r="326" spans="1:4" x14ac:dyDescent="0.25">
      <c r="A326">
        <v>8.0359999999999996</v>
      </c>
      <c r="B326">
        <v>114.459</v>
      </c>
      <c r="C326">
        <v>373.41</v>
      </c>
      <c r="D326">
        <v>0.49978600000000001</v>
      </c>
    </row>
    <row r="327" spans="1:4" x14ac:dyDescent="0.25">
      <c r="A327">
        <v>8.0359999999999996</v>
      </c>
      <c r="B327">
        <v>114.657</v>
      </c>
      <c r="C327">
        <v>368.94</v>
      </c>
      <c r="D327">
        <v>0.49978600000000001</v>
      </c>
    </row>
    <row r="328" spans="1:4" x14ac:dyDescent="0.25">
      <c r="A328">
        <v>8.0359999999999996</v>
      </c>
      <c r="B328">
        <v>114.858</v>
      </c>
      <c r="C328">
        <v>364.54</v>
      </c>
      <c r="D328">
        <v>0.49978600000000001</v>
      </c>
    </row>
    <row r="329" spans="1:4" x14ac:dyDescent="0.25">
      <c r="A329">
        <v>8.0359999999999996</v>
      </c>
      <c r="B329">
        <v>115.059</v>
      </c>
      <c r="C329">
        <v>360.17</v>
      </c>
      <c r="D329">
        <v>0.49978699999999998</v>
      </c>
    </row>
    <row r="330" spans="1:4" x14ac:dyDescent="0.25">
      <c r="A330">
        <v>8.0359999999999996</v>
      </c>
      <c r="B330">
        <v>115.259</v>
      </c>
      <c r="C330">
        <v>355.83</v>
      </c>
      <c r="D330">
        <v>0.49978400000000001</v>
      </c>
    </row>
    <row r="331" spans="1:4" x14ac:dyDescent="0.25">
      <c r="A331">
        <v>8.0359999999999996</v>
      </c>
      <c r="B331">
        <v>115.45699999999999</v>
      </c>
      <c r="C331">
        <v>351.62</v>
      </c>
      <c r="D331">
        <v>0.49978400000000001</v>
      </c>
    </row>
    <row r="332" spans="1:4" x14ac:dyDescent="0.25">
      <c r="A332">
        <v>8.0359999999999996</v>
      </c>
      <c r="B332">
        <v>115.658</v>
      </c>
      <c r="C332">
        <v>347.35</v>
      </c>
      <c r="D332">
        <v>0.49978600000000001</v>
      </c>
    </row>
    <row r="333" spans="1:4" x14ac:dyDescent="0.25">
      <c r="A333">
        <v>8.0359999999999996</v>
      </c>
      <c r="B333">
        <v>115.85899999999999</v>
      </c>
      <c r="C333">
        <v>343.11</v>
      </c>
      <c r="D333">
        <v>0.49978499999999998</v>
      </c>
    </row>
    <row r="334" spans="1:4" x14ac:dyDescent="0.25">
      <c r="A334">
        <v>8.5359999999999996</v>
      </c>
      <c r="B334">
        <v>109.06100000000001</v>
      </c>
      <c r="C334">
        <v>507.65</v>
      </c>
      <c r="D334">
        <v>0.49978600000000001</v>
      </c>
    </row>
    <row r="335" spans="1:4" x14ac:dyDescent="0.25">
      <c r="A335">
        <v>8.5359999999999996</v>
      </c>
      <c r="B335">
        <v>109.26</v>
      </c>
      <c r="C335">
        <v>502.23</v>
      </c>
      <c r="D335">
        <v>0.49978499999999998</v>
      </c>
    </row>
    <row r="336" spans="1:4" x14ac:dyDescent="0.25">
      <c r="A336">
        <v>8.5359999999999996</v>
      </c>
      <c r="B336">
        <v>109.461</v>
      </c>
      <c r="C336">
        <v>496.76</v>
      </c>
      <c r="D336">
        <v>0.49978400000000001</v>
      </c>
    </row>
    <row r="337" spans="1:4" x14ac:dyDescent="0.25">
      <c r="A337">
        <v>8.5359999999999996</v>
      </c>
      <c r="B337">
        <v>109.65900000000001</v>
      </c>
      <c r="C337">
        <v>491.44</v>
      </c>
      <c r="D337">
        <v>0.49978400000000001</v>
      </c>
    </row>
    <row r="338" spans="1:4" x14ac:dyDescent="0.25">
      <c r="A338">
        <v>8.5359999999999996</v>
      </c>
      <c r="B338">
        <v>109.858</v>
      </c>
      <c r="C338">
        <v>486.07</v>
      </c>
      <c r="D338">
        <v>0.49978299999999998</v>
      </c>
    </row>
    <row r="339" spans="1:4" x14ac:dyDescent="0.25">
      <c r="A339">
        <v>8.5359999999999996</v>
      </c>
      <c r="B339">
        <v>110.059</v>
      </c>
      <c r="C339">
        <v>480.73</v>
      </c>
      <c r="D339">
        <v>0.49978499999999998</v>
      </c>
    </row>
    <row r="340" spans="1:4" x14ac:dyDescent="0.25">
      <c r="A340">
        <v>8.5359999999999996</v>
      </c>
      <c r="B340">
        <v>110.261</v>
      </c>
      <c r="C340">
        <v>475.37</v>
      </c>
      <c r="D340">
        <v>0.49978499999999998</v>
      </c>
    </row>
    <row r="341" spans="1:4" x14ac:dyDescent="0.25">
      <c r="A341">
        <v>8.5359999999999996</v>
      </c>
      <c r="B341">
        <v>110.459</v>
      </c>
      <c r="C341">
        <v>470.11</v>
      </c>
      <c r="D341">
        <v>0.49978400000000001</v>
      </c>
    </row>
    <row r="342" spans="1:4" x14ac:dyDescent="0.25">
      <c r="A342">
        <v>8.5359999999999996</v>
      </c>
      <c r="B342">
        <v>110.658</v>
      </c>
      <c r="C342">
        <v>464.93</v>
      </c>
      <c r="D342">
        <v>0.49978400000000001</v>
      </c>
    </row>
    <row r="343" spans="1:4" x14ac:dyDescent="0.25">
      <c r="A343">
        <v>8.5359999999999996</v>
      </c>
      <c r="B343">
        <v>110.85899999999999</v>
      </c>
      <c r="C343">
        <v>459.72</v>
      </c>
      <c r="D343">
        <v>0.49978299999999998</v>
      </c>
    </row>
    <row r="344" spans="1:4" x14ac:dyDescent="0.25">
      <c r="A344">
        <v>8.5359999999999996</v>
      </c>
      <c r="B344">
        <v>111.06</v>
      </c>
      <c r="C344">
        <v>454.53</v>
      </c>
      <c r="D344">
        <v>0.49978299999999998</v>
      </c>
    </row>
    <row r="345" spans="1:4" x14ac:dyDescent="0.25">
      <c r="A345">
        <v>8.5359999999999996</v>
      </c>
      <c r="B345">
        <v>111.258</v>
      </c>
      <c r="C345">
        <v>449.42</v>
      </c>
      <c r="D345">
        <v>0.499782</v>
      </c>
    </row>
    <row r="346" spans="1:4" x14ac:dyDescent="0.25">
      <c r="A346">
        <v>8.5359999999999996</v>
      </c>
      <c r="B346">
        <v>111.45699999999999</v>
      </c>
      <c r="C346">
        <v>444.33</v>
      </c>
      <c r="D346">
        <v>0.49978499999999998</v>
      </c>
    </row>
    <row r="347" spans="1:4" x14ac:dyDescent="0.25">
      <c r="A347">
        <v>8.5359999999999996</v>
      </c>
      <c r="B347">
        <v>111.65900000000001</v>
      </c>
      <c r="C347">
        <v>439.24</v>
      </c>
      <c r="D347">
        <v>0.49978600000000001</v>
      </c>
    </row>
    <row r="348" spans="1:4" x14ac:dyDescent="0.25">
      <c r="A348">
        <v>8.5359999999999996</v>
      </c>
      <c r="B348">
        <v>111.86</v>
      </c>
      <c r="C348">
        <v>434.19</v>
      </c>
      <c r="D348">
        <v>0.49978400000000001</v>
      </c>
    </row>
    <row r="349" spans="1:4" x14ac:dyDescent="0.25">
      <c r="A349">
        <v>8.5359999999999996</v>
      </c>
      <c r="B349">
        <v>112.06</v>
      </c>
      <c r="C349">
        <v>429.23</v>
      </c>
      <c r="D349">
        <v>0.49978499999999998</v>
      </c>
    </row>
    <row r="350" spans="1:4" x14ac:dyDescent="0.25">
      <c r="A350">
        <v>8.5359999999999996</v>
      </c>
      <c r="B350">
        <v>112.258</v>
      </c>
      <c r="C350">
        <v>424.35</v>
      </c>
      <c r="D350">
        <v>0.49978499999999998</v>
      </c>
    </row>
    <row r="351" spans="1:4" x14ac:dyDescent="0.25">
      <c r="A351">
        <v>8.5359999999999996</v>
      </c>
      <c r="B351">
        <v>112.459</v>
      </c>
      <c r="C351">
        <v>419.45</v>
      </c>
      <c r="D351">
        <v>0.49978499999999998</v>
      </c>
    </row>
    <row r="352" spans="1:4" x14ac:dyDescent="0.25">
      <c r="A352">
        <v>8.5359999999999996</v>
      </c>
      <c r="B352">
        <v>112.65900000000001</v>
      </c>
      <c r="C352">
        <v>414.6</v>
      </c>
      <c r="D352">
        <v>0.49978400000000001</v>
      </c>
    </row>
    <row r="353" spans="1:4" x14ac:dyDescent="0.25">
      <c r="A353">
        <v>8.5359999999999996</v>
      </c>
      <c r="B353">
        <v>112.85899999999999</v>
      </c>
      <c r="C353">
        <v>409.75</v>
      </c>
      <c r="D353">
        <v>0.49978499999999998</v>
      </c>
    </row>
    <row r="354" spans="1:4" x14ac:dyDescent="0.25">
      <c r="A354">
        <v>8.5359999999999996</v>
      </c>
      <c r="B354">
        <v>113.057</v>
      </c>
      <c r="C354">
        <v>405.01</v>
      </c>
      <c r="D354">
        <v>0.49978400000000001</v>
      </c>
    </row>
    <row r="355" spans="1:4" x14ac:dyDescent="0.25">
      <c r="A355">
        <v>8.5359999999999996</v>
      </c>
      <c r="B355">
        <v>113.258</v>
      </c>
      <c r="C355">
        <v>400.3</v>
      </c>
      <c r="D355">
        <v>0.49978299999999998</v>
      </c>
    </row>
    <row r="356" spans="1:4" x14ac:dyDescent="0.25">
      <c r="A356">
        <v>8.5359999999999996</v>
      </c>
      <c r="B356">
        <v>113.459</v>
      </c>
      <c r="C356">
        <v>395.58</v>
      </c>
      <c r="D356">
        <v>0.49978400000000001</v>
      </c>
    </row>
    <row r="357" spans="1:4" x14ac:dyDescent="0.25">
      <c r="A357">
        <v>8.5359999999999996</v>
      </c>
      <c r="B357">
        <v>113.658</v>
      </c>
      <c r="C357">
        <v>390.98</v>
      </c>
      <c r="D357">
        <v>0.49978400000000001</v>
      </c>
    </row>
    <row r="358" spans="1:4" x14ac:dyDescent="0.25">
      <c r="A358">
        <v>8.5359999999999996</v>
      </c>
      <c r="B358">
        <v>113.85599999999999</v>
      </c>
      <c r="C358">
        <v>386.4</v>
      </c>
      <c r="D358">
        <v>0.49978499999999998</v>
      </c>
    </row>
    <row r="359" spans="1:4" x14ac:dyDescent="0.25">
      <c r="A359">
        <v>8.5359999999999996</v>
      </c>
      <c r="B359">
        <v>114.05800000000001</v>
      </c>
      <c r="C359">
        <v>381.83</v>
      </c>
      <c r="D359">
        <v>0.49978499999999998</v>
      </c>
    </row>
    <row r="360" spans="1:4" x14ac:dyDescent="0.25">
      <c r="A360">
        <v>8.5359999999999996</v>
      </c>
      <c r="B360">
        <v>114.259</v>
      </c>
      <c r="C360">
        <v>377.25</v>
      </c>
      <c r="D360">
        <v>0.49978699999999998</v>
      </c>
    </row>
    <row r="361" spans="1:4" x14ac:dyDescent="0.25">
      <c r="A361">
        <v>8.5359999999999996</v>
      </c>
      <c r="B361">
        <v>114.459</v>
      </c>
      <c r="C361">
        <v>372.79</v>
      </c>
      <c r="D361">
        <v>0.49978800000000001</v>
      </c>
    </row>
    <row r="362" spans="1:4" x14ac:dyDescent="0.25">
      <c r="A362">
        <v>8.5359999999999996</v>
      </c>
      <c r="B362">
        <v>114.657</v>
      </c>
      <c r="C362">
        <v>368.37</v>
      </c>
      <c r="D362">
        <v>0.49978800000000001</v>
      </c>
    </row>
    <row r="363" spans="1:4" x14ac:dyDescent="0.25">
      <c r="A363">
        <v>8.5359999999999996</v>
      </c>
      <c r="B363">
        <v>114.858</v>
      </c>
      <c r="C363">
        <v>363.99</v>
      </c>
      <c r="D363">
        <v>0.49978699999999998</v>
      </c>
    </row>
    <row r="364" spans="1:4" x14ac:dyDescent="0.25">
      <c r="A364">
        <v>8.5359999999999996</v>
      </c>
      <c r="B364">
        <v>115.059</v>
      </c>
      <c r="C364">
        <v>359.56</v>
      </c>
      <c r="D364">
        <v>0.49978699999999998</v>
      </c>
    </row>
    <row r="365" spans="1:4" x14ac:dyDescent="0.25">
      <c r="A365">
        <v>8.5359999999999996</v>
      </c>
      <c r="B365">
        <v>115.259</v>
      </c>
      <c r="C365">
        <v>355.26</v>
      </c>
      <c r="D365">
        <v>0.49978800000000001</v>
      </c>
    </row>
    <row r="366" spans="1:4" x14ac:dyDescent="0.25">
      <c r="A366">
        <v>8.5359999999999996</v>
      </c>
      <c r="B366">
        <v>115.456</v>
      </c>
      <c r="C366">
        <v>351.03</v>
      </c>
      <c r="D366">
        <v>0.49978499999999998</v>
      </c>
    </row>
    <row r="367" spans="1:4" x14ac:dyDescent="0.25">
      <c r="A367">
        <v>8.5359999999999996</v>
      </c>
      <c r="B367">
        <v>115.658</v>
      </c>
      <c r="C367">
        <v>346.74</v>
      </c>
      <c r="D367">
        <v>0.49978699999999998</v>
      </c>
    </row>
    <row r="368" spans="1:4" x14ac:dyDescent="0.25">
      <c r="A368">
        <v>8.5359999999999996</v>
      </c>
      <c r="B368">
        <v>115.85899999999999</v>
      </c>
      <c r="C368">
        <v>342.52</v>
      </c>
      <c r="D368">
        <v>0.49978499999999998</v>
      </c>
    </row>
    <row r="369" spans="1:4" x14ac:dyDescent="0.25">
      <c r="A369">
        <v>9.0350000000000001</v>
      </c>
      <c r="B369">
        <v>109.06100000000001</v>
      </c>
      <c r="C369">
        <v>507.23</v>
      </c>
      <c r="D369">
        <v>0.49978600000000001</v>
      </c>
    </row>
    <row r="370" spans="1:4" x14ac:dyDescent="0.25">
      <c r="A370">
        <v>9.0350000000000001</v>
      </c>
      <c r="B370">
        <v>109.26</v>
      </c>
      <c r="C370">
        <v>501.78</v>
      </c>
      <c r="D370">
        <v>0.49978699999999998</v>
      </c>
    </row>
    <row r="371" spans="1:4" x14ac:dyDescent="0.25">
      <c r="A371">
        <v>9.0350000000000001</v>
      </c>
      <c r="B371">
        <v>109.461</v>
      </c>
      <c r="C371">
        <v>496.32</v>
      </c>
      <c r="D371">
        <v>0.49978600000000001</v>
      </c>
    </row>
    <row r="372" spans="1:4" x14ac:dyDescent="0.25">
      <c r="A372">
        <v>9.0350000000000001</v>
      </c>
      <c r="B372">
        <v>109.65900000000001</v>
      </c>
      <c r="C372">
        <v>490.95</v>
      </c>
      <c r="D372">
        <v>0.49978499999999998</v>
      </c>
    </row>
    <row r="373" spans="1:4" x14ac:dyDescent="0.25">
      <c r="A373">
        <v>9.0350000000000001</v>
      </c>
      <c r="B373">
        <v>109.858</v>
      </c>
      <c r="C373">
        <v>485.57</v>
      </c>
      <c r="D373">
        <v>0.49978600000000001</v>
      </c>
    </row>
    <row r="374" spans="1:4" x14ac:dyDescent="0.25">
      <c r="A374">
        <v>9.0350000000000001</v>
      </c>
      <c r="B374">
        <v>110.059</v>
      </c>
      <c r="C374">
        <v>480.23</v>
      </c>
      <c r="D374">
        <v>0.49978600000000001</v>
      </c>
    </row>
    <row r="375" spans="1:4" x14ac:dyDescent="0.25">
      <c r="A375">
        <v>9.0350000000000001</v>
      </c>
      <c r="B375">
        <v>110.261</v>
      </c>
      <c r="C375">
        <v>474.88</v>
      </c>
      <c r="D375">
        <v>0.49978499999999998</v>
      </c>
    </row>
    <row r="376" spans="1:4" x14ac:dyDescent="0.25">
      <c r="A376">
        <v>9.0350000000000001</v>
      </c>
      <c r="B376">
        <v>110.459</v>
      </c>
      <c r="C376">
        <v>469.63</v>
      </c>
      <c r="D376">
        <v>0.49978499999999998</v>
      </c>
    </row>
    <row r="377" spans="1:4" x14ac:dyDescent="0.25">
      <c r="A377">
        <v>9.0350000000000001</v>
      </c>
      <c r="B377">
        <v>110.658</v>
      </c>
      <c r="C377">
        <v>464.38</v>
      </c>
      <c r="D377">
        <v>0.49978600000000001</v>
      </c>
    </row>
    <row r="378" spans="1:4" x14ac:dyDescent="0.25">
      <c r="A378">
        <v>9.0350000000000001</v>
      </c>
      <c r="B378">
        <v>110.85899999999999</v>
      </c>
      <c r="C378">
        <v>459.14</v>
      </c>
      <c r="D378">
        <v>0.49978600000000001</v>
      </c>
    </row>
    <row r="379" spans="1:4" x14ac:dyDescent="0.25">
      <c r="A379">
        <v>9.0350000000000001</v>
      </c>
      <c r="B379">
        <v>111.06</v>
      </c>
      <c r="C379">
        <v>453.96</v>
      </c>
      <c r="D379">
        <v>0.49978600000000001</v>
      </c>
    </row>
    <row r="380" spans="1:4" x14ac:dyDescent="0.25">
      <c r="A380">
        <v>9.0350000000000001</v>
      </c>
      <c r="B380">
        <v>111.258</v>
      </c>
      <c r="C380">
        <v>448.85</v>
      </c>
      <c r="D380">
        <v>0.49978699999999998</v>
      </c>
    </row>
    <row r="381" spans="1:4" x14ac:dyDescent="0.25">
      <c r="A381">
        <v>9.0350000000000001</v>
      </c>
      <c r="B381">
        <v>111.45699999999999</v>
      </c>
      <c r="C381">
        <v>443.75</v>
      </c>
      <c r="D381">
        <v>0.49978699999999998</v>
      </c>
    </row>
    <row r="382" spans="1:4" x14ac:dyDescent="0.25">
      <c r="A382">
        <v>9.0350000000000001</v>
      </c>
      <c r="B382">
        <v>111.65900000000001</v>
      </c>
      <c r="C382">
        <v>438.66</v>
      </c>
      <c r="D382">
        <v>0.49978699999999998</v>
      </c>
    </row>
    <row r="383" spans="1:4" x14ac:dyDescent="0.25">
      <c r="A383">
        <v>9.0350000000000001</v>
      </c>
      <c r="B383">
        <v>111.861</v>
      </c>
      <c r="C383">
        <v>433.61</v>
      </c>
      <c r="D383">
        <v>0.49978699999999998</v>
      </c>
    </row>
    <row r="384" spans="1:4" x14ac:dyDescent="0.25">
      <c r="A384">
        <v>9.0350000000000001</v>
      </c>
      <c r="B384">
        <v>112.06</v>
      </c>
      <c r="C384">
        <v>428.59</v>
      </c>
      <c r="D384">
        <v>0.49978699999999998</v>
      </c>
    </row>
    <row r="385" spans="1:4" x14ac:dyDescent="0.25">
      <c r="A385">
        <v>9.0350000000000001</v>
      </c>
      <c r="B385">
        <v>112.258</v>
      </c>
      <c r="C385">
        <v>423.73</v>
      </c>
      <c r="D385">
        <v>0.49978699999999998</v>
      </c>
    </row>
    <row r="386" spans="1:4" x14ac:dyDescent="0.25">
      <c r="A386">
        <v>9.0350000000000001</v>
      </c>
      <c r="B386">
        <v>112.459</v>
      </c>
      <c r="C386">
        <v>418.81</v>
      </c>
      <c r="D386">
        <v>0.49978400000000001</v>
      </c>
    </row>
    <row r="387" spans="1:4" x14ac:dyDescent="0.25">
      <c r="A387">
        <v>9.0350000000000001</v>
      </c>
      <c r="B387">
        <v>112.65900000000001</v>
      </c>
      <c r="C387">
        <v>413.94</v>
      </c>
      <c r="D387">
        <v>0.49978600000000001</v>
      </c>
    </row>
    <row r="388" spans="1:4" x14ac:dyDescent="0.25">
      <c r="A388">
        <v>9.0350000000000001</v>
      </c>
      <c r="B388">
        <v>112.85899999999999</v>
      </c>
      <c r="C388">
        <v>409.07</v>
      </c>
      <c r="D388">
        <v>0.49978499999999998</v>
      </c>
    </row>
    <row r="389" spans="1:4" x14ac:dyDescent="0.25">
      <c r="A389">
        <v>9.0350000000000001</v>
      </c>
      <c r="B389">
        <v>113.057</v>
      </c>
      <c r="C389">
        <v>404.35</v>
      </c>
      <c r="D389">
        <v>0.49978699999999998</v>
      </c>
    </row>
    <row r="390" spans="1:4" x14ac:dyDescent="0.25">
      <c r="A390">
        <v>9.0350000000000001</v>
      </c>
      <c r="B390">
        <v>113.258</v>
      </c>
      <c r="C390">
        <v>399.61</v>
      </c>
      <c r="D390">
        <v>0.49978699999999998</v>
      </c>
    </row>
    <row r="391" spans="1:4" x14ac:dyDescent="0.25">
      <c r="A391">
        <v>9.0350000000000001</v>
      </c>
      <c r="B391">
        <v>113.459</v>
      </c>
      <c r="C391">
        <v>394.9</v>
      </c>
      <c r="D391">
        <v>0.49978400000000001</v>
      </c>
    </row>
    <row r="392" spans="1:4" x14ac:dyDescent="0.25">
      <c r="A392">
        <v>9.0350000000000001</v>
      </c>
      <c r="B392">
        <v>113.658</v>
      </c>
      <c r="C392">
        <v>390.27</v>
      </c>
      <c r="D392">
        <v>0.49978600000000001</v>
      </c>
    </row>
    <row r="393" spans="1:4" x14ac:dyDescent="0.25">
      <c r="A393">
        <v>9.0350000000000001</v>
      </c>
      <c r="B393">
        <v>113.85599999999999</v>
      </c>
      <c r="C393">
        <v>385.71</v>
      </c>
      <c r="D393">
        <v>0.49978600000000001</v>
      </c>
    </row>
    <row r="394" spans="1:4" x14ac:dyDescent="0.25">
      <c r="A394">
        <v>9.0350000000000001</v>
      </c>
      <c r="B394">
        <v>114.05800000000001</v>
      </c>
      <c r="C394">
        <v>381.15</v>
      </c>
      <c r="D394">
        <v>0.49978499999999998</v>
      </c>
    </row>
    <row r="395" spans="1:4" x14ac:dyDescent="0.25">
      <c r="A395">
        <v>9.0350000000000001</v>
      </c>
      <c r="B395">
        <v>114.259</v>
      </c>
      <c r="C395">
        <v>376.57</v>
      </c>
      <c r="D395">
        <v>0.49978600000000001</v>
      </c>
    </row>
    <row r="396" spans="1:4" x14ac:dyDescent="0.25">
      <c r="A396">
        <v>9.0350000000000001</v>
      </c>
      <c r="B396">
        <v>114.459</v>
      </c>
      <c r="C396">
        <v>372.1</v>
      </c>
      <c r="D396">
        <v>0.49978600000000001</v>
      </c>
    </row>
    <row r="397" spans="1:4" x14ac:dyDescent="0.25">
      <c r="A397">
        <v>9.0350000000000001</v>
      </c>
      <c r="B397">
        <v>114.657</v>
      </c>
      <c r="C397">
        <v>367.66</v>
      </c>
      <c r="D397">
        <v>0.49978499999999998</v>
      </c>
    </row>
    <row r="398" spans="1:4" x14ac:dyDescent="0.25">
      <c r="A398">
        <v>9.0350000000000001</v>
      </c>
      <c r="B398">
        <v>114.858</v>
      </c>
      <c r="C398">
        <v>363.25</v>
      </c>
      <c r="D398">
        <v>0.49978600000000001</v>
      </c>
    </row>
    <row r="399" spans="1:4" x14ac:dyDescent="0.25">
      <c r="A399">
        <v>9.0350000000000001</v>
      </c>
      <c r="B399">
        <v>115.059</v>
      </c>
      <c r="C399">
        <v>358.89</v>
      </c>
      <c r="D399">
        <v>0.49978800000000001</v>
      </c>
    </row>
    <row r="400" spans="1:4" x14ac:dyDescent="0.25">
      <c r="A400">
        <v>9.0350000000000001</v>
      </c>
      <c r="B400">
        <v>115.259</v>
      </c>
      <c r="C400">
        <v>354.58</v>
      </c>
      <c r="D400">
        <v>0.49978499999999998</v>
      </c>
    </row>
    <row r="401" spans="1:4" x14ac:dyDescent="0.25">
      <c r="A401">
        <v>9.0350000000000001</v>
      </c>
      <c r="B401">
        <v>115.45699999999999</v>
      </c>
      <c r="C401">
        <v>350.33</v>
      </c>
      <c r="D401">
        <v>0.49978699999999998</v>
      </c>
    </row>
    <row r="402" spans="1:4" x14ac:dyDescent="0.25">
      <c r="A402">
        <v>9.0350000000000001</v>
      </c>
      <c r="B402">
        <v>115.658</v>
      </c>
      <c r="C402">
        <v>346.06</v>
      </c>
      <c r="D402">
        <v>0.49978699999999998</v>
      </c>
    </row>
    <row r="403" spans="1:4" x14ac:dyDescent="0.25">
      <c r="A403">
        <v>9.0350000000000001</v>
      </c>
      <c r="B403">
        <v>115.85899999999999</v>
      </c>
      <c r="C403">
        <v>341.85</v>
      </c>
      <c r="D403">
        <v>0.49978800000000001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66"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64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0.33228009259259261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65</v>
      </c>
    </row>
    <row r="12" spans="1:18" x14ac:dyDescent="0.25">
      <c r="A12" t="s">
        <v>11</v>
      </c>
      <c r="H12" s="6" t="s">
        <v>12</v>
      </c>
      <c r="I12" s="7">
        <f>AVERAGE(D19:D403)*200</f>
        <v>199.93007792207857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109.06100000000001</v>
      </c>
      <c r="C19">
        <v>1014.44</v>
      </c>
      <c r="D19">
        <v>0.99964399999999998</v>
      </c>
      <c r="F19" s="17">
        <f>(G20-G19)/2</f>
        <v>9.9499999999999034E-2</v>
      </c>
      <c r="G19" s="18">
        <f t="shared" ref="G19:G53" si="2">B19-I$13</f>
        <v>15.001000000000005</v>
      </c>
      <c r="H19" s="19">
        <f t="shared" ref="H19:R28" ca="1" si="3">OFFSET($C19, H$1,0)</f>
        <v>1014.44</v>
      </c>
      <c r="I19" s="19">
        <f t="shared" ca="1" si="3"/>
        <v>1015.08</v>
      </c>
      <c r="J19" s="19">
        <f t="shared" ca="1" si="3"/>
        <v>1015.52</v>
      </c>
      <c r="K19" s="19">
        <f t="shared" ca="1" si="3"/>
        <v>1015.75</v>
      </c>
      <c r="L19" s="19">
        <f t="shared" ca="1" si="3"/>
        <v>1015.82</v>
      </c>
      <c r="M19" s="19">
        <f t="shared" ca="1" si="3"/>
        <v>1015.78</v>
      </c>
      <c r="N19" s="19">
        <f t="shared" ca="1" si="3"/>
        <v>1015.69</v>
      </c>
      <c r="O19" s="19">
        <f t="shared" ca="1" si="3"/>
        <v>1015.27</v>
      </c>
      <c r="P19" s="19">
        <f t="shared" ca="1" si="3"/>
        <v>1014.76</v>
      </c>
      <c r="Q19" s="19">
        <f t="shared" ca="1" si="3"/>
        <v>1014.16</v>
      </c>
      <c r="R19" s="20">
        <f t="shared" ca="1" si="3"/>
        <v>1013.29</v>
      </c>
    </row>
    <row r="20" spans="1:30" x14ac:dyDescent="0.25">
      <c r="A20">
        <v>4.0389999999999997</v>
      </c>
      <c r="B20">
        <v>109.26</v>
      </c>
      <c r="C20">
        <v>1003.6</v>
      </c>
      <c r="D20">
        <v>0.99964399999999998</v>
      </c>
      <c r="F20" s="17">
        <f>(G21-G19)/2</f>
        <v>0.19999999999999574</v>
      </c>
      <c r="G20" s="18">
        <f t="shared" si="2"/>
        <v>15.200000000000003</v>
      </c>
      <c r="H20" s="19">
        <f t="shared" ca="1" si="3"/>
        <v>1003.6</v>
      </c>
      <c r="I20" s="19">
        <f t="shared" ca="1" si="3"/>
        <v>1004.29</v>
      </c>
      <c r="J20" s="19">
        <f t="shared" ca="1" si="3"/>
        <v>1004.78</v>
      </c>
      <c r="K20" s="19">
        <f t="shared" ca="1" si="3"/>
        <v>1005.03</v>
      </c>
      <c r="L20" s="19">
        <f t="shared" ca="1" si="3"/>
        <v>1005.13</v>
      </c>
      <c r="M20" s="19">
        <f t="shared" ca="1" si="3"/>
        <v>1005.1</v>
      </c>
      <c r="N20" s="19">
        <f t="shared" ca="1" si="3"/>
        <v>1004.93</v>
      </c>
      <c r="O20" s="19">
        <f t="shared" ca="1" si="3"/>
        <v>1004.55</v>
      </c>
      <c r="P20" s="19">
        <f t="shared" ca="1" si="3"/>
        <v>1004.01</v>
      </c>
      <c r="Q20" s="19">
        <f t="shared" ca="1" si="3"/>
        <v>1003.34</v>
      </c>
      <c r="R20" s="20">
        <f t="shared" ca="1" si="3"/>
        <v>1002.51</v>
      </c>
    </row>
    <row r="21" spans="1:30" x14ac:dyDescent="0.25">
      <c r="A21">
        <v>4.0389999999999997</v>
      </c>
      <c r="B21">
        <v>109.461</v>
      </c>
      <c r="C21">
        <v>992.71</v>
      </c>
      <c r="D21">
        <v>0.99964399999999998</v>
      </c>
      <c r="F21" s="17">
        <f t="shared" ref="F21:F52" si="4">(G22-G20)/2</f>
        <v>0.19950000000000045</v>
      </c>
      <c r="G21" s="18">
        <f t="shared" si="2"/>
        <v>15.400999999999996</v>
      </c>
      <c r="H21" s="19">
        <f t="shared" ca="1" si="3"/>
        <v>992.71</v>
      </c>
      <c r="I21" s="19">
        <f t="shared" ca="1" si="3"/>
        <v>993.46</v>
      </c>
      <c r="J21" s="19">
        <f t="shared" ca="1" si="3"/>
        <v>993.93</v>
      </c>
      <c r="K21" s="19">
        <f t="shared" ca="1" si="3"/>
        <v>994.2</v>
      </c>
      <c r="L21" s="19">
        <f t="shared" ca="1" si="3"/>
        <v>994.32</v>
      </c>
      <c r="M21" s="19">
        <f t="shared" ca="1" si="3"/>
        <v>994.32</v>
      </c>
      <c r="N21" s="19">
        <f t="shared" ca="1" si="3"/>
        <v>994.14</v>
      </c>
      <c r="O21" s="19">
        <f t="shared" ca="1" si="3"/>
        <v>993.75</v>
      </c>
      <c r="P21" s="19">
        <f t="shared" ca="1" si="3"/>
        <v>993.2</v>
      </c>
      <c r="Q21" s="19">
        <f t="shared" ca="1" si="3"/>
        <v>992.48</v>
      </c>
      <c r="R21" s="20">
        <f t="shared" ca="1" si="3"/>
        <v>991.59</v>
      </c>
    </row>
    <row r="22" spans="1:30" x14ac:dyDescent="0.25">
      <c r="A22">
        <v>4.0389999999999997</v>
      </c>
      <c r="B22">
        <v>109.65900000000001</v>
      </c>
      <c r="C22">
        <v>981.96</v>
      </c>
      <c r="D22">
        <v>0.99964299999999995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981.96</v>
      </c>
      <c r="I22" s="19">
        <f t="shared" ca="1" si="3"/>
        <v>982.76</v>
      </c>
      <c r="J22" s="19">
        <f t="shared" ca="1" si="3"/>
        <v>983.26</v>
      </c>
      <c r="K22" s="19">
        <f t="shared" ca="1" si="3"/>
        <v>983.59</v>
      </c>
      <c r="L22" s="19">
        <f t="shared" ca="1" si="3"/>
        <v>983.71</v>
      </c>
      <c r="M22" s="19">
        <f t="shared" ca="1" si="3"/>
        <v>983.72</v>
      </c>
      <c r="N22" s="19">
        <f t="shared" ca="1" si="3"/>
        <v>983.51</v>
      </c>
      <c r="O22" s="19">
        <f t="shared" ca="1" si="3"/>
        <v>983.16</v>
      </c>
      <c r="P22" s="19">
        <f t="shared" ca="1" si="3"/>
        <v>982.59</v>
      </c>
      <c r="Q22" s="19">
        <f t="shared" ca="1" si="3"/>
        <v>981.86</v>
      </c>
      <c r="R22" s="20">
        <f t="shared" ca="1" si="3"/>
        <v>980.9</v>
      </c>
    </row>
    <row r="23" spans="1:30" x14ac:dyDescent="0.25">
      <c r="A23">
        <v>4.0389999999999997</v>
      </c>
      <c r="B23">
        <v>109.858</v>
      </c>
      <c r="C23">
        <v>971.27</v>
      </c>
      <c r="D23">
        <v>0.99964500000000001</v>
      </c>
      <c r="F23" s="17">
        <f t="shared" si="4"/>
        <v>0.19999999999999574</v>
      </c>
      <c r="G23" s="18">
        <f t="shared" si="2"/>
        <v>15.798000000000002</v>
      </c>
      <c r="H23" s="19">
        <f t="shared" ca="1" si="3"/>
        <v>971.27</v>
      </c>
      <c r="I23" s="19">
        <f t="shared" ca="1" si="3"/>
        <v>972.03</v>
      </c>
      <c r="J23" s="19">
        <f t="shared" ca="1" si="3"/>
        <v>972.64</v>
      </c>
      <c r="K23" s="19">
        <f t="shared" ca="1" si="3"/>
        <v>972.94</v>
      </c>
      <c r="L23" s="19">
        <f t="shared" ca="1" si="3"/>
        <v>973.11</v>
      </c>
      <c r="M23" s="19">
        <f t="shared" ca="1" si="3"/>
        <v>973.14</v>
      </c>
      <c r="N23" s="19">
        <f t="shared" ca="1" si="3"/>
        <v>972.93</v>
      </c>
      <c r="O23" s="19">
        <f t="shared" ca="1" si="3"/>
        <v>972.51</v>
      </c>
      <c r="P23" s="19">
        <f t="shared" ca="1" si="3"/>
        <v>971.93</v>
      </c>
      <c r="Q23" s="19">
        <f t="shared" ca="1" si="3"/>
        <v>971.15</v>
      </c>
      <c r="R23" s="20">
        <f t="shared" ca="1" si="3"/>
        <v>970.22</v>
      </c>
    </row>
    <row r="24" spans="1:30" x14ac:dyDescent="0.25">
      <c r="A24">
        <v>4.0389999999999997</v>
      </c>
      <c r="B24">
        <v>110.059</v>
      </c>
      <c r="C24">
        <v>960.55</v>
      </c>
      <c r="D24">
        <v>0.99964600000000003</v>
      </c>
      <c r="F24" s="17">
        <f t="shared" si="4"/>
        <v>0.20149999999999579</v>
      </c>
      <c r="G24" s="18">
        <f t="shared" si="2"/>
        <v>15.998999999999995</v>
      </c>
      <c r="H24" s="19">
        <f t="shared" ca="1" si="3"/>
        <v>960.55</v>
      </c>
      <c r="I24" s="19">
        <f t="shared" ca="1" si="3"/>
        <v>961.41</v>
      </c>
      <c r="J24" s="19">
        <f t="shared" ca="1" si="3"/>
        <v>962</v>
      </c>
      <c r="K24" s="19">
        <f t="shared" ca="1" si="3"/>
        <v>962.34</v>
      </c>
      <c r="L24" s="19">
        <f t="shared" ca="1" si="3"/>
        <v>962.48</v>
      </c>
      <c r="M24" s="19">
        <f t="shared" ca="1" si="3"/>
        <v>962.56</v>
      </c>
      <c r="N24" s="19">
        <f t="shared" ca="1" si="3"/>
        <v>962.31</v>
      </c>
      <c r="O24" s="19">
        <f t="shared" ca="1" si="3"/>
        <v>961.92</v>
      </c>
      <c r="P24" s="19">
        <f t="shared" ca="1" si="3"/>
        <v>961.31</v>
      </c>
      <c r="Q24" s="19">
        <f t="shared" ca="1" si="3"/>
        <v>960.56</v>
      </c>
      <c r="R24" s="20">
        <f t="shared" ca="1" si="3"/>
        <v>959.54</v>
      </c>
    </row>
    <row r="25" spans="1:30" x14ac:dyDescent="0.25">
      <c r="A25">
        <v>4.0389999999999997</v>
      </c>
      <c r="B25">
        <v>110.261</v>
      </c>
      <c r="C25">
        <v>949.91</v>
      </c>
      <c r="D25">
        <v>0.99964500000000001</v>
      </c>
      <c r="F25" s="17">
        <f t="shared" si="4"/>
        <v>0.20000000000000284</v>
      </c>
      <c r="G25" s="18">
        <f t="shared" si="2"/>
        <v>16.200999999999993</v>
      </c>
      <c r="H25" s="19">
        <f t="shared" ca="1" si="3"/>
        <v>949.91</v>
      </c>
      <c r="I25" s="19">
        <f t="shared" ca="1" si="3"/>
        <v>950.75</v>
      </c>
      <c r="J25" s="19">
        <f t="shared" ca="1" si="3"/>
        <v>951.42</v>
      </c>
      <c r="K25" s="19">
        <f t="shared" ca="1" si="3"/>
        <v>951.76</v>
      </c>
      <c r="L25" s="19">
        <f t="shared" ca="1" si="3"/>
        <v>951.94</v>
      </c>
      <c r="M25" s="19">
        <f t="shared" ca="1" si="3"/>
        <v>951.97</v>
      </c>
      <c r="N25" s="19">
        <f t="shared" ca="1" si="3"/>
        <v>951.74</v>
      </c>
      <c r="O25" s="19">
        <f t="shared" ca="1" si="3"/>
        <v>951.31</v>
      </c>
      <c r="P25" s="19">
        <f t="shared" ca="1" si="3"/>
        <v>950.71</v>
      </c>
      <c r="Q25" s="19">
        <f t="shared" ca="1" si="3"/>
        <v>949.91</v>
      </c>
      <c r="R25" s="20">
        <f t="shared" ca="1" si="3"/>
        <v>948.92</v>
      </c>
    </row>
    <row r="26" spans="1:30" x14ac:dyDescent="0.25">
      <c r="A26">
        <v>4.0389999999999997</v>
      </c>
      <c r="B26">
        <v>110.459</v>
      </c>
      <c r="C26">
        <v>939.44</v>
      </c>
      <c r="D26">
        <v>0.99964699999999995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939.44</v>
      </c>
      <c r="I26" s="19">
        <f t="shared" ca="1" si="3"/>
        <v>940.35</v>
      </c>
      <c r="J26" s="19">
        <f t="shared" ca="1" si="3"/>
        <v>941.01</v>
      </c>
      <c r="K26" s="19">
        <f t="shared" ca="1" si="3"/>
        <v>941.4</v>
      </c>
      <c r="L26" s="19">
        <f t="shared" ca="1" si="3"/>
        <v>941.57</v>
      </c>
      <c r="M26" s="19">
        <f t="shared" ca="1" si="3"/>
        <v>941.59</v>
      </c>
      <c r="N26" s="19">
        <f t="shared" ca="1" si="3"/>
        <v>941.38</v>
      </c>
      <c r="O26" s="19">
        <f t="shared" ca="1" si="3"/>
        <v>940.95</v>
      </c>
      <c r="P26" s="19">
        <f t="shared" ca="1" si="3"/>
        <v>940.37</v>
      </c>
      <c r="Q26" s="19">
        <f t="shared" ca="1" si="3"/>
        <v>939.51</v>
      </c>
      <c r="R26" s="20">
        <f t="shared" ca="1" si="3"/>
        <v>938.47</v>
      </c>
    </row>
    <row r="27" spans="1:30" x14ac:dyDescent="0.25">
      <c r="A27">
        <v>4.0389999999999997</v>
      </c>
      <c r="B27">
        <v>110.658</v>
      </c>
      <c r="C27">
        <v>928.98</v>
      </c>
      <c r="D27">
        <v>0.99964500000000001</v>
      </c>
      <c r="F27" s="17">
        <f t="shared" si="4"/>
        <v>0.19999999999999574</v>
      </c>
      <c r="G27" s="18">
        <f t="shared" si="2"/>
        <v>16.597999999999999</v>
      </c>
      <c r="H27" s="19">
        <f t="shared" ca="1" si="3"/>
        <v>928.98</v>
      </c>
      <c r="I27" s="19">
        <f t="shared" ca="1" si="3"/>
        <v>929.93</v>
      </c>
      <c r="J27" s="19">
        <f t="shared" ca="1" si="3"/>
        <v>930.63</v>
      </c>
      <c r="K27" s="19">
        <f t="shared" ca="1" si="3"/>
        <v>931.03</v>
      </c>
      <c r="L27" s="19">
        <f t="shared" ca="1" si="3"/>
        <v>931.26</v>
      </c>
      <c r="M27" s="19">
        <f t="shared" ca="1" si="3"/>
        <v>931.29</v>
      </c>
      <c r="N27" s="19">
        <f t="shared" ca="1" si="3"/>
        <v>931.02</v>
      </c>
      <c r="O27" s="19">
        <f t="shared" ca="1" si="3"/>
        <v>930.63</v>
      </c>
      <c r="P27" s="19">
        <f t="shared" ca="1" si="3"/>
        <v>930</v>
      </c>
      <c r="Q27" s="19">
        <f t="shared" ca="1" si="3"/>
        <v>929.1</v>
      </c>
      <c r="R27" s="20">
        <f t="shared" ca="1" si="3"/>
        <v>928.05</v>
      </c>
    </row>
    <row r="28" spans="1:30" x14ac:dyDescent="0.25">
      <c r="A28">
        <v>4.0389999999999997</v>
      </c>
      <c r="B28">
        <v>110.85899999999999</v>
      </c>
      <c r="C28">
        <v>918.56</v>
      </c>
      <c r="D28">
        <v>0.99964799999999998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918.56</v>
      </c>
      <c r="I28" s="19">
        <f t="shared" ca="1" si="3"/>
        <v>919.56</v>
      </c>
      <c r="J28" s="19">
        <f t="shared" ca="1" si="3"/>
        <v>920.23</v>
      </c>
      <c r="K28" s="19">
        <f t="shared" ca="1" si="3"/>
        <v>920.68</v>
      </c>
      <c r="L28" s="19">
        <f t="shared" ca="1" si="3"/>
        <v>920.9</v>
      </c>
      <c r="M28" s="19">
        <f t="shared" ca="1" si="3"/>
        <v>920.92</v>
      </c>
      <c r="N28" s="19">
        <f t="shared" ca="1" si="3"/>
        <v>920.73</v>
      </c>
      <c r="O28" s="19">
        <f t="shared" ca="1" si="3"/>
        <v>920.26</v>
      </c>
      <c r="P28" s="19">
        <f t="shared" ca="1" si="3"/>
        <v>919.64</v>
      </c>
      <c r="Q28" s="19">
        <f t="shared" ca="1" si="3"/>
        <v>918.74</v>
      </c>
      <c r="R28" s="20">
        <f t="shared" ca="1" si="3"/>
        <v>917.63</v>
      </c>
    </row>
    <row r="29" spans="1:30" x14ac:dyDescent="0.25">
      <c r="A29">
        <v>4.0389999999999997</v>
      </c>
      <c r="B29">
        <v>111.06</v>
      </c>
      <c r="C29">
        <v>908.22</v>
      </c>
      <c r="D29">
        <v>0.99964799999999998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908.22</v>
      </c>
      <c r="I29" s="19">
        <f t="shared" ca="1" si="5"/>
        <v>909.23</v>
      </c>
      <c r="J29" s="19">
        <f t="shared" ca="1" si="5"/>
        <v>909.93</v>
      </c>
      <c r="K29" s="19">
        <f t="shared" ca="1" si="5"/>
        <v>910.41</v>
      </c>
      <c r="L29" s="19">
        <f t="shared" ca="1" si="5"/>
        <v>910.63</v>
      </c>
      <c r="M29" s="19">
        <f t="shared" ca="1" si="5"/>
        <v>910.68</v>
      </c>
      <c r="N29" s="19">
        <f t="shared" ca="1" si="5"/>
        <v>910.46</v>
      </c>
      <c r="O29" s="19">
        <f t="shared" ca="1" si="5"/>
        <v>909.98</v>
      </c>
      <c r="P29" s="19">
        <f t="shared" ca="1" si="5"/>
        <v>909.33</v>
      </c>
      <c r="Q29" s="19">
        <f t="shared" ca="1" si="5"/>
        <v>908.41</v>
      </c>
      <c r="R29" s="20">
        <f t="shared" ca="1" si="5"/>
        <v>907.28</v>
      </c>
    </row>
    <row r="30" spans="1:30" x14ac:dyDescent="0.25">
      <c r="A30">
        <v>4.0389999999999997</v>
      </c>
      <c r="B30">
        <v>111.258</v>
      </c>
      <c r="C30">
        <v>898.05</v>
      </c>
      <c r="D30">
        <v>0.99964699999999995</v>
      </c>
      <c r="F30" s="17">
        <f t="shared" si="4"/>
        <v>0.19849999999999568</v>
      </c>
      <c r="G30" s="18">
        <f t="shared" si="2"/>
        <v>17.197999999999993</v>
      </c>
      <c r="H30" s="19">
        <f t="shared" ca="1" si="5"/>
        <v>898.05</v>
      </c>
      <c r="I30" s="19">
        <f t="shared" ca="1" si="5"/>
        <v>899.13</v>
      </c>
      <c r="J30" s="19">
        <f t="shared" ca="1" si="5"/>
        <v>899.83</v>
      </c>
      <c r="K30" s="19">
        <f t="shared" ca="1" si="5"/>
        <v>900.34</v>
      </c>
      <c r="L30" s="19">
        <f t="shared" ca="1" si="5"/>
        <v>900.56</v>
      </c>
      <c r="M30" s="19">
        <f t="shared" ca="1" si="5"/>
        <v>900.57</v>
      </c>
      <c r="N30" s="19">
        <f t="shared" ca="1" si="5"/>
        <v>900.38</v>
      </c>
      <c r="O30" s="19">
        <f t="shared" ca="1" si="5"/>
        <v>899.92</v>
      </c>
      <c r="P30" s="19">
        <f t="shared" ca="1" si="5"/>
        <v>899.25</v>
      </c>
      <c r="Q30" s="19">
        <f t="shared" ca="1" si="5"/>
        <v>898.3</v>
      </c>
      <c r="R30" s="20">
        <f t="shared" ca="1" si="5"/>
        <v>897.15</v>
      </c>
    </row>
    <row r="31" spans="1:30" x14ac:dyDescent="0.25">
      <c r="A31">
        <v>4.0389999999999997</v>
      </c>
      <c r="B31">
        <v>111.45699999999999</v>
      </c>
      <c r="C31">
        <v>887.89</v>
      </c>
      <c r="D31">
        <v>0.99964699999999995</v>
      </c>
      <c r="F31" s="17">
        <f t="shared" si="4"/>
        <v>0.20050000000000523</v>
      </c>
      <c r="G31" s="18">
        <f t="shared" si="2"/>
        <v>17.396999999999991</v>
      </c>
      <c r="H31" s="19">
        <f t="shared" ca="1" si="5"/>
        <v>887.89</v>
      </c>
      <c r="I31" s="19">
        <f t="shared" ca="1" si="5"/>
        <v>888.96</v>
      </c>
      <c r="J31" s="19">
        <f t="shared" ca="1" si="5"/>
        <v>889.68</v>
      </c>
      <c r="K31" s="19">
        <f t="shared" ca="1" si="5"/>
        <v>890.19</v>
      </c>
      <c r="L31" s="19">
        <f t="shared" ca="1" si="5"/>
        <v>890.46</v>
      </c>
      <c r="M31" s="19">
        <f t="shared" ca="1" si="5"/>
        <v>890.48</v>
      </c>
      <c r="N31" s="19">
        <f t="shared" ca="1" si="5"/>
        <v>890.26</v>
      </c>
      <c r="O31" s="19">
        <f t="shared" ca="1" si="5"/>
        <v>889.82</v>
      </c>
      <c r="P31" s="19">
        <f t="shared" ca="1" si="5"/>
        <v>889.13</v>
      </c>
      <c r="Q31" s="19">
        <f t="shared" ca="1" si="5"/>
        <v>888.16</v>
      </c>
      <c r="R31" s="20">
        <f t="shared" ca="1" si="5"/>
        <v>886.97</v>
      </c>
    </row>
    <row r="32" spans="1:30" x14ac:dyDescent="0.25">
      <c r="A32">
        <v>4.0389999999999997</v>
      </c>
      <c r="B32">
        <v>111.65900000000001</v>
      </c>
      <c r="C32">
        <v>877.72</v>
      </c>
      <c r="D32">
        <v>0.99964699999999995</v>
      </c>
      <c r="F32" s="17">
        <f t="shared" si="4"/>
        <v>0.20200000000000529</v>
      </c>
      <c r="G32" s="18">
        <f t="shared" si="2"/>
        <v>17.599000000000004</v>
      </c>
      <c r="H32" s="19">
        <f t="shared" ca="1" si="5"/>
        <v>877.72</v>
      </c>
      <c r="I32" s="19">
        <f t="shared" ca="1" si="5"/>
        <v>878.81</v>
      </c>
      <c r="J32" s="19">
        <f t="shared" ca="1" si="5"/>
        <v>879.62</v>
      </c>
      <c r="K32" s="19">
        <f t="shared" ca="1" si="5"/>
        <v>880.11</v>
      </c>
      <c r="L32" s="19">
        <f t="shared" ca="1" si="5"/>
        <v>880.39</v>
      </c>
      <c r="M32" s="19">
        <f t="shared" ca="1" si="5"/>
        <v>880.41</v>
      </c>
      <c r="N32" s="19">
        <f t="shared" ca="1" si="5"/>
        <v>880.2</v>
      </c>
      <c r="O32" s="19">
        <f t="shared" ca="1" si="5"/>
        <v>879.76</v>
      </c>
      <c r="P32" s="19">
        <f t="shared" ca="1" si="5"/>
        <v>879.02</v>
      </c>
      <c r="Q32" s="19">
        <f t="shared" ca="1" si="5"/>
        <v>878.08</v>
      </c>
      <c r="R32" s="20">
        <f t="shared" ca="1" si="5"/>
        <v>876.83</v>
      </c>
    </row>
    <row r="33" spans="1:18" x14ac:dyDescent="0.25">
      <c r="A33">
        <v>4.0389999999999997</v>
      </c>
      <c r="B33">
        <v>111.861</v>
      </c>
      <c r="C33">
        <v>867.66</v>
      </c>
      <c r="D33">
        <v>0.99964399999999998</v>
      </c>
      <c r="F33" s="17">
        <f t="shared" si="4"/>
        <v>0.20049999999999812</v>
      </c>
      <c r="G33" s="18">
        <f t="shared" si="2"/>
        <v>17.801000000000002</v>
      </c>
      <c r="H33" s="19">
        <f t="shared" ca="1" si="5"/>
        <v>867.66</v>
      </c>
      <c r="I33" s="19">
        <f t="shared" ca="1" si="5"/>
        <v>868.75</v>
      </c>
      <c r="J33" s="19">
        <f t="shared" ca="1" si="5"/>
        <v>869.6</v>
      </c>
      <c r="K33" s="19">
        <f t="shared" ca="1" si="5"/>
        <v>870.09</v>
      </c>
      <c r="L33" s="19">
        <f t="shared" ca="1" si="5"/>
        <v>870.41</v>
      </c>
      <c r="M33" s="19">
        <f t="shared" ca="1" si="5"/>
        <v>870.44</v>
      </c>
      <c r="N33" s="19">
        <f t="shared" ca="1" si="5"/>
        <v>870.16</v>
      </c>
      <c r="O33" s="19">
        <f t="shared" ca="1" si="5"/>
        <v>869.69</v>
      </c>
      <c r="P33" s="19">
        <f t="shared" ca="1" si="5"/>
        <v>868.98</v>
      </c>
      <c r="Q33" s="19">
        <f t="shared" ca="1" si="5"/>
        <v>868.02</v>
      </c>
      <c r="R33" s="20">
        <f t="shared" ca="1" si="5"/>
        <v>866.77</v>
      </c>
    </row>
    <row r="34" spans="1:18" x14ac:dyDescent="0.25">
      <c r="A34">
        <v>4.0389999999999997</v>
      </c>
      <c r="B34">
        <v>112.06</v>
      </c>
      <c r="C34">
        <v>857.74</v>
      </c>
      <c r="D34">
        <v>0.99964399999999998</v>
      </c>
      <c r="F34" s="17">
        <f t="shared" si="4"/>
        <v>0.19849999999999568</v>
      </c>
      <c r="G34" s="18">
        <f t="shared" si="2"/>
        <v>18</v>
      </c>
      <c r="H34" s="19">
        <f t="shared" ca="1" si="5"/>
        <v>857.74</v>
      </c>
      <c r="I34" s="19">
        <f t="shared" ca="1" si="5"/>
        <v>858.88</v>
      </c>
      <c r="J34" s="19">
        <f t="shared" ca="1" si="5"/>
        <v>859.73</v>
      </c>
      <c r="K34" s="19">
        <f t="shared" ca="1" si="5"/>
        <v>860.26</v>
      </c>
      <c r="L34" s="19">
        <f t="shared" ca="1" si="5"/>
        <v>860.54</v>
      </c>
      <c r="M34" s="19">
        <f t="shared" ca="1" si="5"/>
        <v>860.59</v>
      </c>
      <c r="N34" s="19">
        <f t="shared" ca="1" si="5"/>
        <v>860.35</v>
      </c>
      <c r="O34" s="19">
        <f t="shared" ca="1" si="5"/>
        <v>859.86</v>
      </c>
      <c r="P34" s="19">
        <f t="shared" ca="1" si="5"/>
        <v>859.14</v>
      </c>
      <c r="Q34" s="19">
        <f t="shared" ca="1" si="5"/>
        <v>858.15</v>
      </c>
      <c r="R34" s="20">
        <f t="shared" ca="1" si="5"/>
        <v>856.9</v>
      </c>
    </row>
    <row r="35" spans="1:18" x14ac:dyDescent="0.25">
      <c r="A35">
        <v>4.0389999999999997</v>
      </c>
      <c r="B35">
        <v>112.258</v>
      </c>
      <c r="C35">
        <v>847.98</v>
      </c>
      <c r="D35">
        <v>0.99964500000000001</v>
      </c>
      <c r="F35" s="17">
        <f t="shared" si="4"/>
        <v>0.19950000000000045</v>
      </c>
      <c r="G35" s="18">
        <f t="shared" si="2"/>
        <v>18.197999999999993</v>
      </c>
      <c r="H35" s="19">
        <f t="shared" ca="1" si="5"/>
        <v>847.98</v>
      </c>
      <c r="I35" s="19">
        <f t="shared" ca="1" si="5"/>
        <v>849.15</v>
      </c>
      <c r="J35" s="19">
        <f t="shared" ca="1" si="5"/>
        <v>849.96</v>
      </c>
      <c r="K35" s="19">
        <f t="shared" ca="1" si="5"/>
        <v>850.52</v>
      </c>
      <c r="L35" s="19">
        <f t="shared" ca="1" si="5"/>
        <v>850.82</v>
      </c>
      <c r="M35" s="19">
        <f t="shared" ca="1" si="5"/>
        <v>850.9</v>
      </c>
      <c r="N35" s="19">
        <f t="shared" ca="1" si="5"/>
        <v>850.61</v>
      </c>
      <c r="O35" s="19">
        <f t="shared" ca="1" si="5"/>
        <v>850.19</v>
      </c>
      <c r="P35" s="19">
        <f t="shared" ca="1" si="5"/>
        <v>849.4</v>
      </c>
      <c r="Q35" s="19">
        <f t="shared" ca="1" si="5"/>
        <v>848.4</v>
      </c>
      <c r="R35" s="20">
        <f t="shared" ca="1" si="5"/>
        <v>847.13</v>
      </c>
    </row>
    <row r="36" spans="1:18" x14ac:dyDescent="0.25">
      <c r="A36">
        <v>4.0389999999999997</v>
      </c>
      <c r="B36">
        <v>112.459</v>
      </c>
      <c r="C36">
        <v>838.21</v>
      </c>
      <c r="D36">
        <v>0.99964600000000003</v>
      </c>
      <c r="F36" s="17">
        <f t="shared" si="4"/>
        <v>0.20050000000000523</v>
      </c>
      <c r="G36" s="18">
        <f t="shared" si="2"/>
        <v>18.399000000000001</v>
      </c>
      <c r="H36" s="19">
        <f t="shared" ca="1" si="5"/>
        <v>838.21</v>
      </c>
      <c r="I36" s="19">
        <f t="shared" ca="1" si="5"/>
        <v>839.37</v>
      </c>
      <c r="J36" s="19">
        <f t="shared" ca="1" si="5"/>
        <v>840.21</v>
      </c>
      <c r="K36" s="19">
        <f t="shared" ca="1" si="5"/>
        <v>840.79</v>
      </c>
      <c r="L36" s="19">
        <f t="shared" ca="1" si="5"/>
        <v>841.11</v>
      </c>
      <c r="M36" s="19">
        <f t="shared" ca="1" si="5"/>
        <v>841.15</v>
      </c>
      <c r="N36" s="19">
        <f t="shared" ca="1" si="5"/>
        <v>840.92</v>
      </c>
      <c r="O36" s="19">
        <f t="shared" ca="1" si="5"/>
        <v>840.44</v>
      </c>
      <c r="P36" s="19">
        <f t="shared" ca="1" si="5"/>
        <v>839.67</v>
      </c>
      <c r="Q36" s="19">
        <f t="shared" ca="1" si="5"/>
        <v>838.66</v>
      </c>
      <c r="R36" s="20">
        <f t="shared" ca="1" si="5"/>
        <v>837.36</v>
      </c>
    </row>
    <row r="37" spans="1:18" x14ac:dyDescent="0.25">
      <c r="A37">
        <v>4.0389999999999997</v>
      </c>
      <c r="B37">
        <v>112.65900000000001</v>
      </c>
      <c r="C37">
        <v>828.46</v>
      </c>
      <c r="D37">
        <v>0.99964699999999995</v>
      </c>
      <c r="F37" s="17">
        <f t="shared" si="4"/>
        <v>0.19999999999999574</v>
      </c>
      <c r="G37" s="18">
        <f t="shared" si="2"/>
        <v>18.599000000000004</v>
      </c>
      <c r="H37" s="19">
        <f t="shared" ca="1" si="5"/>
        <v>828.46</v>
      </c>
      <c r="I37" s="19">
        <f t="shared" ca="1" si="5"/>
        <v>829.66</v>
      </c>
      <c r="J37" s="19">
        <f t="shared" ca="1" si="5"/>
        <v>830.53</v>
      </c>
      <c r="K37" s="19">
        <f t="shared" ca="1" si="5"/>
        <v>831.11</v>
      </c>
      <c r="L37" s="19">
        <f t="shared" ca="1" si="5"/>
        <v>831.42</v>
      </c>
      <c r="M37" s="19">
        <f t="shared" ca="1" si="5"/>
        <v>831.49</v>
      </c>
      <c r="N37" s="19">
        <f t="shared" ca="1" si="5"/>
        <v>831.24</v>
      </c>
      <c r="O37" s="19">
        <f t="shared" ca="1" si="5"/>
        <v>830.75</v>
      </c>
      <c r="P37" s="19">
        <f t="shared" ca="1" si="5"/>
        <v>829.99</v>
      </c>
      <c r="Q37" s="19">
        <f t="shared" ca="1" si="5"/>
        <v>828.93</v>
      </c>
      <c r="R37" s="20">
        <f t="shared" ca="1" si="5"/>
        <v>827.62</v>
      </c>
    </row>
    <row r="38" spans="1:18" x14ac:dyDescent="0.25">
      <c r="A38">
        <v>4.0389999999999997</v>
      </c>
      <c r="B38">
        <v>112.85899999999999</v>
      </c>
      <c r="C38">
        <v>818.85</v>
      </c>
      <c r="D38">
        <v>0.99964600000000003</v>
      </c>
      <c r="F38" s="17">
        <f t="shared" si="4"/>
        <v>0.19899999999999807</v>
      </c>
      <c r="G38" s="18">
        <f t="shared" si="2"/>
        <v>18.798999999999992</v>
      </c>
      <c r="H38" s="19">
        <f t="shared" ca="1" si="5"/>
        <v>818.85</v>
      </c>
      <c r="I38" s="19">
        <f t="shared" ca="1" si="5"/>
        <v>820.08</v>
      </c>
      <c r="J38" s="19">
        <f t="shared" ca="1" si="5"/>
        <v>820.96</v>
      </c>
      <c r="K38" s="19">
        <f t="shared" ca="1" si="5"/>
        <v>821.59</v>
      </c>
      <c r="L38" s="19">
        <f t="shared" ca="1" si="5"/>
        <v>821.88</v>
      </c>
      <c r="M38" s="19">
        <f t="shared" ca="1" si="5"/>
        <v>821.96</v>
      </c>
      <c r="N38" s="19">
        <f t="shared" ca="1" si="5"/>
        <v>821.73</v>
      </c>
      <c r="O38" s="19">
        <f t="shared" ca="1" si="5"/>
        <v>821.21</v>
      </c>
      <c r="P38" s="19">
        <f t="shared" ca="1" si="5"/>
        <v>820.43</v>
      </c>
      <c r="Q38" s="19">
        <f t="shared" ca="1" si="5"/>
        <v>819.39</v>
      </c>
      <c r="R38" s="20">
        <f t="shared" ca="1" si="5"/>
        <v>818.07</v>
      </c>
    </row>
    <row r="39" spans="1:18" x14ac:dyDescent="0.25">
      <c r="A39">
        <v>4.0389999999999997</v>
      </c>
      <c r="B39">
        <v>113.057</v>
      </c>
      <c r="C39">
        <v>809.45</v>
      </c>
      <c r="D39">
        <v>0.99964799999999998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809.45</v>
      </c>
      <c r="I39" s="19">
        <f t="shared" ca="1" si="6"/>
        <v>810.7</v>
      </c>
      <c r="J39" s="19">
        <f t="shared" ca="1" si="6"/>
        <v>811.59</v>
      </c>
      <c r="K39" s="19">
        <f t="shared" ca="1" si="6"/>
        <v>812.21</v>
      </c>
      <c r="L39" s="19">
        <f t="shared" ca="1" si="6"/>
        <v>812.52</v>
      </c>
      <c r="M39" s="19">
        <f t="shared" ca="1" si="6"/>
        <v>812.62</v>
      </c>
      <c r="N39" s="19">
        <f t="shared" ca="1" si="6"/>
        <v>812.38</v>
      </c>
      <c r="O39" s="19">
        <f t="shared" ca="1" si="6"/>
        <v>811.83</v>
      </c>
      <c r="P39" s="19">
        <f t="shared" ca="1" si="6"/>
        <v>811.07</v>
      </c>
      <c r="Q39" s="19">
        <f t="shared" ca="1" si="6"/>
        <v>809.99</v>
      </c>
      <c r="R39" s="20">
        <f t="shared" ca="1" si="6"/>
        <v>808.63</v>
      </c>
    </row>
    <row r="40" spans="1:18" x14ac:dyDescent="0.25">
      <c r="A40">
        <v>4.0389999999999997</v>
      </c>
      <c r="B40">
        <v>113.258</v>
      </c>
      <c r="C40">
        <v>800.01</v>
      </c>
      <c r="D40">
        <v>0.99964699999999995</v>
      </c>
      <c r="F40" s="17">
        <f t="shared" si="4"/>
        <v>0.20100000000000051</v>
      </c>
      <c r="G40" s="18">
        <f t="shared" si="2"/>
        <v>19.197999999999993</v>
      </c>
      <c r="H40" s="19">
        <f t="shared" ca="1" si="6"/>
        <v>800.01</v>
      </c>
      <c r="I40" s="19">
        <f t="shared" ca="1" si="6"/>
        <v>801.25</v>
      </c>
      <c r="J40" s="19">
        <f t="shared" ca="1" si="6"/>
        <v>802.14</v>
      </c>
      <c r="K40" s="19">
        <f t="shared" ca="1" si="6"/>
        <v>802.78</v>
      </c>
      <c r="L40" s="19">
        <f t="shared" ca="1" si="6"/>
        <v>803.19</v>
      </c>
      <c r="M40" s="19">
        <f t="shared" ca="1" si="6"/>
        <v>803.23</v>
      </c>
      <c r="N40" s="19">
        <f t="shared" ca="1" si="6"/>
        <v>802.96</v>
      </c>
      <c r="O40" s="19">
        <f t="shared" ca="1" si="6"/>
        <v>802.42</v>
      </c>
      <c r="P40" s="19">
        <f t="shared" ca="1" si="6"/>
        <v>801.63</v>
      </c>
      <c r="Q40" s="19">
        <f t="shared" ca="1" si="6"/>
        <v>800.52</v>
      </c>
      <c r="R40" s="20">
        <f t="shared" ca="1" si="6"/>
        <v>799.15</v>
      </c>
    </row>
    <row r="41" spans="1:18" x14ac:dyDescent="0.25">
      <c r="A41">
        <v>4.0389999999999997</v>
      </c>
      <c r="B41">
        <v>113.459</v>
      </c>
      <c r="C41">
        <v>790.59</v>
      </c>
      <c r="D41">
        <v>0.99964799999999998</v>
      </c>
      <c r="F41" s="17">
        <f t="shared" si="4"/>
        <v>0.20050000000000523</v>
      </c>
      <c r="G41" s="18">
        <f t="shared" si="2"/>
        <v>19.399000000000001</v>
      </c>
      <c r="H41" s="19">
        <f t="shared" ca="1" si="6"/>
        <v>790.59</v>
      </c>
      <c r="I41" s="19">
        <f t="shared" ca="1" si="6"/>
        <v>791.84</v>
      </c>
      <c r="J41" s="19">
        <f t="shared" ca="1" si="6"/>
        <v>792.82</v>
      </c>
      <c r="K41" s="19">
        <f t="shared" ca="1" si="6"/>
        <v>793.48</v>
      </c>
      <c r="L41" s="19">
        <f t="shared" ca="1" si="6"/>
        <v>793.82</v>
      </c>
      <c r="M41" s="19">
        <f t="shared" ca="1" si="6"/>
        <v>793.85</v>
      </c>
      <c r="N41" s="19">
        <f t="shared" ca="1" si="6"/>
        <v>793.64</v>
      </c>
      <c r="O41" s="19">
        <f t="shared" ca="1" si="6"/>
        <v>793.13</v>
      </c>
      <c r="P41" s="19">
        <f t="shared" ca="1" si="6"/>
        <v>792.28</v>
      </c>
      <c r="Q41" s="19">
        <f t="shared" ca="1" si="6"/>
        <v>791.16</v>
      </c>
      <c r="R41" s="20">
        <f t="shared" ca="1" si="6"/>
        <v>789.82</v>
      </c>
    </row>
    <row r="42" spans="1:18" x14ac:dyDescent="0.25">
      <c r="A42">
        <v>4.0389999999999997</v>
      </c>
      <c r="B42">
        <v>113.65900000000001</v>
      </c>
      <c r="C42">
        <v>781.39</v>
      </c>
      <c r="D42">
        <v>0.99964799999999998</v>
      </c>
      <c r="F42" s="17">
        <f t="shared" si="4"/>
        <v>0.19849999999999568</v>
      </c>
      <c r="G42" s="18">
        <f t="shared" si="2"/>
        <v>19.599000000000004</v>
      </c>
      <c r="H42" s="19">
        <f t="shared" ca="1" si="6"/>
        <v>781.39</v>
      </c>
      <c r="I42" s="19">
        <f t="shared" ca="1" si="6"/>
        <v>782.66</v>
      </c>
      <c r="J42" s="19">
        <f t="shared" ca="1" si="6"/>
        <v>783.64</v>
      </c>
      <c r="K42" s="19">
        <f t="shared" ca="1" si="6"/>
        <v>784.32</v>
      </c>
      <c r="L42" s="19">
        <f t="shared" ca="1" si="6"/>
        <v>784.66</v>
      </c>
      <c r="M42" s="19">
        <f t="shared" ca="1" si="6"/>
        <v>784.71</v>
      </c>
      <c r="N42" s="19">
        <f t="shared" ca="1" si="6"/>
        <v>784.49</v>
      </c>
      <c r="O42" s="19">
        <f t="shared" ca="1" si="6"/>
        <v>783.9</v>
      </c>
      <c r="P42" s="19">
        <f t="shared" ca="1" si="6"/>
        <v>783.1</v>
      </c>
      <c r="Q42" s="19">
        <f t="shared" ca="1" si="6"/>
        <v>781.97</v>
      </c>
      <c r="R42" s="20">
        <f t="shared" ca="1" si="6"/>
        <v>780.59</v>
      </c>
    </row>
    <row r="43" spans="1:18" x14ac:dyDescent="0.25">
      <c r="A43">
        <v>4.0389999999999997</v>
      </c>
      <c r="B43">
        <v>113.85599999999999</v>
      </c>
      <c r="C43">
        <v>772.31</v>
      </c>
      <c r="D43">
        <v>0.99964699999999995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772.31</v>
      </c>
      <c r="I43" s="19">
        <f t="shared" ca="1" si="6"/>
        <v>773.6</v>
      </c>
      <c r="J43" s="19">
        <f t="shared" ca="1" si="6"/>
        <v>774.59</v>
      </c>
      <c r="K43" s="19">
        <f t="shared" ca="1" si="6"/>
        <v>775.25</v>
      </c>
      <c r="L43" s="19">
        <f t="shared" ca="1" si="6"/>
        <v>775.62</v>
      </c>
      <c r="M43" s="19">
        <f t="shared" ca="1" si="6"/>
        <v>775.69</v>
      </c>
      <c r="N43" s="19">
        <f t="shared" ca="1" si="6"/>
        <v>775.51</v>
      </c>
      <c r="O43" s="19">
        <f t="shared" ca="1" si="6"/>
        <v>774.89</v>
      </c>
      <c r="P43" s="19">
        <f t="shared" ca="1" si="6"/>
        <v>774.07</v>
      </c>
      <c r="Q43" s="19">
        <f t="shared" ca="1" si="6"/>
        <v>772.9</v>
      </c>
      <c r="R43" s="20">
        <f t="shared" ca="1" si="6"/>
        <v>771.55</v>
      </c>
    </row>
    <row r="44" spans="1:18" x14ac:dyDescent="0.25">
      <c r="A44">
        <v>4.0389999999999997</v>
      </c>
      <c r="B44">
        <v>114.05800000000001</v>
      </c>
      <c r="C44">
        <v>763.13</v>
      </c>
      <c r="D44">
        <v>0.99964799999999998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763.13</v>
      </c>
      <c r="I44" s="19">
        <f t="shared" ca="1" si="6"/>
        <v>764.42</v>
      </c>
      <c r="J44" s="19">
        <f t="shared" ca="1" si="6"/>
        <v>765.43</v>
      </c>
      <c r="K44" s="19">
        <f t="shared" ca="1" si="6"/>
        <v>766.13</v>
      </c>
      <c r="L44" s="19">
        <f t="shared" ca="1" si="6"/>
        <v>766.56</v>
      </c>
      <c r="M44" s="19">
        <f t="shared" ca="1" si="6"/>
        <v>766.6</v>
      </c>
      <c r="N44" s="19">
        <f t="shared" ca="1" si="6"/>
        <v>766.39</v>
      </c>
      <c r="O44" s="19">
        <f t="shared" ca="1" si="6"/>
        <v>765.77</v>
      </c>
      <c r="P44" s="19">
        <f t="shared" ca="1" si="6"/>
        <v>764.94</v>
      </c>
      <c r="Q44" s="19">
        <f t="shared" ca="1" si="6"/>
        <v>763.78</v>
      </c>
      <c r="R44" s="20">
        <f t="shared" ca="1" si="6"/>
        <v>762.37</v>
      </c>
    </row>
    <row r="45" spans="1:18" x14ac:dyDescent="0.25">
      <c r="A45">
        <v>4.0389999999999997</v>
      </c>
      <c r="B45">
        <v>114.26</v>
      </c>
      <c r="C45">
        <v>754.11</v>
      </c>
      <c r="D45">
        <v>0.99964699999999995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754.11</v>
      </c>
      <c r="I45" s="19">
        <f t="shared" ca="1" si="6"/>
        <v>755.38</v>
      </c>
      <c r="J45" s="19">
        <f t="shared" ca="1" si="6"/>
        <v>756.4</v>
      </c>
      <c r="K45" s="19">
        <f t="shared" ca="1" si="6"/>
        <v>757.12</v>
      </c>
      <c r="L45" s="19">
        <f t="shared" ca="1" si="6"/>
        <v>757.53</v>
      </c>
      <c r="M45" s="19">
        <f t="shared" ca="1" si="6"/>
        <v>757.56</v>
      </c>
      <c r="N45" s="19">
        <f t="shared" ca="1" si="6"/>
        <v>757.36</v>
      </c>
      <c r="O45" s="19">
        <f t="shared" ca="1" si="6"/>
        <v>756.74</v>
      </c>
      <c r="P45" s="19">
        <f t="shared" ca="1" si="6"/>
        <v>755.87</v>
      </c>
      <c r="Q45" s="19">
        <f t="shared" ca="1" si="6"/>
        <v>754.72</v>
      </c>
      <c r="R45" s="20">
        <f t="shared" ca="1" si="6"/>
        <v>753.31</v>
      </c>
    </row>
    <row r="46" spans="1:18" x14ac:dyDescent="0.25">
      <c r="A46">
        <v>4.0389999999999997</v>
      </c>
      <c r="B46">
        <v>114.459</v>
      </c>
      <c r="C46">
        <v>745.18</v>
      </c>
      <c r="D46">
        <v>0.99964799999999998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745.18</v>
      </c>
      <c r="I46" s="19">
        <f t="shared" ca="1" si="6"/>
        <v>746.49</v>
      </c>
      <c r="J46" s="19">
        <f t="shared" ca="1" si="6"/>
        <v>747.52</v>
      </c>
      <c r="K46" s="19">
        <f t="shared" ca="1" si="6"/>
        <v>748.26</v>
      </c>
      <c r="L46" s="19">
        <f t="shared" ca="1" si="6"/>
        <v>748.65</v>
      </c>
      <c r="M46" s="19">
        <f t="shared" ca="1" si="6"/>
        <v>748.72</v>
      </c>
      <c r="N46" s="19">
        <f t="shared" ca="1" si="6"/>
        <v>748.52</v>
      </c>
      <c r="O46" s="19">
        <f t="shared" ca="1" si="6"/>
        <v>747.88</v>
      </c>
      <c r="P46" s="19">
        <f t="shared" ca="1" si="6"/>
        <v>747.04</v>
      </c>
      <c r="Q46" s="19">
        <f t="shared" ca="1" si="6"/>
        <v>745.86</v>
      </c>
      <c r="R46" s="20">
        <f t="shared" ca="1" si="6"/>
        <v>744.42</v>
      </c>
    </row>
    <row r="47" spans="1:18" x14ac:dyDescent="0.25">
      <c r="A47">
        <v>4.0389999999999997</v>
      </c>
      <c r="B47">
        <v>114.657</v>
      </c>
      <c r="C47">
        <v>736.42</v>
      </c>
      <c r="D47">
        <v>0.99964799999999998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736.42</v>
      </c>
      <c r="I47" s="19">
        <f t="shared" ca="1" si="6"/>
        <v>737.72</v>
      </c>
      <c r="J47" s="19">
        <f t="shared" ca="1" si="6"/>
        <v>738.77</v>
      </c>
      <c r="K47" s="19">
        <f t="shared" ca="1" si="6"/>
        <v>739.49</v>
      </c>
      <c r="L47" s="19">
        <f t="shared" ca="1" si="6"/>
        <v>739.91</v>
      </c>
      <c r="M47" s="19">
        <f t="shared" ca="1" si="6"/>
        <v>740.01</v>
      </c>
      <c r="N47" s="19">
        <f t="shared" ca="1" si="6"/>
        <v>739.74</v>
      </c>
      <c r="O47" s="19">
        <f t="shared" ca="1" si="6"/>
        <v>739.11</v>
      </c>
      <c r="P47" s="19">
        <f t="shared" ca="1" si="6"/>
        <v>738.25</v>
      </c>
      <c r="Q47" s="19">
        <f t="shared" ca="1" si="6"/>
        <v>737.06</v>
      </c>
      <c r="R47" s="20">
        <f t="shared" ca="1" si="6"/>
        <v>735.68</v>
      </c>
    </row>
    <row r="48" spans="1:18" x14ac:dyDescent="0.25">
      <c r="A48">
        <v>4.0389999999999997</v>
      </c>
      <c r="B48">
        <v>114.858</v>
      </c>
      <c r="C48">
        <v>727.64</v>
      </c>
      <c r="D48">
        <v>0.99964699999999995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727.64</v>
      </c>
      <c r="I48" s="19">
        <f t="shared" ca="1" si="6"/>
        <v>728.96</v>
      </c>
      <c r="J48" s="19">
        <f t="shared" ca="1" si="6"/>
        <v>729.97</v>
      </c>
      <c r="K48" s="19">
        <f t="shared" ca="1" si="6"/>
        <v>730.72</v>
      </c>
      <c r="L48" s="19">
        <f t="shared" ca="1" si="6"/>
        <v>731.15</v>
      </c>
      <c r="M48" s="19">
        <f t="shared" ca="1" si="6"/>
        <v>731.26</v>
      </c>
      <c r="N48" s="19">
        <f t="shared" ca="1" si="6"/>
        <v>730.97</v>
      </c>
      <c r="O48" s="19">
        <f t="shared" ca="1" si="6"/>
        <v>730.37</v>
      </c>
      <c r="P48" s="19">
        <f t="shared" ca="1" si="6"/>
        <v>729.48</v>
      </c>
      <c r="Q48" s="19">
        <f t="shared" ca="1" si="6"/>
        <v>728.3</v>
      </c>
      <c r="R48" s="20">
        <f t="shared" ca="1" si="6"/>
        <v>726.92</v>
      </c>
    </row>
    <row r="49" spans="1:18" x14ac:dyDescent="0.25">
      <c r="A49">
        <v>4.0389999999999997</v>
      </c>
      <c r="B49">
        <v>115.06</v>
      </c>
      <c r="C49">
        <v>718.94</v>
      </c>
      <c r="D49">
        <v>0.99964900000000001</v>
      </c>
      <c r="F49" s="17">
        <f t="shared" si="4"/>
        <v>0.20049999999999812</v>
      </c>
      <c r="G49" s="18">
        <f t="shared" si="2"/>
        <v>21</v>
      </c>
      <c r="H49" s="19">
        <f t="shared" ca="1" si="6"/>
        <v>718.94</v>
      </c>
      <c r="I49" s="19">
        <f t="shared" ca="1" si="6"/>
        <v>720.25</v>
      </c>
      <c r="J49" s="19">
        <f t="shared" ca="1" si="6"/>
        <v>721.25</v>
      </c>
      <c r="K49" s="19">
        <f t="shared" ca="1" si="6"/>
        <v>721.98</v>
      </c>
      <c r="L49" s="19">
        <f t="shared" ca="1" si="6"/>
        <v>722.41</v>
      </c>
      <c r="M49" s="19">
        <f t="shared" ca="1" si="6"/>
        <v>722.5</v>
      </c>
      <c r="N49" s="19">
        <f t="shared" ca="1" si="6"/>
        <v>722.25</v>
      </c>
      <c r="O49" s="19">
        <f t="shared" ca="1" si="6"/>
        <v>721.63</v>
      </c>
      <c r="P49" s="19">
        <f t="shared" ca="1" si="6"/>
        <v>720.76</v>
      </c>
      <c r="Q49" s="19">
        <f t="shared" ca="1" si="6"/>
        <v>719.58</v>
      </c>
      <c r="R49" s="20">
        <f t="shared" ca="1" si="6"/>
        <v>718.17</v>
      </c>
    </row>
    <row r="50" spans="1:18" x14ac:dyDescent="0.25">
      <c r="A50">
        <v>4.0389999999999997</v>
      </c>
      <c r="B50">
        <v>115.259</v>
      </c>
      <c r="C50">
        <v>710.35</v>
      </c>
      <c r="D50">
        <v>0.99964799999999998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710.35</v>
      </c>
      <c r="I50" s="19">
        <f t="shared" ca="1" si="6"/>
        <v>711.6</v>
      </c>
      <c r="J50" s="19">
        <f t="shared" ca="1" si="6"/>
        <v>712.71</v>
      </c>
      <c r="K50" s="19">
        <f t="shared" ca="1" si="6"/>
        <v>713.4</v>
      </c>
      <c r="L50" s="19">
        <f t="shared" ca="1" si="6"/>
        <v>713.8</v>
      </c>
      <c r="M50" s="19">
        <f t="shared" ca="1" si="6"/>
        <v>713.89</v>
      </c>
      <c r="N50" s="19">
        <f t="shared" ca="1" si="6"/>
        <v>713.69</v>
      </c>
      <c r="O50" s="19">
        <f t="shared" ca="1" si="6"/>
        <v>713.06</v>
      </c>
      <c r="P50" s="19">
        <f t="shared" ca="1" si="6"/>
        <v>712.17</v>
      </c>
      <c r="Q50" s="19">
        <f t="shared" ca="1" si="6"/>
        <v>711.03</v>
      </c>
      <c r="R50" s="20">
        <f t="shared" ca="1" si="6"/>
        <v>709.62</v>
      </c>
    </row>
    <row r="51" spans="1:18" x14ac:dyDescent="0.25">
      <c r="A51">
        <v>4.0389999999999997</v>
      </c>
      <c r="B51">
        <v>115.45699999999999</v>
      </c>
      <c r="C51">
        <v>701.93</v>
      </c>
      <c r="D51">
        <v>0.99964699999999995</v>
      </c>
      <c r="F51" s="17">
        <f t="shared" si="4"/>
        <v>0.19950000000000045</v>
      </c>
      <c r="G51" s="18">
        <f t="shared" si="2"/>
        <v>21.396999999999991</v>
      </c>
      <c r="H51" s="19">
        <f t="shared" ca="1" si="6"/>
        <v>701.93</v>
      </c>
      <c r="I51" s="19">
        <f t="shared" ca="1" si="6"/>
        <v>703.16</v>
      </c>
      <c r="J51" s="19">
        <f t="shared" ca="1" si="6"/>
        <v>704.19</v>
      </c>
      <c r="K51" s="19">
        <f t="shared" ca="1" si="6"/>
        <v>704.9</v>
      </c>
      <c r="L51" s="19">
        <f t="shared" ca="1" si="6"/>
        <v>705.36</v>
      </c>
      <c r="M51" s="19">
        <f t="shared" ca="1" si="6"/>
        <v>705.45</v>
      </c>
      <c r="N51" s="19">
        <f t="shared" ca="1" si="6"/>
        <v>705.23</v>
      </c>
      <c r="O51" s="19">
        <f t="shared" ca="1" si="6"/>
        <v>704.6</v>
      </c>
      <c r="P51" s="19">
        <f t="shared" ca="1" si="6"/>
        <v>703.71</v>
      </c>
      <c r="Q51" s="19">
        <f t="shared" ca="1" si="6"/>
        <v>702.6</v>
      </c>
      <c r="R51" s="20">
        <f t="shared" ca="1" si="6"/>
        <v>701.21</v>
      </c>
    </row>
    <row r="52" spans="1:18" x14ac:dyDescent="0.25">
      <c r="A52">
        <v>4.0389999999999997</v>
      </c>
      <c r="B52">
        <v>115.658</v>
      </c>
      <c r="C52">
        <v>693.44</v>
      </c>
      <c r="D52">
        <v>0.99965000000000004</v>
      </c>
      <c r="F52" s="17">
        <f t="shared" si="4"/>
        <v>0.20100000000000051</v>
      </c>
      <c r="G52" s="18">
        <f t="shared" si="2"/>
        <v>21.597999999999999</v>
      </c>
      <c r="H52" s="19">
        <f t="shared" ca="1" si="6"/>
        <v>693.44</v>
      </c>
      <c r="I52" s="19">
        <f t="shared" ca="1" si="6"/>
        <v>694.67</v>
      </c>
      <c r="J52" s="19">
        <f t="shared" ca="1" si="6"/>
        <v>695.67</v>
      </c>
      <c r="K52" s="19">
        <f t="shared" ca="1" si="6"/>
        <v>696.37</v>
      </c>
      <c r="L52" s="19">
        <f t="shared" ca="1" si="6"/>
        <v>696.82</v>
      </c>
      <c r="M52" s="19">
        <f t="shared" ca="1" si="6"/>
        <v>696.91</v>
      </c>
      <c r="N52" s="19">
        <f t="shared" ca="1" si="6"/>
        <v>696.67</v>
      </c>
      <c r="O52" s="19">
        <f t="shared" ca="1" si="6"/>
        <v>696.04</v>
      </c>
      <c r="P52" s="19">
        <f t="shared" ca="1" si="6"/>
        <v>695.18</v>
      </c>
      <c r="Q52" s="19">
        <f t="shared" ca="1" si="6"/>
        <v>694.1</v>
      </c>
      <c r="R52" s="20">
        <f t="shared" ca="1" si="6"/>
        <v>692.75</v>
      </c>
    </row>
    <row r="53" spans="1:18" x14ac:dyDescent="0.25">
      <c r="A53">
        <v>4.0389999999999997</v>
      </c>
      <c r="B53">
        <v>115.85899999999999</v>
      </c>
      <c r="C53">
        <v>684.99</v>
      </c>
      <c r="D53">
        <v>0.99964699999999995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684.99</v>
      </c>
      <c r="I53" s="19">
        <f t="shared" ca="1" si="6"/>
        <v>686.25</v>
      </c>
      <c r="J53" s="19">
        <f t="shared" ca="1" si="6"/>
        <v>687.21</v>
      </c>
      <c r="K53" s="19">
        <f t="shared" ca="1" si="6"/>
        <v>687.9</v>
      </c>
      <c r="L53" s="19">
        <f t="shared" ca="1" si="6"/>
        <v>688.31</v>
      </c>
      <c r="M53" s="19">
        <f t="shared" ca="1" si="6"/>
        <v>688.37</v>
      </c>
      <c r="N53" s="19">
        <f t="shared" ca="1" si="6"/>
        <v>688.19</v>
      </c>
      <c r="O53" s="19">
        <f t="shared" ca="1" si="6"/>
        <v>687.61</v>
      </c>
      <c r="P53" s="19">
        <f t="shared" ca="1" si="6"/>
        <v>686.73</v>
      </c>
      <c r="Q53" s="19">
        <f t="shared" ca="1" si="6"/>
        <v>685.69</v>
      </c>
      <c r="R53" s="20">
        <f t="shared" ca="1" si="6"/>
        <v>684.34</v>
      </c>
    </row>
    <row r="54" spans="1:18" x14ac:dyDescent="0.25">
      <c r="A54">
        <v>4.5369999999999999</v>
      </c>
      <c r="B54">
        <v>109.06100000000001</v>
      </c>
      <c r="C54">
        <v>1015.08</v>
      </c>
      <c r="D54">
        <v>0.99965000000000004</v>
      </c>
    </row>
    <row r="55" spans="1:18" x14ac:dyDescent="0.25">
      <c r="A55">
        <v>4.5369999999999999</v>
      </c>
      <c r="B55">
        <v>109.26</v>
      </c>
      <c r="C55">
        <v>1004.29</v>
      </c>
      <c r="D55">
        <v>0.99964799999999998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109.461</v>
      </c>
      <c r="C56">
        <v>993.46</v>
      </c>
      <c r="D56">
        <v>0.99964600000000003</v>
      </c>
      <c r="G56" s="21" t="s">
        <v>39</v>
      </c>
      <c r="H56" s="19">
        <f t="shared" ref="H56:R56" ca="1" si="8">SUMPRODUCT(H19:H54,$F19:$F54)</f>
        <v>5724.3884449999878</v>
      </c>
      <c r="I56" s="19">
        <f t="shared" ca="1" si="8"/>
        <v>5731.8989599999868</v>
      </c>
      <c r="J56" s="19">
        <f t="shared" ca="1" si="8"/>
        <v>5737.5139299999901</v>
      </c>
      <c r="K56" s="19">
        <f t="shared" ca="1" si="8"/>
        <v>5741.2353649999886</v>
      </c>
      <c r="L56" s="19">
        <f t="shared" ca="1" si="8"/>
        <v>5743.2536649999893</v>
      </c>
      <c r="M56" s="19">
        <f t="shared" ca="1" si="8"/>
        <v>5743.5836149999905</v>
      </c>
      <c r="N56" s="19">
        <f t="shared" ca="1" si="8"/>
        <v>5742.0607599999894</v>
      </c>
      <c r="O56" s="19">
        <f t="shared" ca="1" si="8"/>
        <v>5738.6076299999904</v>
      </c>
      <c r="P56" s="19">
        <f t="shared" ca="1" si="8"/>
        <v>5733.5934499999903</v>
      </c>
      <c r="Q56" s="19">
        <f t="shared" ca="1" si="8"/>
        <v>5726.8449549999887</v>
      </c>
      <c r="R56" s="19">
        <f t="shared" ca="1" si="8"/>
        <v>5718.5006649999887</v>
      </c>
    </row>
    <row r="57" spans="1:18" x14ac:dyDescent="0.25">
      <c r="A57">
        <v>4.5369999999999999</v>
      </c>
      <c r="B57">
        <v>109.65900000000001</v>
      </c>
      <c r="C57">
        <v>982.76</v>
      </c>
      <c r="D57">
        <v>0.99964699999999995</v>
      </c>
      <c r="G57" s="21" t="s">
        <v>28</v>
      </c>
      <c r="H57" s="22">
        <f t="shared" ref="H57:L57" ca="1" si="9">1-$M56/H56</f>
        <v>-3.3532263200568568E-3</v>
      </c>
      <c r="I57" s="22">
        <f t="shared" ca="1" si="9"/>
        <v>-2.0385312235169373E-3</v>
      </c>
      <c r="J57" s="22">
        <f t="shared" ca="1" si="9"/>
        <v>-1.0578945993078293E-3</v>
      </c>
      <c r="K57" s="22">
        <f t="shared" ca="1" si="9"/>
        <v>-4.0901475914356666E-4</v>
      </c>
      <c r="L57" s="22">
        <f t="shared" ca="1" si="9"/>
        <v>-5.7450013397852828E-5</v>
      </c>
      <c r="M57" s="22">
        <f ca="1">1-$M56/M56</f>
        <v>0</v>
      </c>
      <c r="N57" s="22">
        <f t="shared" ref="N57:R57" ca="1" si="10">1-$M56/N56</f>
        <v>-2.6521053392714045E-4</v>
      </c>
      <c r="O57" s="22">
        <f t="shared" ca="1" si="10"/>
        <v>-8.6710667827971655E-4</v>
      </c>
      <c r="P57" s="22">
        <f t="shared" ca="1" si="10"/>
        <v>-1.7423915886467523E-3</v>
      </c>
      <c r="Q57" s="22">
        <f t="shared" ca="1" si="10"/>
        <v>-2.9228414827937588E-3</v>
      </c>
      <c r="R57" s="22">
        <f t="shared" ca="1" si="10"/>
        <v>-4.3862808574144374E-3</v>
      </c>
    </row>
    <row r="58" spans="1:18" x14ac:dyDescent="0.25">
      <c r="A58">
        <v>4.5369999999999999</v>
      </c>
      <c r="B58">
        <v>109.858</v>
      </c>
      <c r="C58">
        <v>972.03</v>
      </c>
      <c r="D58">
        <v>0.99964600000000003</v>
      </c>
    </row>
    <row r="59" spans="1:18" x14ac:dyDescent="0.25">
      <c r="A59">
        <v>4.5369999999999999</v>
      </c>
      <c r="B59">
        <v>110.06</v>
      </c>
      <c r="C59">
        <v>961.41</v>
      </c>
      <c r="D59">
        <v>0.99964699999999995</v>
      </c>
    </row>
    <row r="60" spans="1:18" x14ac:dyDescent="0.25">
      <c r="A60">
        <v>4.5369999999999999</v>
      </c>
      <c r="B60">
        <v>110.261</v>
      </c>
      <c r="C60">
        <v>950.75</v>
      </c>
      <c r="D60">
        <v>0.99965000000000004</v>
      </c>
    </row>
    <row r="61" spans="1:18" x14ac:dyDescent="0.25">
      <c r="A61">
        <v>4.5369999999999999</v>
      </c>
      <c r="B61">
        <v>110.459</v>
      </c>
      <c r="C61">
        <v>940.35</v>
      </c>
      <c r="D61">
        <v>0.99964900000000001</v>
      </c>
    </row>
    <row r="62" spans="1:18" x14ac:dyDescent="0.25">
      <c r="A62">
        <v>4.5369999999999999</v>
      </c>
      <c r="B62">
        <v>110.658</v>
      </c>
      <c r="C62">
        <v>929.93</v>
      </c>
      <c r="D62">
        <v>0.99964900000000001</v>
      </c>
    </row>
    <row r="63" spans="1:18" x14ac:dyDescent="0.25">
      <c r="A63">
        <v>4.5369999999999999</v>
      </c>
      <c r="B63">
        <v>110.85899999999999</v>
      </c>
      <c r="C63">
        <v>919.56</v>
      </c>
      <c r="D63">
        <v>0.99964799999999998</v>
      </c>
    </row>
    <row r="64" spans="1:18" x14ac:dyDescent="0.25">
      <c r="A64">
        <v>4.5369999999999999</v>
      </c>
      <c r="B64">
        <v>111.06</v>
      </c>
      <c r="C64">
        <v>909.23</v>
      </c>
      <c r="D64">
        <v>0.99964799999999998</v>
      </c>
    </row>
    <row r="65" spans="1:6" x14ac:dyDescent="0.25">
      <c r="A65">
        <v>4.5369999999999999</v>
      </c>
      <c r="B65">
        <v>111.258</v>
      </c>
      <c r="C65">
        <v>899.13</v>
      </c>
      <c r="D65">
        <v>0.99964699999999995</v>
      </c>
    </row>
    <row r="66" spans="1:6" x14ac:dyDescent="0.25">
      <c r="A66">
        <v>4.5369999999999999</v>
      </c>
      <c r="B66">
        <v>111.45699999999999</v>
      </c>
      <c r="C66">
        <v>888.96</v>
      </c>
      <c r="D66">
        <v>0.99964500000000001</v>
      </c>
    </row>
    <row r="67" spans="1:6" x14ac:dyDescent="0.25">
      <c r="A67">
        <v>4.5369999999999999</v>
      </c>
      <c r="B67">
        <v>111.65900000000001</v>
      </c>
      <c r="C67">
        <v>878.81</v>
      </c>
      <c r="D67">
        <v>0.99964500000000001</v>
      </c>
    </row>
    <row r="68" spans="1:6" x14ac:dyDescent="0.25">
      <c r="A68">
        <v>4.5369999999999999</v>
      </c>
      <c r="B68">
        <v>111.861</v>
      </c>
      <c r="C68">
        <v>868.75</v>
      </c>
      <c r="D68">
        <v>0.99964600000000003</v>
      </c>
    </row>
    <row r="69" spans="1:6" x14ac:dyDescent="0.25">
      <c r="A69">
        <v>4.5369999999999999</v>
      </c>
      <c r="B69">
        <v>112.06</v>
      </c>
      <c r="C69">
        <v>858.88</v>
      </c>
      <c r="D69">
        <v>0.99964799999999998</v>
      </c>
    </row>
    <row r="70" spans="1:6" x14ac:dyDescent="0.25">
      <c r="A70">
        <v>4.5369999999999999</v>
      </c>
      <c r="B70">
        <v>112.258</v>
      </c>
      <c r="C70">
        <v>849.15</v>
      </c>
      <c r="D70">
        <v>0.99964699999999995</v>
      </c>
      <c r="F70" s="17"/>
    </row>
    <row r="71" spans="1:6" x14ac:dyDescent="0.25">
      <c r="A71">
        <v>4.5369999999999999</v>
      </c>
      <c r="B71">
        <v>112.459</v>
      </c>
      <c r="C71">
        <v>839.37</v>
      </c>
      <c r="D71">
        <v>0.99964699999999995</v>
      </c>
      <c r="F71" s="17"/>
    </row>
    <row r="72" spans="1:6" x14ac:dyDescent="0.25">
      <c r="A72">
        <v>4.5369999999999999</v>
      </c>
      <c r="B72">
        <v>112.66</v>
      </c>
      <c r="C72">
        <v>829.66</v>
      </c>
      <c r="D72">
        <v>0.99964699999999995</v>
      </c>
      <c r="F72" s="17"/>
    </row>
    <row r="73" spans="1:6" x14ac:dyDescent="0.25">
      <c r="A73">
        <v>4.5369999999999999</v>
      </c>
      <c r="B73">
        <v>112.85899999999999</v>
      </c>
      <c r="C73">
        <v>820.08</v>
      </c>
      <c r="D73">
        <v>0.99964699999999995</v>
      </c>
      <c r="F73" s="17"/>
    </row>
    <row r="74" spans="1:6" x14ac:dyDescent="0.25">
      <c r="A74">
        <v>4.5369999999999999</v>
      </c>
      <c r="B74">
        <v>113.057</v>
      </c>
      <c r="C74">
        <v>810.7</v>
      </c>
      <c r="D74">
        <v>0.99964900000000001</v>
      </c>
      <c r="F74" s="17"/>
    </row>
    <row r="75" spans="1:6" x14ac:dyDescent="0.25">
      <c r="A75">
        <v>4.5369999999999999</v>
      </c>
      <c r="B75">
        <v>113.258</v>
      </c>
      <c r="C75">
        <v>801.25</v>
      </c>
      <c r="D75">
        <v>0.99964799999999998</v>
      </c>
      <c r="F75" s="17"/>
    </row>
    <row r="76" spans="1:6" x14ac:dyDescent="0.25">
      <c r="A76">
        <v>4.5369999999999999</v>
      </c>
      <c r="B76">
        <v>113.459</v>
      </c>
      <c r="C76">
        <v>791.84</v>
      </c>
      <c r="D76">
        <v>0.99964699999999995</v>
      </c>
      <c r="F76" s="17"/>
    </row>
    <row r="77" spans="1:6" x14ac:dyDescent="0.25">
      <c r="A77">
        <v>4.5369999999999999</v>
      </c>
      <c r="B77">
        <v>113.65900000000001</v>
      </c>
      <c r="C77">
        <v>782.66</v>
      </c>
      <c r="D77">
        <v>0.99964799999999998</v>
      </c>
      <c r="F77" s="17"/>
    </row>
    <row r="78" spans="1:6" x14ac:dyDescent="0.25">
      <c r="A78">
        <v>4.5369999999999999</v>
      </c>
      <c r="B78">
        <v>113.85599999999999</v>
      </c>
      <c r="C78">
        <v>773.6</v>
      </c>
      <c r="D78">
        <v>0.99964900000000001</v>
      </c>
      <c r="F78" s="17"/>
    </row>
    <row r="79" spans="1:6" x14ac:dyDescent="0.25">
      <c r="A79">
        <v>4.5369999999999999</v>
      </c>
      <c r="B79">
        <v>114.05800000000001</v>
      </c>
      <c r="C79">
        <v>764.42</v>
      </c>
      <c r="D79">
        <v>0.99964799999999998</v>
      </c>
      <c r="F79" s="17"/>
    </row>
    <row r="80" spans="1:6" x14ac:dyDescent="0.25">
      <c r="A80">
        <v>4.5369999999999999</v>
      </c>
      <c r="B80">
        <v>114.26</v>
      </c>
      <c r="C80">
        <v>755.38</v>
      </c>
      <c r="D80">
        <v>0.99964900000000001</v>
      </c>
      <c r="F80" s="17"/>
    </row>
    <row r="81" spans="1:6" x14ac:dyDescent="0.25">
      <c r="A81">
        <v>4.5369999999999999</v>
      </c>
      <c r="B81">
        <v>114.459</v>
      </c>
      <c r="C81">
        <v>746.49</v>
      </c>
      <c r="D81">
        <v>0.99964799999999998</v>
      </c>
      <c r="F81" s="17"/>
    </row>
    <row r="82" spans="1:6" x14ac:dyDescent="0.25">
      <c r="A82">
        <v>4.5369999999999999</v>
      </c>
      <c r="B82">
        <v>114.657</v>
      </c>
      <c r="C82">
        <v>737.72</v>
      </c>
      <c r="D82">
        <v>0.99964900000000001</v>
      </c>
      <c r="F82" s="17"/>
    </row>
    <row r="83" spans="1:6" x14ac:dyDescent="0.25">
      <c r="A83">
        <v>4.5369999999999999</v>
      </c>
      <c r="B83">
        <v>114.858</v>
      </c>
      <c r="C83">
        <v>728.96</v>
      </c>
      <c r="D83">
        <v>0.99964799999999998</v>
      </c>
      <c r="F83" s="17"/>
    </row>
    <row r="84" spans="1:6" x14ac:dyDescent="0.25">
      <c r="A84">
        <v>4.5369999999999999</v>
      </c>
      <c r="B84">
        <v>115.06</v>
      </c>
      <c r="C84">
        <v>720.25</v>
      </c>
      <c r="D84">
        <v>0.99964799999999998</v>
      </c>
      <c r="F84" s="17"/>
    </row>
    <row r="85" spans="1:6" x14ac:dyDescent="0.25">
      <c r="A85">
        <v>4.5369999999999999</v>
      </c>
      <c r="B85">
        <v>115.259</v>
      </c>
      <c r="C85">
        <v>711.6</v>
      </c>
      <c r="D85">
        <v>0.99964799999999998</v>
      </c>
      <c r="F85" s="17"/>
    </row>
    <row r="86" spans="1:6" x14ac:dyDescent="0.25">
      <c r="A86">
        <v>4.5369999999999999</v>
      </c>
      <c r="B86">
        <v>115.45699999999999</v>
      </c>
      <c r="C86">
        <v>703.16</v>
      </c>
      <c r="D86">
        <v>0.99964799999999998</v>
      </c>
      <c r="F86" s="17"/>
    </row>
    <row r="87" spans="1:6" x14ac:dyDescent="0.25">
      <c r="A87">
        <v>4.5369999999999999</v>
      </c>
      <c r="B87">
        <v>115.658</v>
      </c>
      <c r="C87">
        <v>694.67</v>
      </c>
      <c r="D87">
        <v>0.99964900000000001</v>
      </c>
      <c r="F87" s="17"/>
    </row>
    <row r="88" spans="1:6" x14ac:dyDescent="0.25">
      <c r="A88">
        <v>4.5369999999999999</v>
      </c>
      <c r="B88">
        <v>115.86</v>
      </c>
      <c r="C88">
        <v>686.25</v>
      </c>
      <c r="D88">
        <v>0.99965000000000004</v>
      </c>
      <c r="F88" s="17"/>
    </row>
    <row r="89" spans="1:6" x14ac:dyDescent="0.25">
      <c r="A89">
        <v>5.0369999999999999</v>
      </c>
      <c r="B89">
        <v>109.06100000000001</v>
      </c>
      <c r="C89">
        <v>1015.52</v>
      </c>
      <c r="D89">
        <v>0.99964900000000001</v>
      </c>
      <c r="F89" s="17"/>
    </row>
    <row r="90" spans="1:6" x14ac:dyDescent="0.25">
      <c r="A90">
        <v>5.0369999999999999</v>
      </c>
      <c r="B90">
        <v>109.26</v>
      </c>
      <c r="C90">
        <v>1004.78</v>
      </c>
      <c r="D90">
        <v>0.99964799999999998</v>
      </c>
      <c r="F90" s="17"/>
    </row>
    <row r="91" spans="1:6" x14ac:dyDescent="0.25">
      <c r="A91">
        <v>5.0369999999999999</v>
      </c>
      <c r="B91">
        <v>109.461</v>
      </c>
      <c r="C91">
        <v>993.93</v>
      </c>
      <c r="D91">
        <v>0.99965000000000004</v>
      </c>
      <c r="F91" s="17"/>
    </row>
    <row r="92" spans="1:6" x14ac:dyDescent="0.25">
      <c r="A92">
        <v>5.0369999999999999</v>
      </c>
      <c r="B92">
        <v>109.65900000000001</v>
      </c>
      <c r="C92">
        <v>983.26</v>
      </c>
      <c r="D92">
        <v>0.99965099999999996</v>
      </c>
      <c r="F92" s="17"/>
    </row>
    <row r="93" spans="1:6" x14ac:dyDescent="0.25">
      <c r="A93">
        <v>5.0369999999999999</v>
      </c>
      <c r="B93">
        <v>109.858</v>
      </c>
      <c r="C93">
        <v>972.64</v>
      </c>
      <c r="D93">
        <v>0.99965099999999996</v>
      </c>
      <c r="F93" s="17"/>
    </row>
    <row r="94" spans="1:6" x14ac:dyDescent="0.25">
      <c r="A94">
        <v>5.0369999999999999</v>
      </c>
      <c r="B94">
        <v>110.059</v>
      </c>
      <c r="C94">
        <v>962</v>
      </c>
      <c r="D94">
        <v>0.99965000000000004</v>
      </c>
      <c r="F94" s="17"/>
    </row>
    <row r="95" spans="1:6" x14ac:dyDescent="0.25">
      <c r="A95">
        <v>5.0369999999999999</v>
      </c>
      <c r="B95">
        <v>110.261</v>
      </c>
      <c r="C95">
        <v>951.42</v>
      </c>
      <c r="D95">
        <v>0.99965099999999996</v>
      </c>
      <c r="F95" s="17"/>
    </row>
    <row r="96" spans="1:6" x14ac:dyDescent="0.25">
      <c r="A96">
        <v>5.0369999999999999</v>
      </c>
      <c r="B96">
        <v>110.459</v>
      </c>
      <c r="C96">
        <v>941.01</v>
      </c>
      <c r="D96">
        <v>0.99964900000000001</v>
      </c>
      <c r="F96" s="17"/>
    </row>
    <row r="97" spans="1:6" x14ac:dyDescent="0.25">
      <c r="A97">
        <v>5.0369999999999999</v>
      </c>
      <c r="B97">
        <v>110.658</v>
      </c>
      <c r="C97">
        <v>930.63</v>
      </c>
      <c r="D97">
        <v>0.99965000000000004</v>
      </c>
      <c r="F97" s="17"/>
    </row>
    <row r="98" spans="1:6" x14ac:dyDescent="0.25">
      <c r="A98">
        <v>5.0369999999999999</v>
      </c>
      <c r="B98">
        <v>110.85899999999999</v>
      </c>
      <c r="C98">
        <v>920.23</v>
      </c>
      <c r="D98">
        <v>0.99964799999999998</v>
      </c>
      <c r="F98" s="17"/>
    </row>
    <row r="99" spans="1:6" x14ac:dyDescent="0.25">
      <c r="A99">
        <v>5.0369999999999999</v>
      </c>
      <c r="B99">
        <v>111.06</v>
      </c>
      <c r="C99">
        <v>909.93</v>
      </c>
      <c r="D99">
        <v>0.99964799999999998</v>
      </c>
      <c r="F99" s="17"/>
    </row>
    <row r="100" spans="1:6" x14ac:dyDescent="0.25">
      <c r="A100">
        <v>5.0369999999999999</v>
      </c>
      <c r="B100">
        <v>111.258</v>
      </c>
      <c r="C100">
        <v>899.83</v>
      </c>
      <c r="D100">
        <v>0.99965000000000004</v>
      </c>
      <c r="F100" s="17"/>
    </row>
    <row r="101" spans="1:6" x14ac:dyDescent="0.25">
      <c r="A101">
        <v>5.0369999999999999</v>
      </c>
      <c r="B101">
        <v>111.45699999999999</v>
      </c>
      <c r="C101">
        <v>889.68</v>
      </c>
      <c r="D101">
        <v>0.99964699999999995</v>
      </c>
      <c r="F101" s="17"/>
    </row>
    <row r="102" spans="1:6" x14ac:dyDescent="0.25">
      <c r="A102">
        <v>5.0369999999999999</v>
      </c>
      <c r="B102">
        <v>111.65900000000001</v>
      </c>
      <c r="C102">
        <v>879.62</v>
      </c>
      <c r="D102">
        <v>0.99964900000000001</v>
      </c>
      <c r="F102" s="17"/>
    </row>
    <row r="103" spans="1:6" x14ac:dyDescent="0.25">
      <c r="A103">
        <v>5.0369999999999999</v>
      </c>
      <c r="B103">
        <v>111.861</v>
      </c>
      <c r="C103">
        <v>869.6</v>
      </c>
      <c r="D103">
        <v>0.99964699999999995</v>
      </c>
      <c r="F103" s="17"/>
    </row>
    <row r="104" spans="1:6" x14ac:dyDescent="0.25">
      <c r="A104">
        <v>5.0369999999999999</v>
      </c>
      <c r="B104">
        <v>112.06</v>
      </c>
      <c r="C104">
        <v>859.73</v>
      </c>
      <c r="D104">
        <v>0.99964900000000001</v>
      </c>
      <c r="F104" s="17"/>
    </row>
    <row r="105" spans="1:6" x14ac:dyDescent="0.25">
      <c r="A105">
        <v>5.0369999999999999</v>
      </c>
      <c r="B105">
        <v>112.258</v>
      </c>
      <c r="C105">
        <v>849.96</v>
      </c>
      <c r="D105">
        <v>0.99964900000000001</v>
      </c>
      <c r="F105" s="17"/>
    </row>
    <row r="106" spans="1:6" x14ac:dyDescent="0.25">
      <c r="A106">
        <v>5.0369999999999999</v>
      </c>
      <c r="B106">
        <v>112.459</v>
      </c>
      <c r="C106">
        <v>840.21</v>
      </c>
      <c r="D106">
        <v>0.99964799999999998</v>
      </c>
      <c r="F106" s="17"/>
    </row>
    <row r="107" spans="1:6" x14ac:dyDescent="0.25">
      <c r="A107">
        <v>5.0369999999999999</v>
      </c>
      <c r="B107">
        <v>112.65900000000001</v>
      </c>
      <c r="C107">
        <v>830.53</v>
      </c>
      <c r="D107">
        <v>0.99964900000000001</v>
      </c>
      <c r="F107" s="17"/>
    </row>
    <row r="108" spans="1:6" x14ac:dyDescent="0.25">
      <c r="A108">
        <v>5.0369999999999999</v>
      </c>
      <c r="B108">
        <v>112.86</v>
      </c>
      <c r="C108">
        <v>820.96</v>
      </c>
      <c r="D108">
        <v>0.99965000000000004</v>
      </c>
      <c r="F108" s="17"/>
    </row>
    <row r="109" spans="1:6" x14ac:dyDescent="0.25">
      <c r="A109">
        <v>5.0369999999999999</v>
      </c>
      <c r="B109">
        <v>113.05800000000001</v>
      </c>
      <c r="C109">
        <v>811.59</v>
      </c>
      <c r="D109">
        <v>0.99965000000000004</v>
      </c>
      <c r="F109" s="17"/>
    </row>
    <row r="110" spans="1:6" x14ac:dyDescent="0.25">
      <c r="A110">
        <v>5.0369999999999999</v>
      </c>
      <c r="B110">
        <v>113.258</v>
      </c>
      <c r="C110">
        <v>802.14</v>
      </c>
      <c r="D110">
        <v>0.99964900000000001</v>
      </c>
      <c r="F110" s="17"/>
    </row>
    <row r="111" spans="1:6" x14ac:dyDescent="0.25">
      <c r="A111">
        <v>5.0369999999999999</v>
      </c>
      <c r="B111">
        <v>113.459</v>
      </c>
      <c r="C111">
        <v>792.82</v>
      </c>
      <c r="D111">
        <v>0.99965099999999996</v>
      </c>
      <c r="F111" s="17"/>
    </row>
    <row r="112" spans="1:6" x14ac:dyDescent="0.25">
      <c r="A112">
        <v>5.0369999999999999</v>
      </c>
      <c r="B112">
        <v>113.658</v>
      </c>
      <c r="C112">
        <v>783.64</v>
      </c>
      <c r="D112">
        <v>0.99965000000000004</v>
      </c>
      <c r="F112" s="17"/>
    </row>
    <row r="113" spans="1:20" x14ac:dyDescent="0.25">
      <c r="A113">
        <v>5.0369999999999999</v>
      </c>
      <c r="B113">
        <v>113.85599999999999</v>
      </c>
      <c r="C113">
        <v>774.59</v>
      </c>
      <c r="D113">
        <v>0.99964699999999995</v>
      </c>
      <c r="F113" s="17"/>
    </row>
    <row r="114" spans="1:20" x14ac:dyDescent="0.25">
      <c r="A114">
        <v>5.0369999999999999</v>
      </c>
      <c r="B114">
        <v>114.05800000000001</v>
      </c>
      <c r="C114">
        <v>765.43</v>
      </c>
      <c r="D114">
        <v>0.99964799999999998</v>
      </c>
      <c r="F114" s="17"/>
    </row>
    <row r="115" spans="1:20" x14ac:dyDescent="0.25">
      <c r="A115">
        <v>5.0369999999999999</v>
      </c>
      <c r="B115">
        <v>114.259</v>
      </c>
      <c r="C115">
        <v>756.4</v>
      </c>
      <c r="D115">
        <v>0.99964699999999995</v>
      </c>
      <c r="F115" s="17"/>
    </row>
    <row r="116" spans="1:20" x14ac:dyDescent="0.25">
      <c r="A116">
        <v>5.0369999999999999</v>
      </c>
      <c r="B116">
        <v>114.459</v>
      </c>
      <c r="C116">
        <v>747.52</v>
      </c>
      <c r="D116">
        <v>0.99964799999999998</v>
      </c>
      <c r="F116" s="17"/>
    </row>
    <row r="117" spans="1:20" x14ac:dyDescent="0.25">
      <c r="A117">
        <v>5.0369999999999999</v>
      </c>
      <c r="B117">
        <v>114.657</v>
      </c>
      <c r="C117">
        <v>738.77</v>
      </c>
      <c r="D117">
        <v>0.99964900000000001</v>
      </c>
      <c r="F117" s="17"/>
    </row>
    <row r="118" spans="1:20" x14ac:dyDescent="0.25">
      <c r="A118">
        <v>5.0369999999999999</v>
      </c>
      <c r="B118">
        <v>114.858</v>
      </c>
      <c r="C118">
        <v>729.97</v>
      </c>
      <c r="D118">
        <v>0.99964600000000003</v>
      </c>
      <c r="F118" s="17"/>
    </row>
    <row r="119" spans="1:20" x14ac:dyDescent="0.25">
      <c r="A119">
        <v>5.0369999999999999</v>
      </c>
      <c r="B119">
        <v>115.06</v>
      </c>
      <c r="C119">
        <v>721.25</v>
      </c>
      <c r="D119">
        <v>0.99964699999999995</v>
      </c>
      <c r="F119" s="17"/>
    </row>
    <row r="120" spans="1:20" x14ac:dyDescent="0.25">
      <c r="A120">
        <v>5.0369999999999999</v>
      </c>
      <c r="B120">
        <v>115.259</v>
      </c>
      <c r="C120">
        <v>712.71</v>
      </c>
      <c r="D120">
        <v>0.99964900000000001</v>
      </c>
      <c r="T120" s="23"/>
    </row>
    <row r="121" spans="1:20" x14ac:dyDescent="0.25">
      <c r="A121">
        <v>5.0369999999999999</v>
      </c>
      <c r="B121">
        <v>115.45699999999999</v>
      </c>
      <c r="C121">
        <v>704.19</v>
      </c>
      <c r="D121">
        <v>0.99965000000000004</v>
      </c>
    </row>
    <row r="122" spans="1:20" x14ac:dyDescent="0.25">
      <c r="A122">
        <v>5.0369999999999999</v>
      </c>
      <c r="B122">
        <v>115.658</v>
      </c>
      <c r="C122">
        <v>695.67</v>
      </c>
      <c r="D122">
        <v>0.99965000000000004</v>
      </c>
    </row>
    <row r="123" spans="1:20" x14ac:dyDescent="0.25">
      <c r="A123">
        <v>5.0369999999999999</v>
      </c>
      <c r="B123">
        <v>115.85899999999999</v>
      </c>
      <c r="C123">
        <v>687.21</v>
      </c>
      <c r="D123">
        <v>0.99965000000000004</v>
      </c>
    </row>
    <row r="124" spans="1:20" x14ac:dyDescent="0.25">
      <c r="A124">
        <v>5.5369999999999999</v>
      </c>
      <c r="B124">
        <v>109.06100000000001</v>
      </c>
      <c r="C124">
        <v>1015.75</v>
      </c>
      <c r="D124">
        <v>0.99964600000000003</v>
      </c>
    </row>
    <row r="125" spans="1:20" x14ac:dyDescent="0.25">
      <c r="A125">
        <v>5.5369999999999999</v>
      </c>
      <c r="B125">
        <v>109.26</v>
      </c>
      <c r="C125">
        <v>1005.03</v>
      </c>
      <c r="D125">
        <v>0.99964699999999995</v>
      </c>
    </row>
    <row r="126" spans="1:20" x14ac:dyDescent="0.25">
      <c r="A126">
        <v>5.5369999999999999</v>
      </c>
      <c r="B126">
        <v>109.461</v>
      </c>
      <c r="C126">
        <v>994.2</v>
      </c>
      <c r="D126">
        <v>0.99964799999999998</v>
      </c>
    </row>
    <row r="127" spans="1:20" x14ac:dyDescent="0.25">
      <c r="A127">
        <v>5.5369999999999999</v>
      </c>
      <c r="B127">
        <v>109.66</v>
      </c>
      <c r="C127">
        <v>983.59</v>
      </c>
      <c r="D127">
        <v>0.99964799999999998</v>
      </c>
    </row>
    <row r="128" spans="1:20" x14ac:dyDescent="0.25">
      <c r="A128">
        <v>5.5369999999999999</v>
      </c>
      <c r="B128">
        <v>109.858</v>
      </c>
      <c r="C128">
        <v>972.94</v>
      </c>
      <c r="D128">
        <v>0.99964900000000001</v>
      </c>
    </row>
    <row r="129" spans="1:4" x14ac:dyDescent="0.25">
      <c r="A129">
        <v>5.5369999999999999</v>
      </c>
      <c r="B129">
        <v>110.06</v>
      </c>
      <c r="C129">
        <v>962.34</v>
      </c>
      <c r="D129">
        <v>0.99964900000000001</v>
      </c>
    </row>
    <row r="130" spans="1:4" x14ac:dyDescent="0.25">
      <c r="A130">
        <v>5.5369999999999999</v>
      </c>
      <c r="B130">
        <v>110.261</v>
      </c>
      <c r="C130">
        <v>951.76</v>
      </c>
      <c r="D130">
        <v>0.99964699999999995</v>
      </c>
    </row>
    <row r="131" spans="1:4" x14ac:dyDescent="0.25">
      <c r="A131">
        <v>5.5369999999999999</v>
      </c>
      <c r="B131">
        <v>110.459</v>
      </c>
      <c r="C131">
        <v>941.4</v>
      </c>
      <c r="D131">
        <v>0.99964799999999998</v>
      </c>
    </row>
    <row r="132" spans="1:4" x14ac:dyDescent="0.25">
      <c r="A132">
        <v>5.5369999999999999</v>
      </c>
      <c r="B132">
        <v>110.658</v>
      </c>
      <c r="C132">
        <v>931.03</v>
      </c>
      <c r="D132">
        <v>0.99964799999999998</v>
      </c>
    </row>
    <row r="133" spans="1:4" x14ac:dyDescent="0.25">
      <c r="A133">
        <v>5.5369999999999999</v>
      </c>
      <c r="B133">
        <v>110.85899999999999</v>
      </c>
      <c r="C133">
        <v>920.68</v>
      </c>
      <c r="D133">
        <v>0.99965000000000004</v>
      </c>
    </row>
    <row r="134" spans="1:4" x14ac:dyDescent="0.25">
      <c r="A134">
        <v>5.5369999999999999</v>
      </c>
      <c r="B134">
        <v>111.06</v>
      </c>
      <c r="C134">
        <v>910.41</v>
      </c>
      <c r="D134">
        <v>0.99964900000000001</v>
      </c>
    </row>
    <row r="135" spans="1:4" x14ac:dyDescent="0.25">
      <c r="A135">
        <v>5.5369999999999999</v>
      </c>
      <c r="B135">
        <v>111.258</v>
      </c>
      <c r="C135">
        <v>900.34</v>
      </c>
      <c r="D135">
        <v>0.99964799999999998</v>
      </c>
    </row>
    <row r="136" spans="1:4" x14ac:dyDescent="0.25">
      <c r="A136">
        <v>5.5369999999999999</v>
      </c>
      <c r="B136">
        <v>111.458</v>
      </c>
      <c r="C136">
        <v>890.19</v>
      </c>
      <c r="D136">
        <v>0.99964900000000001</v>
      </c>
    </row>
    <row r="137" spans="1:4" x14ac:dyDescent="0.25">
      <c r="A137">
        <v>5.5369999999999999</v>
      </c>
      <c r="B137">
        <v>111.65900000000001</v>
      </c>
      <c r="C137">
        <v>880.11</v>
      </c>
      <c r="D137">
        <v>0.99965099999999996</v>
      </c>
    </row>
    <row r="138" spans="1:4" x14ac:dyDescent="0.25">
      <c r="A138">
        <v>5.5369999999999999</v>
      </c>
      <c r="B138">
        <v>111.861</v>
      </c>
      <c r="C138">
        <v>870.09</v>
      </c>
      <c r="D138">
        <v>0.99965000000000004</v>
      </c>
    </row>
    <row r="139" spans="1:4" x14ac:dyDescent="0.25">
      <c r="A139">
        <v>5.5369999999999999</v>
      </c>
      <c r="B139">
        <v>112.06</v>
      </c>
      <c r="C139">
        <v>860.26</v>
      </c>
      <c r="D139">
        <v>0.99965000000000004</v>
      </c>
    </row>
    <row r="140" spans="1:4" x14ac:dyDescent="0.25">
      <c r="A140">
        <v>5.5369999999999999</v>
      </c>
      <c r="B140">
        <v>112.258</v>
      </c>
      <c r="C140">
        <v>850.52</v>
      </c>
      <c r="D140">
        <v>0.99964900000000001</v>
      </c>
    </row>
    <row r="141" spans="1:4" x14ac:dyDescent="0.25">
      <c r="A141">
        <v>5.5369999999999999</v>
      </c>
      <c r="B141">
        <v>112.459</v>
      </c>
      <c r="C141">
        <v>840.79</v>
      </c>
      <c r="D141">
        <v>0.99964900000000001</v>
      </c>
    </row>
    <row r="142" spans="1:4" x14ac:dyDescent="0.25">
      <c r="A142">
        <v>5.5369999999999999</v>
      </c>
      <c r="B142">
        <v>112.66</v>
      </c>
      <c r="C142">
        <v>831.11</v>
      </c>
      <c r="D142">
        <v>0.99964900000000001</v>
      </c>
    </row>
    <row r="143" spans="1:4" x14ac:dyDescent="0.25">
      <c r="A143">
        <v>5.5369999999999999</v>
      </c>
      <c r="B143">
        <v>112.85899999999999</v>
      </c>
      <c r="C143">
        <v>821.59</v>
      </c>
      <c r="D143">
        <v>0.99965000000000004</v>
      </c>
    </row>
    <row r="144" spans="1:4" x14ac:dyDescent="0.25">
      <c r="A144">
        <v>5.5369999999999999</v>
      </c>
      <c r="B144">
        <v>113.057</v>
      </c>
      <c r="C144">
        <v>812.21</v>
      </c>
      <c r="D144">
        <v>0.99964900000000001</v>
      </c>
    </row>
    <row r="145" spans="1:4" x14ac:dyDescent="0.25">
      <c r="A145">
        <v>5.5369999999999999</v>
      </c>
      <c r="B145">
        <v>113.258</v>
      </c>
      <c r="C145">
        <v>802.78</v>
      </c>
      <c r="D145">
        <v>0.99964799999999998</v>
      </c>
    </row>
    <row r="146" spans="1:4" x14ac:dyDescent="0.25">
      <c r="A146">
        <v>5.5369999999999999</v>
      </c>
      <c r="B146">
        <v>113.459</v>
      </c>
      <c r="C146">
        <v>793.48</v>
      </c>
      <c r="D146">
        <v>0.99964900000000001</v>
      </c>
    </row>
    <row r="147" spans="1:4" x14ac:dyDescent="0.25">
      <c r="A147">
        <v>5.5369999999999999</v>
      </c>
      <c r="B147">
        <v>113.65900000000001</v>
      </c>
      <c r="C147">
        <v>784.32</v>
      </c>
      <c r="D147">
        <v>0.99964799999999998</v>
      </c>
    </row>
    <row r="148" spans="1:4" x14ac:dyDescent="0.25">
      <c r="A148">
        <v>5.5369999999999999</v>
      </c>
      <c r="B148">
        <v>113.85599999999999</v>
      </c>
      <c r="C148">
        <v>775.25</v>
      </c>
      <c r="D148">
        <v>0.99965099999999996</v>
      </c>
    </row>
    <row r="149" spans="1:4" x14ac:dyDescent="0.25">
      <c r="A149">
        <v>5.5369999999999999</v>
      </c>
      <c r="B149">
        <v>114.05800000000001</v>
      </c>
      <c r="C149">
        <v>766.13</v>
      </c>
      <c r="D149">
        <v>0.99965099999999996</v>
      </c>
    </row>
    <row r="150" spans="1:4" x14ac:dyDescent="0.25">
      <c r="A150">
        <v>5.5369999999999999</v>
      </c>
      <c r="B150">
        <v>114.26</v>
      </c>
      <c r="C150">
        <v>757.12</v>
      </c>
      <c r="D150">
        <v>0.99965199999999999</v>
      </c>
    </row>
    <row r="151" spans="1:4" x14ac:dyDescent="0.25">
      <c r="A151">
        <v>5.5369999999999999</v>
      </c>
      <c r="B151">
        <v>114.459</v>
      </c>
      <c r="C151">
        <v>748.26</v>
      </c>
      <c r="D151">
        <v>0.99965099999999996</v>
      </c>
    </row>
    <row r="152" spans="1:4" x14ac:dyDescent="0.25">
      <c r="A152">
        <v>5.5369999999999999</v>
      </c>
      <c r="B152">
        <v>114.657</v>
      </c>
      <c r="C152">
        <v>739.49</v>
      </c>
      <c r="D152">
        <v>0.99964799999999998</v>
      </c>
    </row>
    <row r="153" spans="1:4" x14ac:dyDescent="0.25">
      <c r="A153">
        <v>5.5369999999999999</v>
      </c>
      <c r="B153">
        <v>114.858</v>
      </c>
      <c r="C153">
        <v>730.72</v>
      </c>
      <c r="D153">
        <v>0.99965099999999996</v>
      </c>
    </row>
    <row r="154" spans="1:4" x14ac:dyDescent="0.25">
      <c r="A154">
        <v>5.5369999999999999</v>
      </c>
      <c r="B154">
        <v>115.06</v>
      </c>
      <c r="C154">
        <v>721.98</v>
      </c>
      <c r="D154">
        <v>0.99965000000000004</v>
      </c>
    </row>
    <row r="155" spans="1:4" x14ac:dyDescent="0.25">
      <c r="A155">
        <v>5.5369999999999999</v>
      </c>
      <c r="B155">
        <v>115.259</v>
      </c>
      <c r="C155">
        <v>713.4</v>
      </c>
      <c r="D155">
        <v>0.99964799999999998</v>
      </c>
    </row>
    <row r="156" spans="1:4" x14ac:dyDescent="0.25">
      <c r="A156">
        <v>5.5369999999999999</v>
      </c>
      <c r="B156">
        <v>115.45699999999999</v>
      </c>
      <c r="C156">
        <v>704.9</v>
      </c>
      <c r="D156">
        <v>0.99964799999999998</v>
      </c>
    </row>
    <row r="157" spans="1:4" x14ac:dyDescent="0.25">
      <c r="A157">
        <v>5.5369999999999999</v>
      </c>
      <c r="B157">
        <v>115.658</v>
      </c>
      <c r="C157">
        <v>696.37</v>
      </c>
      <c r="D157">
        <v>0.99964799999999998</v>
      </c>
    </row>
    <row r="158" spans="1:4" x14ac:dyDescent="0.25">
      <c r="A158">
        <v>5.5369999999999999</v>
      </c>
      <c r="B158">
        <v>115.86</v>
      </c>
      <c r="C158">
        <v>687.9</v>
      </c>
      <c r="D158">
        <v>0.99964799999999998</v>
      </c>
    </row>
    <row r="159" spans="1:4" x14ac:dyDescent="0.25">
      <c r="A159">
        <v>6.0369999999999999</v>
      </c>
      <c r="B159">
        <v>109.062</v>
      </c>
      <c r="C159">
        <v>1015.82</v>
      </c>
      <c r="D159">
        <v>0.99965300000000001</v>
      </c>
    </row>
    <row r="160" spans="1:4" x14ac:dyDescent="0.25">
      <c r="A160">
        <v>6.0369999999999999</v>
      </c>
      <c r="B160">
        <v>109.26</v>
      </c>
      <c r="C160">
        <v>1005.13</v>
      </c>
      <c r="D160">
        <v>0.99965000000000004</v>
      </c>
    </row>
    <row r="161" spans="1:4" x14ac:dyDescent="0.25">
      <c r="A161">
        <v>6.0369999999999999</v>
      </c>
      <c r="B161">
        <v>109.461</v>
      </c>
      <c r="C161">
        <v>994.32</v>
      </c>
      <c r="D161">
        <v>0.99964900000000001</v>
      </c>
    </row>
    <row r="162" spans="1:4" x14ac:dyDescent="0.25">
      <c r="A162">
        <v>6.0369999999999999</v>
      </c>
      <c r="B162">
        <v>109.65900000000001</v>
      </c>
      <c r="C162">
        <v>983.71</v>
      </c>
      <c r="D162">
        <v>0.99964799999999998</v>
      </c>
    </row>
    <row r="163" spans="1:4" x14ac:dyDescent="0.25">
      <c r="A163">
        <v>6.0369999999999999</v>
      </c>
      <c r="B163">
        <v>109.858</v>
      </c>
      <c r="C163">
        <v>973.11</v>
      </c>
      <c r="D163">
        <v>0.99965199999999999</v>
      </c>
    </row>
    <row r="164" spans="1:4" x14ac:dyDescent="0.25">
      <c r="A164">
        <v>6.0369999999999999</v>
      </c>
      <c r="B164">
        <v>110.06</v>
      </c>
      <c r="C164">
        <v>962.48</v>
      </c>
      <c r="D164">
        <v>0.99965000000000004</v>
      </c>
    </row>
    <row r="165" spans="1:4" x14ac:dyDescent="0.25">
      <c r="A165">
        <v>6.0369999999999999</v>
      </c>
      <c r="B165">
        <v>110.261</v>
      </c>
      <c r="C165">
        <v>951.94</v>
      </c>
      <c r="D165">
        <v>0.99965300000000001</v>
      </c>
    </row>
    <row r="166" spans="1:4" x14ac:dyDescent="0.25">
      <c r="A166">
        <v>6.0369999999999999</v>
      </c>
      <c r="B166">
        <v>110.459</v>
      </c>
      <c r="C166">
        <v>941.57</v>
      </c>
      <c r="D166">
        <v>0.99965000000000004</v>
      </c>
    </row>
    <row r="167" spans="1:4" x14ac:dyDescent="0.25">
      <c r="A167">
        <v>6.0369999999999999</v>
      </c>
      <c r="B167">
        <v>110.658</v>
      </c>
      <c r="C167">
        <v>931.26</v>
      </c>
      <c r="D167">
        <v>0.99965199999999999</v>
      </c>
    </row>
    <row r="168" spans="1:4" x14ac:dyDescent="0.25">
      <c r="A168">
        <v>6.0369999999999999</v>
      </c>
      <c r="B168">
        <v>110.85899999999999</v>
      </c>
      <c r="C168">
        <v>920.9</v>
      </c>
      <c r="D168">
        <v>0.99965099999999996</v>
      </c>
    </row>
    <row r="169" spans="1:4" x14ac:dyDescent="0.25">
      <c r="A169">
        <v>6.0369999999999999</v>
      </c>
      <c r="B169">
        <v>111.06</v>
      </c>
      <c r="C169">
        <v>910.63</v>
      </c>
      <c r="D169">
        <v>0.99965099999999996</v>
      </c>
    </row>
    <row r="170" spans="1:4" x14ac:dyDescent="0.25">
      <c r="A170">
        <v>6.0369999999999999</v>
      </c>
      <c r="B170">
        <v>111.258</v>
      </c>
      <c r="C170">
        <v>900.56</v>
      </c>
      <c r="D170">
        <v>0.99965199999999999</v>
      </c>
    </row>
    <row r="171" spans="1:4" x14ac:dyDescent="0.25">
      <c r="A171">
        <v>6.0369999999999999</v>
      </c>
      <c r="B171">
        <v>111.45699999999999</v>
      </c>
      <c r="C171">
        <v>890.46</v>
      </c>
      <c r="D171">
        <v>0.99965099999999996</v>
      </c>
    </row>
    <row r="172" spans="1:4" x14ac:dyDescent="0.25">
      <c r="A172">
        <v>6.0369999999999999</v>
      </c>
      <c r="B172">
        <v>111.65900000000001</v>
      </c>
      <c r="C172">
        <v>880.39</v>
      </c>
      <c r="D172">
        <v>0.99964799999999998</v>
      </c>
    </row>
    <row r="173" spans="1:4" x14ac:dyDescent="0.25">
      <c r="A173">
        <v>6.0369999999999999</v>
      </c>
      <c r="B173">
        <v>111.861</v>
      </c>
      <c r="C173">
        <v>870.41</v>
      </c>
      <c r="D173">
        <v>0.99964900000000001</v>
      </c>
    </row>
    <row r="174" spans="1:4" x14ac:dyDescent="0.25">
      <c r="A174">
        <v>6.0369999999999999</v>
      </c>
      <c r="B174">
        <v>112.06</v>
      </c>
      <c r="C174">
        <v>860.54</v>
      </c>
      <c r="D174">
        <v>0.99964900000000001</v>
      </c>
    </row>
    <row r="175" spans="1:4" x14ac:dyDescent="0.25">
      <c r="A175">
        <v>6.0369999999999999</v>
      </c>
      <c r="B175">
        <v>112.258</v>
      </c>
      <c r="C175">
        <v>850.82</v>
      </c>
      <c r="D175">
        <v>0.99964900000000001</v>
      </c>
    </row>
    <row r="176" spans="1:4" x14ac:dyDescent="0.25">
      <c r="A176">
        <v>6.0369999999999999</v>
      </c>
      <c r="B176">
        <v>112.46</v>
      </c>
      <c r="C176">
        <v>841.11</v>
      </c>
      <c r="D176">
        <v>0.99965099999999996</v>
      </c>
    </row>
    <row r="177" spans="1:4" x14ac:dyDescent="0.25">
      <c r="A177">
        <v>6.0369999999999999</v>
      </c>
      <c r="B177">
        <v>112.66</v>
      </c>
      <c r="C177">
        <v>831.42</v>
      </c>
      <c r="D177">
        <v>0.99965000000000004</v>
      </c>
    </row>
    <row r="178" spans="1:4" x14ac:dyDescent="0.25">
      <c r="A178">
        <v>6.0369999999999999</v>
      </c>
      <c r="B178">
        <v>112.86</v>
      </c>
      <c r="C178">
        <v>821.88</v>
      </c>
      <c r="D178">
        <v>0.99964799999999998</v>
      </c>
    </row>
    <row r="179" spans="1:4" x14ac:dyDescent="0.25">
      <c r="A179">
        <v>6.0369999999999999</v>
      </c>
      <c r="B179">
        <v>113.057</v>
      </c>
      <c r="C179">
        <v>812.52</v>
      </c>
      <c r="D179">
        <v>0.99965199999999999</v>
      </c>
    </row>
    <row r="180" spans="1:4" x14ac:dyDescent="0.25">
      <c r="A180">
        <v>6.0369999999999999</v>
      </c>
      <c r="B180">
        <v>113.258</v>
      </c>
      <c r="C180">
        <v>803.19</v>
      </c>
      <c r="D180">
        <v>0.99965000000000004</v>
      </c>
    </row>
    <row r="181" spans="1:4" x14ac:dyDescent="0.25">
      <c r="A181">
        <v>6.0369999999999999</v>
      </c>
      <c r="B181">
        <v>113.46</v>
      </c>
      <c r="C181">
        <v>793.82</v>
      </c>
      <c r="D181">
        <v>0.99965000000000004</v>
      </c>
    </row>
    <row r="182" spans="1:4" x14ac:dyDescent="0.25">
      <c r="A182">
        <v>6.0369999999999999</v>
      </c>
      <c r="B182">
        <v>113.65900000000001</v>
      </c>
      <c r="C182">
        <v>784.66</v>
      </c>
      <c r="D182">
        <v>0.99965199999999999</v>
      </c>
    </row>
    <row r="183" spans="1:4" x14ac:dyDescent="0.25">
      <c r="A183">
        <v>6.0369999999999999</v>
      </c>
      <c r="B183">
        <v>113.85599999999999</v>
      </c>
      <c r="C183">
        <v>775.62</v>
      </c>
      <c r="D183">
        <v>0.99965199999999999</v>
      </c>
    </row>
    <row r="184" spans="1:4" x14ac:dyDescent="0.25">
      <c r="A184">
        <v>6.0369999999999999</v>
      </c>
      <c r="B184">
        <v>114.05800000000001</v>
      </c>
      <c r="C184">
        <v>766.56</v>
      </c>
      <c r="D184">
        <v>0.99965099999999996</v>
      </c>
    </row>
    <row r="185" spans="1:4" x14ac:dyDescent="0.25">
      <c r="A185">
        <v>6.0369999999999999</v>
      </c>
      <c r="B185">
        <v>114.26</v>
      </c>
      <c r="C185">
        <v>757.53</v>
      </c>
      <c r="D185">
        <v>0.99965099999999996</v>
      </c>
    </row>
    <row r="186" spans="1:4" x14ac:dyDescent="0.25">
      <c r="A186">
        <v>6.0369999999999999</v>
      </c>
      <c r="B186">
        <v>114.459</v>
      </c>
      <c r="C186">
        <v>748.65</v>
      </c>
      <c r="D186">
        <v>0.99965000000000004</v>
      </c>
    </row>
    <row r="187" spans="1:4" x14ac:dyDescent="0.25">
      <c r="A187">
        <v>6.0369999999999999</v>
      </c>
      <c r="B187">
        <v>114.657</v>
      </c>
      <c r="C187">
        <v>739.91</v>
      </c>
      <c r="D187">
        <v>0.99965000000000004</v>
      </c>
    </row>
    <row r="188" spans="1:4" x14ac:dyDescent="0.25">
      <c r="A188">
        <v>6.0369999999999999</v>
      </c>
      <c r="B188">
        <v>114.858</v>
      </c>
      <c r="C188">
        <v>731.15</v>
      </c>
      <c r="D188">
        <v>0.99965199999999999</v>
      </c>
    </row>
    <row r="189" spans="1:4" x14ac:dyDescent="0.25">
      <c r="A189">
        <v>6.0369999999999999</v>
      </c>
      <c r="B189">
        <v>115.06</v>
      </c>
      <c r="C189">
        <v>722.41</v>
      </c>
      <c r="D189">
        <v>0.99965099999999996</v>
      </c>
    </row>
    <row r="190" spans="1:4" x14ac:dyDescent="0.25">
      <c r="A190">
        <v>6.0369999999999999</v>
      </c>
      <c r="B190">
        <v>115.259</v>
      </c>
      <c r="C190">
        <v>713.8</v>
      </c>
      <c r="D190">
        <v>0.99965000000000004</v>
      </c>
    </row>
    <row r="191" spans="1:4" x14ac:dyDescent="0.25">
      <c r="A191">
        <v>6.0369999999999999</v>
      </c>
      <c r="B191">
        <v>115.45699999999999</v>
      </c>
      <c r="C191">
        <v>705.36</v>
      </c>
      <c r="D191">
        <v>0.99965099999999996</v>
      </c>
    </row>
    <row r="192" spans="1:4" x14ac:dyDescent="0.25">
      <c r="A192">
        <v>6.0369999999999999</v>
      </c>
      <c r="B192">
        <v>115.658</v>
      </c>
      <c r="C192">
        <v>696.82</v>
      </c>
      <c r="D192">
        <v>0.99965199999999999</v>
      </c>
    </row>
    <row r="193" spans="1:4" x14ac:dyDescent="0.25">
      <c r="A193">
        <v>6.0369999999999999</v>
      </c>
      <c r="B193">
        <v>115.86</v>
      </c>
      <c r="C193">
        <v>688.31</v>
      </c>
      <c r="D193">
        <v>0.99965000000000004</v>
      </c>
    </row>
    <row r="194" spans="1:4" x14ac:dyDescent="0.25">
      <c r="A194">
        <v>6.5359999999999996</v>
      </c>
      <c r="B194">
        <v>109.062</v>
      </c>
      <c r="C194">
        <v>1015.78</v>
      </c>
      <c r="D194">
        <v>0.99965199999999999</v>
      </c>
    </row>
    <row r="195" spans="1:4" x14ac:dyDescent="0.25">
      <c r="A195">
        <v>6.5359999999999996</v>
      </c>
      <c r="B195">
        <v>109.26</v>
      </c>
      <c r="C195">
        <v>1005.1</v>
      </c>
      <c r="D195">
        <v>0.99965199999999999</v>
      </c>
    </row>
    <row r="196" spans="1:4" x14ac:dyDescent="0.25">
      <c r="A196">
        <v>6.5359999999999996</v>
      </c>
      <c r="B196">
        <v>109.461</v>
      </c>
      <c r="C196">
        <v>994.32</v>
      </c>
      <c r="D196">
        <v>0.99965099999999996</v>
      </c>
    </row>
    <row r="197" spans="1:4" x14ac:dyDescent="0.25">
      <c r="A197">
        <v>6.5359999999999996</v>
      </c>
      <c r="B197">
        <v>109.65900000000001</v>
      </c>
      <c r="C197">
        <v>983.72</v>
      </c>
      <c r="D197">
        <v>0.99965099999999996</v>
      </c>
    </row>
    <row r="198" spans="1:4" x14ac:dyDescent="0.25">
      <c r="A198">
        <v>6.5359999999999996</v>
      </c>
      <c r="B198">
        <v>109.858</v>
      </c>
      <c r="C198">
        <v>973.14</v>
      </c>
      <c r="D198">
        <v>0.99965199999999999</v>
      </c>
    </row>
    <row r="199" spans="1:4" x14ac:dyDescent="0.25">
      <c r="A199">
        <v>6.5359999999999996</v>
      </c>
      <c r="B199">
        <v>110.06</v>
      </c>
      <c r="C199">
        <v>962.56</v>
      </c>
      <c r="D199">
        <v>0.99964900000000001</v>
      </c>
    </row>
    <row r="200" spans="1:4" x14ac:dyDescent="0.25">
      <c r="A200">
        <v>6.5359999999999996</v>
      </c>
      <c r="B200">
        <v>110.261</v>
      </c>
      <c r="C200">
        <v>951.97</v>
      </c>
      <c r="D200">
        <v>0.99965099999999996</v>
      </c>
    </row>
    <row r="201" spans="1:4" x14ac:dyDescent="0.25">
      <c r="A201">
        <v>6.5359999999999996</v>
      </c>
      <c r="B201">
        <v>110.459</v>
      </c>
      <c r="C201">
        <v>941.59</v>
      </c>
      <c r="D201">
        <v>0.99964799999999998</v>
      </c>
    </row>
    <row r="202" spans="1:4" x14ac:dyDescent="0.25">
      <c r="A202">
        <v>6.5359999999999996</v>
      </c>
      <c r="B202">
        <v>110.658</v>
      </c>
      <c r="C202">
        <v>931.29</v>
      </c>
      <c r="D202">
        <v>0.99965000000000004</v>
      </c>
    </row>
    <row r="203" spans="1:4" x14ac:dyDescent="0.25">
      <c r="A203">
        <v>6.5359999999999996</v>
      </c>
      <c r="B203">
        <v>110.85899999999999</v>
      </c>
      <c r="C203">
        <v>920.92</v>
      </c>
      <c r="D203">
        <v>0.99965099999999996</v>
      </c>
    </row>
    <row r="204" spans="1:4" x14ac:dyDescent="0.25">
      <c r="A204">
        <v>6.5359999999999996</v>
      </c>
      <c r="B204">
        <v>111.06</v>
      </c>
      <c r="C204">
        <v>910.68</v>
      </c>
      <c r="D204">
        <v>0.99965300000000001</v>
      </c>
    </row>
    <row r="205" spans="1:4" x14ac:dyDescent="0.25">
      <c r="A205">
        <v>6.5359999999999996</v>
      </c>
      <c r="B205">
        <v>111.258</v>
      </c>
      <c r="C205">
        <v>900.57</v>
      </c>
      <c r="D205">
        <v>0.99965300000000001</v>
      </c>
    </row>
    <row r="206" spans="1:4" x14ac:dyDescent="0.25">
      <c r="A206">
        <v>6.5359999999999996</v>
      </c>
      <c r="B206">
        <v>111.458</v>
      </c>
      <c r="C206">
        <v>890.48</v>
      </c>
      <c r="D206">
        <v>0.99965199999999999</v>
      </c>
    </row>
    <row r="207" spans="1:4" x14ac:dyDescent="0.25">
      <c r="A207">
        <v>6.5359999999999996</v>
      </c>
      <c r="B207">
        <v>111.66</v>
      </c>
      <c r="C207">
        <v>880.41</v>
      </c>
      <c r="D207">
        <v>0.99965099999999996</v>
      </c>
    </row>
    <row r="208" spans="1:4" x14ac:dyDescent="0.25">
      <c r="A208">
        <v>6.5359999999999996</v>
      </c>
      <c r="B208">
        <v>111.861</v>
      </c>
      <c r="C208">
        <v>870.44</v>
      </c>
      <c r="D208">
        <v>0.99965099999999996</v>
      </c>
    </row>
    <row r="209" spans="1:4" x14ac:dyDescent="0.25">
      <c r="A209">
        <v>6.5359999999999996</v>
      </c>
      <c r="B209">
        <v>112.06</v>
      </c>
      <c r="C209">
        <v>860.59</v>
      </c>
      <c r="D209">
        <v>0.99965099999999996</v>
      </c>
    </row>
    <row r="210" spans="1:4" x14ac:dyDescent="0.25">
      <c r="A210">
        <v>6.5359999999999996</v>
      </c>
      <c r="B210">
        <v>112.258</v>
      </c>
      <c r="C210">
        <v>850.9</v>
      </c>
      <c r="D210">
        <v>0.99964900000000001</v>
      </c>
    </row>
    <row r="211" spans="1:4" x14ac:dyDescent="0.25">
      <c r="A211">
        <v>6.5359999999999996</v>
      </c>
      <c r="B211">
        <v>112.459</v>
      </c>
      <c r="C211">
        <v>841.15</v>
      </c>
      <c r="D211">
        <v>0.99965300000000001</v>
      </c>
    </row>
    <row r="212" spans="1:4" x14ac:dyDescent="0.25">
      <c r="A212">
        <v>6.5359999999999996</v>
      </c>
      <c r="B212">
        <v>112.66</v>
      </c>
      <c r="C212">
        <v>831.49</v>
      </c>
      <c r="D212">
        <v>0.99965000000000004</v>
      </c>
    </row>
    <row r="213" spans="1:4" x14ac:dyDescent="0.25">
      <c r="A213">
        <v>6.5359999999999996</v>
      </c>
      <c r="B213">
        <v>112.86</v>
      </c>
      <c r="C213">
        <v>821.96</v>
      </c>
      <c r="D213">
        <v>0.99964900000000001</v>
      </c>
    </row>
    <row r="214" spans="1:4" x14ac:dyDescent="0.25">
      <c r="A214">
        <v>6.5359999999999996</v>
      </c>
      <c r="B214">
        <v>113.057</v>
      </c>
      <c r="C214">
        <v>812.62</v>
      </c>
      <c r="D214">
        <v>0.99964900000000001</v>
      </c>
    </row>
    <row r="215" spans="1:4" x14ac:dyDescent="0.25">
      <c r="A215">
        <v>6.5359999999999996</v>
      </c>
      <c r="B215">
        <v>113.258</v>
      </c>
      <c r="C215">
        <v>803.23</v>
      </c>
      <c r="D215">
        <v>0.99965099999999996</v>
      </c>
    </row>
    <row r="216" spans="1:4" x14ac:dyDescent="0.25">
      <c r="A216">
        <v>6.5359999999999996</v>
      </c>
      <c r="B216">
        <v>113.459</v>
      </c>
      <c r="C216">
        <v>793.85</v>
      </c>
      <c r="D216">
        <v>0.99965400000000004</v>
      </c>
    </row>
    <row r="217" spans="1:4" x14ac:dyDescent="0.25">
      <c r="A217">
        <v>6.5359999999999996</v>
      </c>
      <c r="B217">
        <v>113.65900000000001</v>
      </c>
      <c r="C217">
        <v>784.71</v>
      </c>
      <c r="D217">
        <v>0.99965300000000001</v>
      </c>
    </row>
    <row r="218" spans="1:4" x14ac:dyDescent="0.25">
      <c r="A218">
        <v>6.5359999999999996</v>
      </c>
      <c r="B218">
        <v>113.85599999999999</v>
      </c>
      <c r="C218">
        <v>775.69</v>
      </c>
      <c r="D218">
        <v>0.99965300000000001</v>
      </c>
    </row>
    <row r="219" spans="1:4" x14ac:dyDescent="0.25">
      <c r="A219">
        <v>6.5359999999999996</v>
      </c>
      <c r="B219">
        <v>114.05800000000001</v>
      </c>
      <c r="C219">
        <v>766.6</v>
      </c>
      <c r="D219">
        <v>0.99965099999999996</v>
      </c>
    </row>
    <row r="220" spans="1:4" x14ac:dyDescent="0.25">
      <c r="A220">
        <v>6.5359999999999996</v>
      </c>
      <c r="B220">
        <v>114.26</v>
      </c>
      <c r="C220">
        <v>757.56</v>
      </c>
      <c r="D220">
        <v>0.99965300000000001</v>
      </c>
    </row>
    <row r="221" spans="1:4" x14ac:dyDescent="0.25">
      <c r="A221">
        <v>6.5359999999999996</v>
      </c>
      <c r="B221">
        <v>114.459</v>
      </c>
      <c r="C221">
        <v>748.72</v>
      </c>
      <c r="D221">
        <v>0.99965300000000001</v>
      </c>
    </row>
    <row r="222" spans="1:4" x14ac:dyDescent="0.25">
      <c r="A222">
        <v>6.5359999999999996</v>
      </c>
      <c r="B222">
        <v>114.657</v>
      </c>
      <c r="C222">
        <v>740.01</v>
      </c>
      <c r="D222">
        <v>0.99965099999999996</v>
      </c>
    </row>
    <row r="223" spans="1:4" x14ac:dyDescent="0.25">
      <c r="A223">
        <v>6.5359999999999996</v>
      </c>
      <c r="B223">
        <v>114.858</v>
      </c>
      <c r="C223">
        <v>731.26</v>
      </c>
      <c r="D223">
        <v>0.99965199999999999</v>
      </c>
    </row>
    <row r="224" spans="1:4" x14ac:dyDescent="0.25">
      <c r="A224">
        <v>6.5359999999999996</v>
      </c>
      <c r="B224">
        <v>115.06</v>
      </c>
      <c r="C224">
        <v>722.5</v>
      </c>
      <c r="D224">
        <v>0.99965099999999996</v>
      </c>
    </row>
    <row r="225" spans="1:4" x14ac:dyDescent="0.25">
      <c r="A225">
        <v>6.5359999999999996</v>
      </c>
      <c r="B225">
        <v>115.259</v>
      </c>
      <c r="C225">
        <v>713.89</v>
      </c>
      <c r="D225">
        <v>0.99965099999999996</v>
      </c>
    </row>
    <row r="226" spans="1:4" x14ac:dyDescent="0.25">
      <c r="A226">
        <v>6.5359999999999996</v>
      </c>
      <c r="B226">
        <v>115.45699999999999</v>
      </c>
      <c r="C226">
        <v>705.45</v>
      </c>
      <c r="D226">
        <v>0.99965199999999999</v>
      </c>
    </row>
    <row r="227" spans="1:4" x14ac:dyDescent="0.25">
      <c r="A227">
        <v>6.5359999999999996</v>
      </c>
      <c r="B227">
        <v>115.658</v>
      </c>
      <c r="C227">
        <v>696.91</v>
      </c>
      <c r="D227">
        <v>0.99964900000000001</v>
      </c>
    </row>
    <row r="228" spans="1:4" x14ac:dyDescent="0.25">
      <c r="A228">
        <v>6.5359999999999996</v>
      </c>
      <c r="B228">
        <v>115.86</v>
      </c>
      <c r="C228">
        <v>688.37</v>
      </c>
      <c r="D228">
        <v>0.99965300000000001</v>
      </c>
    </row>
    <row r="229" spans="1:4" x14ac:dyDescent="0.25">
      <c r="A229">
        <v>7.0359999999999996</v>
      </c>
      <c r="B229">
        <v>109.062</v>
      </c>
      <c r="C229">
        <v>1015.69</v>
      </c>
      <c r="D229">
        <v>0.99965300000000001</v>
      </c>
    </row>
    <row r="230" spans="1:4" x14ac:dyDescent="0.25">
      <c r="A230">
        <v>7.0359999999999996</v>
      </c>
      <c r="B230">
        <v>109.26</v>
      </c>
      <c r="C230">
        <v>1004.93</v>
      </c>
      <c r="D230">
        <v>0.99965499999999996</v>
      </c>
    </row>
    <row r="231" spans="1:4" x14ac:dyDescent="0.25">
      <c r="A231">
        <v>7.0359999999999996</v>
      </c>
      <c r="B231">
        <v>109.461</v>
      </c>
      <c r="C231">
        <v>994.14</v>
      </c>
      <c r="D231">
        <v>0.99965099999999996</v>
      </c>
    </row>
    <row r="232" spans="1:4" x14ac:dyDescent="0.25">
      <c r="A232">
        <v>7.0359999999999996</v>
      </c>
      <c r="B232">
        <v>109.65900000000001</v>
      </c>
      <c r="C232">
        <v>983.51</v>
      </c>
      <c r="D232">
        <v>0.99965199999999999</v>
      </c>
    </row>
    <row r="233" spans="1:4" x14ac:dyDescent="0.25">
      <c r="A233">
        <v>7.0359999999999996</v>
      </c>
      <c r="B233">
        <v>109.858</v>
      </c>
      <c r="C233">
        <v>972.93</v>
      </c>
      <c r="D233">
        <v>0.99965199999999999</v>
      </c>
    </row>
    <row r="234" spans="1:4" x14ac:dyDescent="0.25">
      <c r="A234">
        <v>7.0359999999999996</v>
      </c>
      <c r="B234">
        <v>110.06</v>
      </c>
      <c r="C234">
        <v>962.31</v>
      </c>
      <c r="D234">
        <v>0.99965300000000001</v>
      </c>
    </row>
    <row r="235" spans="1:4" x14ac:dyDescent="0.25">
      <c r="A235">
        <v>7.0359999999999996</v>
      </c>
      <c r="B235">
        <v>110.261</v>
      </c>
      <c r="C235">
        <v>951.74</v>
      </c>
      <c r="D235">
        <v>0.99965400000000004</v>
      </c>
    </row>
    <row r="236" spans="1:4" x14ac:dyDescent="0.25">
      <c r="A236">
        <v>7.0359999999999996</v>
      </c>
      <c r="B236">
        <v>110.459</v>
      </c>
      <c r="C236">
        <v>941.38</v>
      </c>
      <c r="D236">
        <v>0.99965099999999996</v>
      </c>
    </row>
    <row r="237" spans="1:4" x14ac:dyDescent="0.25">
      <c r="A237">
        <v>7.0359999999999996</v>
      </c>
      <c r="B237">
        <v>110.658</v>
      </c>
      <c r="C237">
        <v>931.02</v>
      </c>
      <c r="D237">
        <v>0.99965199999999999</v>
      </c>
    </row>
    <row r="238" spans="1:4" x14ac:dyDescent="0.25">
      <c r="A238">
        <v>7.0359999999999996</v>
      </c>
      <c r="B238">
        <v>110.85899999999999</v>
      </c>
      <c r="C238">
        <v>920.73</v>
      </c>
      <c r="D238">
        <v>0.99965199999999999</v>
      </c>
    </row>
    <row r="239" spans="1:4" x14ac:dyDescent="0.25">
      <c r="A239">
        <v>7.0359999999999996</v>
      </c>
      <c r="B239">
        <v>111.06</v>
      </c>
      <c r="C239">
        <v>910.46</v>
      </c>
      <c r="D239">
        <v>0.99965300000000001</v>
      </c>
    </row>
    <row r="240" spans="1:4" x14ac:dyDescent="0.25">
      <c r="A240">
        <v>7.0359999999999996</v>
      </c>
      <c r="B240">
        <v>111.258</v>
      </c>
      <c r="C240">
        <v>900.38</v>
      </c>
      <c r="D240">
        <v>0.99965000000000004</v>
      </c>
    </row>
    <row r="241" spans="1:4" x14ac:dyDescent="0.25">
      <c r="A241">
        <v>7.0359999999999996</v>
      </c>
      <c r="B241">
        <v>111.45699999999999</v>
      </c>
      <c r="C241">
        <v>890.26</v>
      </c>
      <c r="D241">
        <v>0.99965000000000004</v>
      </c>
    </row>
    <row r="242" spans="1:4" x14ac:dyDescent="0.25">
      <c r="A242">
        <v>7.0359999999999996</v>
      </c>
      <c r="B242">
        <v>111.65900000000001</v>
      </c>
      <c r="C242">
        <v>880.2</v>
      </c>
      <c r="D242">
        <v>0.99965099999999996</v>
      </c>
    </row>
    <row r="243" spans="1:4" x14ac:dyDescent="0.25">
      <c r="A243">
        <v>7.0359999999999996</v>
      </c>
      <c r="B243">
        <v>111.861</v>
      </c>
      <c r="C243">
        <v>870.16</v>
      </c>
      <c r="D243">
        <v>0.99964900000000001</v>
      </c>
    </row>
    <row r="244" spans="1:4" x14ac:dyDescent="0.25">
      <c r="A244">
        <v>7.0359999999999996</v>
      </c>
      <c r="B244">
        <v>112.06</v>
      </c>
      <c r="C244">
        <v>860.35</v>
      </c>
      <c r="D244">
        <v>0.99964900000000001</v>
      </c>
    </row>
    <row r="245" spans="1:4" x14ac:dyDescent="0.25">
      <c r="A245">
        <v>7.0359999999999996</v>
      </c>
      <c r="B245">
        <v>112.258</v>
      </c>
      <c r="C245">
        <v>850.61</v>
      </c>
      <c r="D245">
        <v>0.99964900000000001</v>
      </c>
    </row>
    <row r="246" spans="1:4" x14ac:dyDescent="0.25">
      <c r="A246">
        <v>7.0359999999999996</v>
      </c>
      <c r="B246">
        <v>112.46</v>
      </c>
      <c r="C246">
        <v>840.92</v>
      </c>
      <c r="D246">
        <v>0.99965099999999996</v>
      </c>
    </row>
    <row r="247" spans="1:4" x14ac:dyDescent="0.25">
      <c r="A247">
        <v>7.0359999999999996</v>
      </c>
      <c r="B247">
        <v>112.66</v>
      </c>
      <c r="C247">
        <v>831.24</v>
      </c>
      <c r="D247">
        <v>0.99965099999999996</v>
      </c>
    </row>
    <row r="248" spans="1:4" x14ac:dyDescent="0.25">
      <c r="A248">
        <v>7.0359999999999996</v>
      </c>
      <c r="B248">
        <v>112.86</v>
      </c>
      <c r="C248">
        <v>821.73</v>
      </c>
      <c r="D248">
        <v>0.99965000000000004</v>
      </c>
    </row>
    <row r="249" spans="1:4" x14ac:dyDescent="0.25">
      <c r="A249">
        <v>7.0359999999999996</v>
      </c>
      <c r="B249">
        <v>113.057</v>
      </c>
      <c r="C249">
        <v>812.38</v>
      </c>
      <c r="D249">
        <v>0.99965099999999996</v>
      </c>
    </row>
    <row r="250" spans="1:4" x14ac:dyDescent="0.25">
      <c r="A250">
        <v>7.0359999999999996</v>
      </c>
      <c r="B250">
        <v>113.258</v>
      </c>
      <c r="C250">
        <v>802.96</v>
      </c>
      <c r="D250">
        <v>0.99965000000000004</v>
      </c>
    </row>
    <row r="251" spans="1:4" x14ac:dyDescent="0.25">
      <c r="A251">
        <v>7.0359999999999996</v>
      </c>
      <c r="B251">
        <v>113.46</v>
      </c>
      <c r="C251">
        <v>793.64</v>
      </c>
      <c r="D251">
        <v>0.99965000000000004</v>
      </c>
    </row>
    <row r="252" spans="1:4" x14ac:dyDescent="0.25">
      <c r="A252">
        <v>7.0359999999999996</v>
      </c>
      <c r="B252">
        <v>113.65900000000001</v>
      </c>
      <c r="C252">
        <v>784.49</v>
      </c>
      <c r="D252">
        <v>0.99965199999999999</v>
      </c>
    </row>
    <row r="253" spans="1:4" x14ac:dyDescent="0.25">
      <c r="A253">
        <v>7.0359999999999996</v>
      </c>
      <c r="B253">
        <v>113.85599999999999</v>
      </c>
      <c r="C253">
        <v>775.51</v>
      </c>
      <c r="D253">
        <v>0.99965199999999999</v>
      </c>
    </row>
    <row r="254" spans="1:4" x14ac:dyDescent="0.25">
      <c r="A254">
        <v>7.0359999999999996</v>
      </c>
      <c r="B254">
        <v>114.05800000000001</v>
      </c>
      <c r="C254">
        <v>766.39</v>
      </c>
      <c r="D254">
        <v>0.99965099999999996</v>
      </c>
    </row>
    <row r="255" spans="1:4" x14ac:dyDescent="0.25">
      <c r="A255">
        <v>7.0359999999999996</v>
      </c>
      <c r="B255">
        <v>114.26</v>
      </c>
      <c r="C255">
        <v>757.36</v>
      </c>
      <c r="D255">
        <v>0.99965099999999996</v>
      </c>
    </row>
    <row r="256" spans="1:4" x14ac:dyDescent="0.25">
      <c r="A256">
        <v>7.0359999999999996</v>
      </c>
      <c r="B256">
        <v>114.459</v>
      </c>
      <c r="C256">
        <v>748.52</v>
      </c>
      <c r="D256">
        <v>0.99965199999999999</v>
      </c>
    </row>
    <row r="257" spans="1:4" x14ac:dyDescent="0.25">
      <c r="A257">
        <v>7.0359999999999996</v>
      </c>
      <c r="B257">
        <v>114.657</v>
      </c>
      <c r="C257">
        <v>739.74</v>
      </c>
      <c r="D257">
        <v>0.99965199999999999</v>
      </c>
    </row>
    <row r="258" spans="1:4" x14ac:dyDescent="0.25">
      <c r="A258">
        <v>7.0359999999999996</v>
      </c>
      <c r="B258">
        <v>114.858</v>
      </c>
      <c r="C258">
        <v>730.97</v>
      </c>
      <c r="D258">
        <v>0.99965199999999999</v>
      </c>
    </row>
    <row r="259" spans="1:4" x14ac:dyDescent="0.25">
      <c r="A259">
        <v>7.0359999999999996</v>
      </c>
      <c r="B259">
        <v>115.06</v>
      </c>
      <c r="C259">
        <v>722.25</v>
      </c>
      <c r="D259">
        <v>0.99965300000000001</v>
      </c>
    </row>
    <row r="260" spans="1:4" x14ac:dyDescent="0.25">
      <c r="A260">
        <v>7.0359999999999996</v>
      </c>
      <c r="B260">
        <v>115.259</v>
      </c>
      <c r="C260">
        <v>713.69</v>
      </c>
      <c r="D260">
        <v>0.99965000000000004</v>
      </c>
    </row>
    <row r="261" spans="1:4" x14ac:dyDescent="0.25">
      <c r="A261">
        <v>7.0359999999999996</v>
      </c>
      <c r="B261">
        <v>115.45699999999999</v>
      </c>
      <c r="C261">
        <v>705.23</v>
      </c>
      <c r="D261">
        <v>0.99965099999999996</v>
      </c>
    </row>
    <row r="262" spans="1:4" x14ac:dyDescent="0.25">
      <c r="A262">
        <v>7.0359999999999996</v>
      </c>
      <c r="B262">
        <v>115.658</v>
      </c>
      <c r="C262">
        <v>696.67</v>
      </c>
      <c r="D262">
        <v>0.99965300000000001</v>
      </c>
    </row>
    <row r="263" spans="1:4" x14ac:dyDescent="0.25">
      <c r="A263">
        <v>7.0359999999999996</v>
      </c>
      <c r="B263">
        <v>115.86</v>
      </c>
      <c r="C263">
        <v>688.19</v>
      </c>
      <c r="D263">
        <v>0.99965199999999999</v>
      </c>
    </row>
    <row r="264" spans="1:4" x14ac:dyDescent="0.25">
      <c r="A264">
        <v>7.5359999999999996</v>
      </c>
      <c r="B264">
        <v>109.062</v>
      </c>
      <c r="C264">
        <v>1015.27</v>
      </c>
      <c r="D264">
        <v>0.99965199999999999</v>
      </c>
    </row>
    <row r="265" spans="1:4" x14ac:dyDescent="0.25">
      <c r="A265">
        <v>7.5359999999999996</v>
      </c>
      <c r="B265">
        <v>109.26</v>
      </c>
      <c r="C265">
        <v>1004.55</v>
      </c>
      <c r="D265">
        <v>0.99965099999999996</v>
      </c>
    </row>
    <row r="266" spans="1:4" x14ac:dyDescent="0.25">
      <c r="A266">
        <v>7.5359999999999996</v>
      </c>
      <c r="B266">
        <v>109.461</v>
      </c>
      <c r="C266">
        <v>993.75</v>
      </c>
      <c r="D266">
        <v>0.99965000000000004</v>
      </c>
    </row>
    <row r="267" spans="1:4" x14ac:dyDescent="0.25">
      <c r="A267">
        <v>7.5359999999999996</v>
      </c>
      <c r="B267">
        <v>109.65900000000001</v>
      </c>
      <c r="C267">
        <v>983.16</v>
      </c>
      <c r="D267">
        <v>0.99965000000000004</v>
      </c>
    </row>
    <row r="268" spans="1:4" x14ac:dyDescent="0.25">
      <c r="A268">
        <v>7.5359999999999996</v>
      </c>
      <c r="B268">
        <v>109.85899999999999</v>
      </c>
      <c r="C268">
        <v>972.51</v>
      </c>
      <c r="D268">
        <v>0.99965199999999999</v>
      </c>
    </row>
    <row r="269" spans="1:4" x14ac:dyDescent="0.25">
      <c r="A269">
        <v>7.5359999999999996</v>
      </c>
      <c r="B269">
        <v>110.06</v>
      </c>
      <c r="C269">
        <v>961.92</v>
      </c>
      <c r="D269">
        <v>0.99965099999999996</v>
      </c>
    </row>
    <row r="270" spans="1:4" x14ac:dyDescent="0.25">
      <c r="A270">
        <v>7.5359999999999996</v>
      </c>
      <c r="B270">
        <v>110.261</v>
      </c>
      <c r="C270">
        <v>951.31</v>
      </c>
      <c r="D270">
        <v>0.99965199999999999</v>
      </c>
    </row>
    <row r="271" spans="1:4" x14ac:dyDescent="0.25">
      <c r="A271">
        <v>7.5359999999999996</v>
      </c>
      <c r="B271">
        <v>110.459</v>
      </c>
      <c r="C271">
        <v>940.95</v>
      </c>
      <c r="D271">
        <v>0.99965300000000001</v>
      </c>
    </row>
    <row r="272" spans="1:4" x14ac:dyDescent="0.25">
      <c r="A272">
        <v>7.5359999999999996</v>
      </c>
      <c r="B272">
        <v>110.658</v>
      </c>
      <c r="C272">
        <v>930.63</v>
      </c>
      <c r="D272">
        <v>0.99965099999999996</v>
      </c>
    </row>
    <row r="273" spans="1:4" x14ac:dyDescent="0.25">
      <c r="A273">
        <v>7.5359999999999996</v>
      </c>
      <c r="B273">
        <v>110.85899999999999</v>
      </c>
      <c r="C273">
        <v>920.26</v>
      </c>
      <c r="D273">
        <v>0.99965099999999996</v>
      </c>
    </row>
    <row r="274" spans="1:4" x14ac:dyDescent="0.25">
      <c r="A274">
        <v>7.5359999999999996</v>
      </c>
      <c r="B274">
        <v>111.06</v>
      </c>
      <c r="C274">
        <v>909.98</v>
      </c>
      <c r="D274">
        <v>0.99965199999999999</v>
      </c>
    </row>
    <row r="275" spans="1:4" x14ac:dyDescent="0.25">
      <c r="A275">
        <v>7.5359999999999996</v>
      </c>
      <c r="B275">
        <v>111.258</v>
      </c>
      <c r="C275">
        <v>899.92</v>
      </c>
      <c r="D275">
        <v>0.99965199999999999</v>
      </c>
    </row>
    <row r="276" spans="1:4" x14ac:dyDescent="0.25">
      <c r="A276">
        <v>7.5359999999999996</v>
      </c>
      <c r="B276">
        <v>111.458</v>
      </c>
      <c r="C276">
        <v>889.82</v>
      </c>
      <c r="D276">
        <v>0.99965099999999996</v>
      </c>
    </row>
    <row r="277" spans="1:4" x14ac:dyDescent="0.25">
      <c r="A277">
        <v>7.5359999999999996</v>
      </c>
      <c r="B277">
        <v>111.65900000000001</v>
      </c>
      <c r="C277">
        <v>879.76</v>
      </c>
      <c r="D277">
        <v>0.99965099999999996</v>
      </c>
    </row>
    <row r="278" spans="1:4" x14ac:dyDescent="0.25">
      <c r="A278">
        <v>7.5359999999999996</v>
      </c>
      <c r="B278">
        <v>111.861</v>
      </c>
      <c r="C278">
        <v>869.69</v>
      </c>
      <c r="D278">
        <v>0.99965199999999999</v>
      </c>
    </row>
    <row r="279" spans="1:4" x14ac:dyDescent="0.25">
      <c r="A279">
        <v>7.5359999999999996</v>
      </c>
      <c r="B279">
        <v>112.06</v>
      </c>
      <c r="C279">
        <v>859.86</v>
      </c>
      <c r="D279">
        <v>0.99965099999999996</v>
      </c>
    </row>
    <row r="280" spans="1:4" x14ac:dyDescent="0.25">
      <c r="A280">
        <v>7.5359999999999996</v>
      </c>
      <c r="B280">
        <v>112.258</v>
      </c>
      <c r="C280">
        <v>850.19</v>
      </c>
      <c r="D280">
        <v>0.99965199999999999</v>
      </c>
    </row>
    <row r="281" spans="1:4" x14ac:dyDescent="0.25">
      <c r="A281">
        <v>7.5359999999999996</v>
      </c>
      <c r="B281">
        <v>112.459</v>
      </c>
      <c r="C281">
        <v>840.44</v>
      </c>
      <c r="D281">
        <v>0.99965300000000001</v>
      </c>
    </row>
    <row r="282" spans="1:4" x14ac:dyDescent="0.25">
      <c r="A282">
        <v>7.5359999999999996</v>
      </c>
      <c r="B282">
        <v>112.66</v>
      </c>
      <c r="C282">
        <v>830.75</v>
      </c>
      <c r="D282">
        <v>0.99965300000000001</v>
      </c>
    </row>
    <row r="283" spans="1:4" x14ac:dyDescent="0.25">
      <c r="A283">
        <v>7.5359999999999996</v>
      </c>
      <c r="B283">
        <v>112.86</v>
      </c>
      <c r="C283">
        <v>821.21</v>
      </c>
      <c r="D283">
        <v>0.99965199999999999</v>
      </c>
    </row>
    <row r="284" spans="1:4" x14ac:dyDescent="0.25">
      <c r="A284">
        <v>7.5359999999999996</v>
      </c>
      <c r="B284">
        <v>113.057</v>
      </c>
      <c r="C284">
        <v>811.83</v>
      </c>
      <c r="D284">
        <v>0.99965400000000004</v>
      </c>
    </row>
    <row r="285" spans="1:4" x14ac:dyDescent="0.25">
      <c r="A285">
        <v>7.5359999999999996</v>
      </c>
      <c r="B285">
        <v>113.259</v>
      </c>
      <c r="C285">
        <v>802.42</v>
      </c>
      <c r="D285">
        <v>0.99965099999999996</v>
      </c>
    </row>
    <row r="286" spans="1:4" x14ac:dyDescent="0.25">
      <c r="A286">
        <v>7.5359999999999996</v>
      </c>
      <c r="B286">
        <v>113.46</v>
      </c>
      <c r="C286">
        <v>793.13</v>
      </c>
      <c r="D286">
        <v>0.99965300000000001</v>
      </c>
    </row>
    <row r="287" spans="1:4" x14ac:dyDescent="0.25">
      <c r="A287">
        <v>7.5359999999999996</v>
      </c>
      <c r="B287">
        <v>113.65900000000001</v>
      </c>
      <c r="C287">
        <v>783.9</v>
      </c>
      <c r="D287">
        <v>0.99965300000000001</v>
      </c>
    </row>
    <row r="288" spans="1:4" x14ac:dyDescent="0.25">
      <c r="A288">
        <v>7.5359999999999996</v>
      </c>
      <c r="B288">
        <v>113.85599999999999</v>
      </c>
      <c r="C288">
        <v>774.89</v>
      </c>
      <c r="D288">
        <v>0.99965400000000004</v>
      </c>
    </row>
    <row r="289" spans="1:4" x14ac:dyDescent="0.25">
      <c r="A289">
        <v>7.5359999999999996</v>
      </c>
      <c r="B289">
        <v>114.05800000000001</v>
      </c>
      <c r="C289">
        <v>765.77</v>
      </c>
      <c r="D289">
        <v>0.99965499999999996</v>
      </c>
    </row>
    <row r="290" spans="1:4" x14ac:dyDescent="0.25">
      <c r="A290">
        <v>7.5359999999999996</v>
      </c>
      <c r="B290">
        <v>114.26</v>
      </c>
      <c r="C290">
        <v>756.74</v>
      </c>
      <c r="D290">
        <v>0.99965400000000004</v>
      </c>
    </row>
    <row r="291" spans="1:4" x14ac:dyDescent="0.25">
      <c r="A291">
        <v>7.5359999999999996</v>
      </c>
      <c r="B291">
        <v>114.459</v>
      </c>
      <c r="C291">
        <v>747.88</v>
      </c>
      <c r="D291">
        <v>0.99965400000000004</v>
      </c>
    </row>
    <row r="292" spans="1:4" x14ac:dyDescent="0.25">
      <c r="A292">
        <v>7.5359999999999996</v>
      </c>
      <c r="B292">
        <v>114.657</v>
      </c>
      <c r="C292">
        <v>739.11</v>
      </c>
      <c r="D292">
        <v>0.99965400000000004</v>
      </c>
    </row>
    <row r="293" spans="1:4" x14ac:dyDescent="0.25">
      <c r="A293">
        <v>7.5359999999999996</v>
      </c>
      <c r="B293">
        <v>114.858</v>
      </c>
      <c r="C293">
        <v>730.37</v>
      </c>
      <c r="D293">
        <v>0.99965400000000004</v>
      </c>
    </row>
    <row r="294" spans="1:4" x14ac:dyDescent="0.25">
      <c r="A294">
        <v>7.5359999999999996</v>
      </c>
      <c r="B294">
        <v>115.06</v>
      </c>
      <c r="C294">
        <v>721.63</v>
      </c>
      <c r="D294">
        <v>0.99965300000000001</v>
      </c>
    </row>
    <row r="295" spans="1:4" x14ac:dyDescent="0.25">
      <c r="A295">
        <v>7.5359999999999996</v>
      </c>
      <c r="B295">
        <v>115.259</v>
      </c>
      <c r="C295">
        <v>713.06</v>
      </c>
      <c r="D295">
        <v>0.99965400000000004</v>
      </c>
    </row>
    <row r="296" spans="1:4" x14ac:dyDescent="0.25">
      <c r="A296">
        <v>7.5359999999999996</v>
      </c>
      <c r="B296">
        <v>115.45699999999999</v>
      </c>
      <c r="C296">
        <v>704.6</v>
      </c>
      <c r="D296">
        <v>0.99965099999999996</v>
      </c>
    </row>
    <row r="297" spans="1:4" x14ac:dyDescent="0.25">
      <c r="A297">
        <v>7.5359999999999996</v>
      </c>
      <c r="B297">
        <v>115.65900000000001</v>
      </c>
      <c r="C297">
        <v>696.04</v>
      </c>
      <c r="D297">
        <v>0.99965199999999999</v>
      </c>
    </row>
    <row r="298" spans="1:4" x14ac:dyDescent="0.25">
      <c r="A298">
        <v>7.5359999999999996</v>
      </c>
      <c r="B298">
        <v>115.86</v>
      </c>
      <c r="C298">
        <v>687.61</v>
      </c>
      <c r="D298">
        <v>0.99965199999999999</v>
      </c>
    </row>
    <row r="299" spans="1:4" x14ac:dyDescent="0.25">
      <c r="A299">
        <v>8.0359999999999996</v>
      </c>
      <c r="B299">
        <v>109.062</v>
      </c>
      <c r="C299">
        <v>1014.76</v>
      </c>
      <c r="D299">
        <v>0.99965300000000001</v>
      </c>
    </row>
    <row r="300" spans="1:4" x14ac:dyDescent="0.25">
      <c r="A300">
        <v>8.0359999999999996</v>
      </c>
      <c r="B300">
        <v>109.26</v>
      </c>
      <c r="C300">
        <v>1004.01</v>
      </c>
      <c r="D300">
        <v>0.99965199999999999</v>
      </c>
    </row>
    <row r="301" spans="1:4" x14ac:dyDescent="0.25">
      <c r="A301">
        <v>8.0359999999999996</v>
      </c>
      <c r="B301">
        <v>109.462</v>
      </c>
      <c r="C301">
        <v>993.2</v>
      </c>
      <c r="D301">
        <v>0.99965199999999999</v>
      </c>
    </row>
    <row r="302" spans="1:4" x14ac:dyDescent="0.25">
      <c r="A302">
        <v>8.0359999999999996</v>
      </c>
      <c r="B302">
        <v>109.66</v>
      </c>
      <c r="C302">
        <v>982.59</v>
      </c>
      <c r="D302">
        <v>0.99965199999999999</v>
      </c>
    </row>
    <row r="303" spans="1:4" x14ac:dyDescent="0.25">
      <c r="A303">
        <v>8.0359999999999996</v>
      </c>
      <c r="B303">
        <v>109.858</v>
      </c>
      <c r="C303">
        <v>971.93</v>
      </c>
      <c r="D303">
        <v>0.99965199999999999</v>
      </c>
    </row>
    <row r="304" spans="1:4" x14ac:dyDescent="0.25">
      <c r="A304">
        <v>8.0359999999999996</v>
      </c>
      <c r="B304">
        <v>110.06</v>
      </c>
      <c r="C304">
        <v>961.31</v>
      </c>
      <c r="D304">
        <v>0.99965300000000001</v>
      </c>
    </row>
    <row r="305" spans="1:4" x14ac:dyDescent="0.25">
      <c r="A305">
        <v>8.0359999999999996</v>
      </c>
      <c r="B305">
        <v>110.261</v>
      </c>
      <c r="C305">
        <v>950.71</v>
      </c>
      <c r="D305">
        <v>0.99965199999999999</v>
      </c>
    </row>
    <row r="306" spans="1:4" x14ac:dyDescent="0.25">
      <c r="A306">
        <v>8.0359999999999996</v>
      </c>
      <c r="B306">
        <v>110.459</v>
      </c>
      <c r="C306">
        <v>940.37</v>
      </c>
      <c r="D306">
        <v>0.99965300000000001</v>
      </c>
    </row>
    <row r="307" spans="1:4" x14ac:dyDescent="0.25">
      <c r="A307">
        <v>8.0359999999999996</v>
      </c>
      <c r="B307">
        <v>110.658</v>
      </c>
      <c r="C307">
        <v>930</v>
      </c>
      <c r="D307">
        <v>0.99965199999999999</v>
      </c>
    </row>
    <row r="308" spans="1:4" x14ac:dyDescent="0.25">
      <c r="A308">
        <v>8.0359999999999996</v>
      </c>
      <c r="B308">
        <v>110.85899999999999</v>
      </c>
      <c r="C308">
        <v>919.64</v>
      </c>
      <c r="D308">
        <v>0.99965199999999999</v>
      </c>
    </row>
    <row r="309" spans="1:4" x14ac:dyDescent="0.25">
      <c r="A309">
        <v>8.0359999999999996</v>
      </c>
      <c r="B309">
        <v>111.06</v>
      </c>
      <c r="C309">
        <v>909.33</v>
      </c>
      <c r="D309">
        <v>0.99965400000000004</v>
      </c>
    </row>
    <row r="310" spans="1:4" x14ac:dyDescent="0.25">
      <c r="A310">
        <v>8.0359999999999996</v>
      </c>
      <c r="B310">
        <v>111.258</v>
      </c>
      <c r="C310">
        <v>899.25</v>
      </c>
      <c r="D310">
        <v>0.99965499999999996</v>
      </c>
    </row>
    <row r="311" spans="1:4" x14ac:dyDescent="0.25">
      <c r="A311">
        <v>8.0359999999999996</v>
      </c>
      <c r="B311">
        <v>111.458</v>
      </c>
      <c r="C311">
        <v>889.13</v>
      </c>
      <c r="D311">
        <v>0.99965199999999999</v>
      </c>
    </row>
    <row r="312" spans="1:4" x14ac:dyDescent="0.25">
      <c r="A312">
        <v>8.0359999999999996</v>
      </c>
      <c r="B312">
        <v>111.66</v>
      </c>
      <c r="C312">
        <v>879.02</v>
      </c>
      <c r="D312">
        <v>0.99965400000000004</v>
      </c>
    </row>
    <row r="313" spans="1:4" x14ac:dyDescent="0.25">
      <c r="A313">
        <v>8.0359999999999996</v>
      </c>
      <c r="B313">
        <v>111.861</v>
      </c>
      <c r="C313">
        <v>868.98</v>
      </c>
      <c r="D313">
        <v>0.99965199999999999</v>
      </c>
    </row>
    <row r="314" spans="1:4" x14ac:dyDescent="0.25">
      <c r="A314">
        <v>8.0359999999999996</v>
      </c>
      <c r="B314">
        <v>112.06</v>
      </c>
      <c r="C314">
        <v>859.14</v>
      </c>
      <c r="D314">
        <v>0.99965300000000001</v>
      </c>
    </row>
    <row r="315" spans="1:4" x14ac:dyDescent="0.25">
      <c r="A315">
        <v>8.0359999999999996</v>
      </c>
      <c r="B315">
        <v>112.258</v>
      </c>
      <c r="C315">
        <v>849.4</v>
      </c>
      <c r="D315">
        <v>0.99965000000000004</v>
      </c>
    </row>
    <row r="316" spans="1:4" x14ac:dyDescent="0.25">
      <c r="A316">
        <v>8.0359999999999996</v>
      </c>
      <c r="B316">
        <v>112.46</v>
      </c>
      <c r="C316">
        <v>839.67</v>
      </c>
      <c r="D316">
        <v>0.99965099999999996</v>
      </c>
    </row>
    <row r="317" spans="1:4" x14ac:dyDescent="0.25">
      <c r="A317">
        <v>8.0359999999999996</v>
      </c>
      <c r="B317">
        <v>112.66</v>
      </c>
      <c r="C317">
        <v>829.99</v>
      </c>
      <c r="D317">
        <v>0.99965300000000001</v>
      </c>
    </row>
    <row r="318" spans="1:4" x14ac:dyDescent="0.25">
      <c r="A318">
        <v>8.0359999999999996</v>
      </c>
      <c r="B318">
        <v>112.86</v>
      </c>
      <c r="C318">
        <v>820.43</v>
      </c>
      <c r="D318">
        <v>0.99965199999999999</v>
      </c>
    </row>
    <row r="319" spans="1:4" x14ac:dyDescent="0.25">
      <c r="A319">
        <v>8.0359999999999996</v>
      </c>
      <c r="B319">
        <v>113.057</v>
      </c>
      <c r="C319">
        <v>811.07</v>
      </c>
      <c r="D319">
        <v>0.99965300000000001</v>
      </c>
    </row>
    <row r="320" spans="1:4" x14ac:dyDescent="0.25">
      <c r="A320">
        <v>8.0359999999999996</v>
      </c>
      <c r="B320">
        <v>113.259</v>
      </c>
      <c r="C320">
        <v>801.63</v>
      </c>
      <c r="D320">
        <v>0.99965400000000004</v>
      </c>
    </row>
    <row r="321" spans="1:4" x14ac:dyDescent="0.25">
      <c r="A321">
        <v>8.0359999999999996</v>
      </c>
      <c r="B321">
        <v>113.46</v>
      </c>
      <c r="C321">
        <v>792.28</v>
      </c>
      <c r="D321">
        <v>0.99965300000000001</v>
      </c>
    </row>
    <row r="322" spans="1:4" x14ac:dyDescent="0.25">
      <c r="A322">
        <v>8.0359999999999996</v>
      </c>
      <c r="B322">
        <v>113.65900000000001</v>
      </c>
      <c r="C322">
        <v>783.1</v>
      </c>
      <c r="D322">
        <v>0.99965300000000001</v>
      </c>
    </row>
    <row r="323" spans="1:4" x14ac:dyDescent="0.25">
      <c r="A323">
        <v>8.0359999999999996</v>
      </c>
      <c r="B323">
        <v>113.85599999999999</v>
      </c>
      <c r="C323">
        <v>774.07</v>
      </c>
      <c r="D323">
        <v>0.99965300000000001</v>
      </c>
    </row>
    <row r="324" spans="1:4" x14ac:dyDescent="0.25">
      <c r="A324">
        <v>8.0359999999999996</v>
      </c>
      <c r="B324">
        <v>114.05800000000001</v>
      </c>
      <c r="C324">
        <v>764.94</v>
      </c>
      <c r="D324">
        <v>0.99965099999999996</v>
      </c>
    </row>
    <row r="325" spans="1:4" x14ac:dyDescent="0.25">
      <c r="A325">
        <v>8.0359999999999996</v>
      </c>
      <c r="B325">
        <v>114.26</v>
      </c>
      <c r="C325">
        <v>755.87</v>
      </c>
      <c r="D325">
        <v>0.99965199999999999</v>
      </c>
    </row>
    <row r="326" spans="1:4" x14ac:dyDescent="0.25">
      <c r="A326">
        <v>8.0359999999999996</v>
      </c>
      <c r="B326">
        <v>114.459</v>
      </c>
      <c r="C326">
        <v>747.04</v>
      </c>
      <c r="D326">
        <v>0.99965099999999996</v>
      </c>
    </row>
    <row r="327" spans="1:4" x14ac:dyDescent="0.25">
      <c r="A327">
        <v>8.0359999999999996</v>
      </c>
      <c r="B327">
        <v>114.657</v>
      </c>
      <c r="C327">
        <v>738.25</v>
      </c>
      <c r="D327">
        <v>0.99965300000000001</v>
      </c>
    </row>
    <row r="328" spans="1:4" x14ac:dyDescent="0.25">
      <c r="A328">
        <v>8.0359999999999996</v>
      </c>
      <c r="B328">
        <v>114.858</v>
      </c>
      <c r="C328">
        <v>729.48</v>
      </c>
      <c r="D328">
        <v>0.99965400000000004</v>
      </c>
    </row>
    <row r="329" spans="1:4" x14ac:dyDescent="0.25">
      <c r="A329">
        <v>8.0359999999999996</v>
      </c>
      <c r="B329">
        <v>115.06</v>
      </c>
      <c r="C329">
        <v>720.76</v>
      </c>
      <c r="D329">
        <v>0.99965000000000004</v>
      </c>
    </row>
    <row r="330" spans="1:4" x14ac:dyDescent="0.25">
      <c r="A330">
        <v>8.0359999999999996</v>
      </c>
      <c r="B330">
        <v>115.259</v>
      </c>
      <c r="C330">
        <v>712.17</v>
      </c>
      <c r="D330">
        <v>0.99965099999999996</v>
      </c>
    </row>
    <row r="331" spans="1:4" x14ac:dyDescent="0.25">
      <c r="A331">
        <v>8.0359999999999996</v>
      </c>
      <c r="B331">
        <v>115.45699999999999</v>
      </c>
      <c r="C331">
        <v>703.71</v>
      </c>
      <c r="D331">
        <v>0.99965199999999999</v>
      </c>
    </row>
    <row r="332" spans="1:4" x14ac:dyDescent="0.25">
      <c r="A332">
        <v>8.0359999999999996</v>
      </c>
      <c r="B332">
        <v>115.658</v>
      </c>
      <c r="C332">
        <v>695.18</v>
      </c>
      <c r="D332">
        <v>0.99965300000000001</v>
      </c>
    </row>
    <row r="333" spans="1:4" x14ac:dyDescent="0.25">
      <c r="A333">
        <v>8.0359999999999996</v>
      </c>
      <c r="B333">
        <v>115.86</v>
      </c>
      <c r="C333">
        <v>686.73</v>
      </c>
      <c r="D333">
        <v>0.99965300000000001</v>
      </c>
    </row>
    <row r="334" spans="1:4" x14ac:dyDescent="0.25">
      <c r="A334">
        <v>8.5359999999999996</v>
      </c>
      <c r="B334">
        <v>109.062</v>
      </c>
      <c r="C334">
        <v>1014.16</v>
      </c>
      <c r="D334">
        <v>0.99965300000000001</v>
      </c>
    </row>
    <row r="335" spans="1:4" x14ac:dyDescent="0.25">
      <c r="A335">
        <v>8.5359999999999996</v>
      </c>
      <c r="B335">
        <v>109.26</v>
      </c>
      <c r="C335">
        <v>1003.34</v>
      </c>
      <c r="D335">
        <v>0.99965199999999999</v>
      </c>
    </row>
    <row r="336" spans="1:4" x14ac:dyDescent="0.25">
      <c r="A336">
        <v>8.5359999999999996</v>
      </c>
      <c r="B336">
        <v>109.462</v>
      </c>
      <c r="C336">
        <v>992.48</v>
      </c>
      <c r="D336">
        <v>0.99965199999999999</v>
      </c>
    </row>
    <row r="337" spans="1:4" x14ac:dyDescent="0.25">
      <c r="A337">
        <v>8.5359999999999996</v>
      </c>
      <c r="B337">
        <v>109.66</v>
      </c>
      <c r="C337">
        <v>981.86</v>
      </c>
      <c r="D337">
        <v>0.99964900000000001</v>
      </c>
    </row>
    <row r="338" spans="1:4" x14ac:dyDescent="0.25">
      <c r="A338">
        <v>8.5359999999999996</v>
      </c>
      <c r="B338">
        <v>109.858</v>
      </c>
      <c r="C338">
        <v>971.15</v>
      </c>
      <c r="D338">
        <v>0.99964900000000001</v>
      </c>
    </row>
    <row r="339" spans="1:4" x14ac:dyDescent="0.25">
      <c r="A339">
        <v>8.5359999999999996</v>
      </c>
      <c r="B339">
        <v>110.06</v>
      </c>
      <c r="C339">
        <v>960.56</v>
      </c>
      <c r="D339">
        <v>0.99965099999999996</v>
      </c>
    </row>
    <row r="340" spans="1:4" x14ac:dyDescent="0.25">
      <c r="A340">
        <v>8.5359999999999996</v>
      </c>
      <c r="B340">
        <v>110.261</v>
      </c>
      <c r="C340">
        <v>949.91</v>
      </c>
      <c r="D340">
        <v>0.99965300000000001</v>
      </c>
    </row>
    <row r="341" spans="1:4" x14ac:dyDescent="0.25">
      <c r="A341">
        <v>8.5359999999999996</v>
      </c>
      <c r="B341">
        <v>110.46</v>
      </c>
      <c r="C341">
        <v>939.51</v>
      </c>
      <c r="D341">
        <v>0.99965199999999999</v>
      </c>
    </row>
    <row r="342" spans="1:4" x14ac:dyDescent="0.25">
      <c r="A342">
        <v>8.5359999999999996</v>
      </c>
      <c r="B342">
        <v>110.658</v>
      </c>
      <c r="C342">
        <v>929.1</v>
      </c>
      <c r="D342">
        <v>0.99965000000000004</v>
      </c>
    </row>
    <row r="343" spans="1:4" x14ac:dyDescent="0.25">
      <c r="A343">
        <v>8.5359999999999996</v>
      </c>
      <c r="B343">
        <v>110.85899999999999</v>
      </c>
      <c r="C343">
        <v>918.74</v>
      </c>
      <c r="D343">
        <v>0.99964900000000001</v>
      </c>
    </row>
    <row r="344" spans="1:4" x14ac:dyDescent="0.25">
      <c r="A344">
        <v>8.5359999999999996</v>
      </c>
      <c r="B344">
        <v>111.06</v>
      </c>
      <c r="C344">
        <v>908.41</v>
      </c>
      <c r="D344">
        <v>0.99965199999999999</v>
      </c>
    </row>
    <row r="345" spans="1:4" x14ac:dyDescent="0.25">
      <c r="A345">
        <v>8.5359999999999996</v>
      </c>
      <c r="B345">
        <v>111.258</v>
      </c>
      <c r="C345">
        <v>898.3</v>
      </c>
      <c r="D345">
        <v>0.99965199999999999</v>
      </c>
    </row>
    <row r="346" spans="1:4" x14ac:dyDescent="0.25">
      <c r="A346">
        <v>8.5359999999999996</v>
      </c>
      <c r="B346">
        <v>111.458</v>
      </c>
      <c r="C346">
        <v>888.16</v>
      </c>
      <c r="D346">
        <v>0.99965400000000004</v>
      </c>
    </row>
    <row r="347" spans="1:4" x14ac:dyDescent="0.25">
      <c r="A347">
        <v>8.5359999999999996</v>
      </c>
      <c r="B347">
        <v>111.65900000000001</v>
      </c>
      <c r="C347">
        <v>878.08</v>
      </c>
      <c r="D347">
        <v>0.99965099999999996</v>
      </c>
    </row>
    <row r="348" spans="1:4" x14ac:dyDescent="0.25">
      <c r="A348">
        <v>8.5359999999999996</v>
      </c>
      <c r="B348">
        <v>111.861</v>
      </c>
      <c r="C348">
        <v>868.02</v>
      </c>
      <c r="D348">
        <v>0.99965099999999996</v>
      </c>
    </row>
    <row r="349" spans="1:4" x14ac:dyDescent="0.25">
      <c r="A349">
        <v>8.5359999999999996</v>
      </c>
      <c r="B349">
        <v>112.06100000000001</v>
      </c>
      <c r="C349">
        <v>858.15</v>
      </c>
      <c r="D349">
        <v>0.99965000000000004</v>
      </c>
    </row>
    <row r="350" spans="1:4" x14ac:dyDescent="0.25">
      <c r="A350">
        <v>8.5359999999999996</v>
      </c>
      <c r="B350">
        <v>112.258</v>
      </c>
      <c r="C350">
        <v>848.4</v>
      </c>
      <c r="D350">
        <v>0.99965099999999996</v>
      </c>
    </row>
    <row r="351" spans="1:4" x14ac:dyDescent="0.25">
      <c r="A351">
        <v>8.5359999999999996</v>
      </c>
      <c r="B351">
        <v>112.46</v>
      </c>
      <c r="C351">
        <v>838.66</v>
      </c>
      <c r="D351">
        <v>0.99964900000000001</v>
      </c>
    </row>
    <row r="352" spans="1:4" x14ac:dyDescent="0.25">
      <c r="A352">
        <v>8.5359999999999996</v>
      </c>
      <c r="B352">
        <v>112.66</v>
      </c>
      <c r="C352">
        <v>828.93</v>
      </c>
      <c r="D352">
        <v>0.99965000000000004</v>
      </c>
    </row>
    <row r="353" spans="1:4" x14ac:dyDescent="0.25">
      <c r="A353">
        <v>8.5359999999999996</v>
      </c>
      <c r="B353">
        <v>112.86</v>
      </c>
      <c r="C353">
        <v>819.39</v>
      </c>
      <c r="D353">
        <v>0.99965000000000004</v>
      </c>
    </row>
    <row r="354" spans="1:4" x14ac:dyDescent="0.25">
      <c r="A354">
        <v>8.5359999999999996</v>
      </c>
      <c r="B354">
        <v>113.057</v>
      </c>
      <c r="C354">
        <v>809.99</v>
      </c>
      <c r="D354">
        <v>0.99965099999999996</v>
      </c>
    </row>
    <row r="355" spans="1:4" x14ac:dyDescent="0.25">
      <c r="A355">
        <v>8.5359999999999996</v>
      </c>
      <c r="B355">
        <v>113.259</v>
      </c>
      <c r="C355">
        <v>800.52</v>
      </c>
      <c r="D355">
        <v>0.99965099999999996</v>
      </c>
    </row>
    <row r="356" spans="1:4" x14ac:dyDescent="0.25">
      <c r="A356">
        <v>8.5359999999999996</v>
      </c>
      <c r="B356">
        <v>113.46</v>
      </c>
      <c r="C356">
        <v>791.16</v>
      </c>
      <c r="D356">
        <v>0.99965099999999996</v>
      </c>
    </row>
    <row r="357" spans="1:4" x14ac:dyDescent="0.25">
      <c r="A357">
        <v>8.5359999999999996</v>
      </c>
      <c r="B357">
        <v>113.65900000000001</v>
      </c>
      <c r="C357">
        <v>781.97</v>
      </c>
      <c r="D357">
        <v>0.99965400000000004</v>
      </c>
    </row>
    <row r="358" spans="1:4" x14ac:dyDescent="0.25">
      <c r="A358">
        <v>8.5359999999999996</v>
      </c>
      <c r="B358">
        <v>113.85599999999999</v>
      </c>
      <c r="C358">
        <v>772.9</v>
      </c>
      <c r="D358">
        <v>0.99965199999999999</v>
      </c>
    </row>
    <row r="359" spans="1:4" x14ac:dyDescent="0.25">
      <c r="A359">
        <v>8.5359999999999996</v>
      </c>
      <c r="B359">
        <v>114.05800000000001</v>
      </c>
      <c r="C359">
        <v>763.78</v>
      </c>
      <c r="D359">
        <v>0.99965400000000004</v>
      </c>
    </row>
    <row r="360" spans="1:4" x14ac:dyDescent="0.25">
      <c r="A360">
        <v>8.5359999999999996</v>
      </c>
      <c r="B360">
        <v>114.259</v>
      </c>
      <c r="C360">
        <v>754.72</v>
      </c>
      <c r="D360">
        <v>0.99965099999999996</v>
      </c>
    </row>
    <row r="361" spans="1:4" x14ac:dyDescent="0.25">
      <c r="A361">
        <v>8.5359999999999996</v>
      </c>
      <c r="B361">
        <v>114.459</v>
      </c>
      <c r="C361">
        <v>745.86</v>
      </c>
      <c r="D361">
        <v>0.99965099999999996</v>
      </c>
    </row>
    <row r="362" spans="1:4" x14ac:dyDescent="0.25">
      <c r="A362">
        <v>8.5359999999999996</v>
      </c>
      <c r="B362">
        <v>114.657</v>
      </c>
      <c r="C362">
        <v>737.06</v>
      </c>
      <c r="D362">
        <v>0.99965099999999996</v>
      </c>
    </row>
    <row r="363" spans="1:4" x14ac:dyDescent="0.25">
      <c r="A363">
        <v>8.5359999999999996</v>
      </c>
      <c r="B363">
        <v>114.858</v>
      </c>
      <c r="C363">
        <v>728.3</v>
      </c>
      <c r="D363">
        <v>0.99965199999999999</v>
      </c>
    </row>
    <row r="364" spans="1:4" x14ac:dyDescent="0.25">
      <c r="A364">
        <v>8.5359999999999996</v>
      </c>
      <c r="B364">
        <v>115.06</v>
      </c>
      <c r="C364">
        <v>719.58</v>
      </c>
      <c r="D364">
        <v>0.99965400000000004</v>
      </c>
    </row>
    <row r="365" spans="1:4" x14ac:dyDescent="0.25">
      <c r="A365">
        <v>8.5359999999999996</v>
      </c>
      <c r="B365">
        <v>115.259</v>
      </c>
      <c r="C365">
        <v>711.03</v>
      </c>
      <c r="D365">
        <v>0.99965099999999996</v>
      </c>
    </row>
    <row r="366" spans="1:4" x14ac:dyDescent="0.25">
      <c r="A366">
        <v>8.5359999999999996</v>
      </c>
      <c r="B366">
        <v>115.45699999999999</v>
      </c>
      <c r="C366">
        <v>702.6</v>
      </c>
      <c r="D366">
        <v>0.99965099999999996</v>
      </c>
    </row>
    <row r="367" spans="1:4" x14ac:dyDescent="0.25">
      <c r="A367">
        <v>8.5359999999999996</v>
      </c>
      <c r="B367">
        <v>115.65900000000001</v>
      </c>
      <c r="C367">
        <v>694.1</v>
      </c>
      <c r="D367">
        <v>0.99965199999999999</v>
      </c>
    </row>
    <row r="368" spans="1:4" x14ac:dyDescent="0.25">
      <c r="A368">
        <v>8.5359999999999996</v>
      </c>
      <c r="B368">
        <v>115.86</v>
      </c>
      <c r="C368">
        <v>685.69</v>
      </c>
      <c r="D368">
        <v>0.99965499999999996</v>
      </c>
    </row>
    <row r="369" spans="1:4" x14ac:dyDescent="0.25">
      <c r="A369">
        <v>9.0350000000000001</v>
      </c>
      <c r="B369">
        <v>109.062</v>
      </c>
      <c r="C369">
        <v>1013.29</v>
      </c>
      <c r="D369">
        <v>0.99965400000000004</v>
      </c>
    </row>
    <row r="370" spans="1:4" x14ac:dyDescent="0.25">
      <c r="A370">
        <v>9.0350000000000001</v>
      </c>
      <c r="B370">
        <v>109.26</v>
      </c>
      <c r="C370">
        <v>1002.51</v>
      </c>
      <c r="D370">
        <v>0.99965099999999996</v>
      </c>
    </row>
    <row r="371" spans="1:4" x14ac:dyDescent="0.25">
      <c r="A371">
        <v>9.0350000000000001</v>
      </c>
      <c r="B371">
        <v>109.462</v>
      </c>
      <c r="C371">
        <v>991.59</v>
      </c>
      <c r="D371">
        <v>0.99965300000000001</v>
      </c>
    </row>
    <row r="372" spans="1:4" x14ac:dyDescent="0.25">
      <c r="A372">
        <v>9.0350000000000001</v>
      </c>
      <c r="B372">
        <v>109.66</v>
      </c>
      <c r="C372">
        <v>980.9</v>
      </c>
      <c r="D372">
        <v>0.99965300000000001</v>
      </c>
    </row>
    <row r="373" spans="1:4" x14ac:dyDescent="0.25">
      <c r="A373">
        <v>9.0350000000000001</v>
      </c>
      <c r="B373">
        <v>109.858</v>
      </c>
      <c r="C373">
        <v>970.22</v>
      </c>
      <c r="D373">
        <v>0.99965099999999996</v>
      </c>
    </row>
    <row r="374" spans="1:4" x14ac:dyDescent="0.25">
      <c r="A374">
        <v>9.0350000000000001</v>
      </c>
      <c r="B374">
        <v>110.06</v>
      </c>
      <c r="C374">
        <v>959.54</v>
      </c>
      <c r="D374">
        <v>0.99965099999999996</v>
      </c>
    </row>
    <row r="375" spans="1:4" x14ac:dyDescent="0.25">
      <c r="A375">
        <v>9.0350000000000001</v>
      </c>
      <c r="B375">
        <v>110.261</v>
      </c>
      <c r="C375">
        <v>948.92</v>
      </c>
      <c r="D375">
        <v>0.99965300000000001</v>
      </c>
    </row>
    <row r="376" spans="1:4" x14ac:dyDescent="0.25">
      <c r="A376">
        <v>9.0350000000000001</v>
      </c>
      <c r="B376">
        <v>110.459</v>
      </c>
      <c r="C376">
        <v>938.47</v>
      </c>
      <c r="D376">
        <v>0.99965300000000001</v>
      </c>
    </row>
    <row r="377" spans="1:4" x14ac:dyDescent="0.25">
      <c r="A377">
        <v>9.0350000000000001</v>
      </c>
      <c r="B377">
        <v>110.658</v>
      </c>
      <c r="C377">
        <v>928.05</v>
      </c>
      <c r="D377">
        <v>0.99965400000000004</v>
      </c>
    </row>
    <row r="378" spans="1:4" x14ac:dyDescent="0.25">
      <c r="A378">
        <v>9.0350000000000001</v>
      </c>
      <c r="B378">
        <v>110.85899999999999</v>
      </c>
      <c r="C378">
        <v>917.63</v>
      </c>
      <c r="D378">
        <v>0.99965400000000004</v>
      </c>
    </row>
    <row r="379" spans="1:4" x14ac:dyDescent="0.25">
      <c r="A379">
        <v>9.0350000000000001</v>
      </c>
      <c r="B379">
        <v>111.06</v>
      </c>
      <c r="C379">
        <v>907.28</v>
      </c>
      <c r="D379">
        <v>0.99965300000000001</v>
      </c>
    </row>
    <row r="380" spans="1:4" x14ac:dyDescent="0.25">
      <c r="A380">
        <v>9.0350000000000001</v>
      </c>
      <c r="B380">
        <v>111.258</v>
      </c>
      <c r="C380">
        <v>897.15</v>
      </c>
      <c r="D380">
        <v>0.99965099999999996</v>
      </c>
    </row>
    <row r="381" spans="1:4" x14ac:dyDescent="0.25">
      <c r="A381">
        <v>9.0350000000000001</v>
      </c>
      <c r="B381">
        <v>111.458</v>
      </c>
      <c r="C381">
        <v>886.97</v>
      </c>
      <c r="D381">
        <v>0.99965599999999999</v>
      </c>
    </row>
    <row r="382" spans="1:4" x14ac:dyDescent="0.25">
      <c r="A382">
        <v>9.0350000000000001</v>
      </c>
      <c r="B382">
        <v>111.66</v>
      </c>
      <c r="C382">
        <v>876.83</v>
      </c>
      <c r="D382">
        <v>0.99965300000000001</v>
      </c>
    </row>
    <row r="383" spans="1:4" x14ac:dyDescent="0.25">
      <c r="A383">
        <v>9.0350000000000001</v>
      </c>
      <c r="B383">
        <v>111.861</v>
      </c>
      <c r="C383">
        <v>866.77</v>
      </c>
      <c r="D383">
        <v>0.99965199999999999</v>
      </c>
    </row>
    <row r="384" spans="1:4" x14ac:dyDescent="0.25">
      <c r="A384">
        <v>9.0350000000000001</v>
      </c>
      <c r="B384">
        <v>112.06</v>
      </c>
      <c r="C384">
        <v>856.9</v>
      </c>
      <c r="D384">
        <v>0.99965199999999999</v>
      </c>
    </row>
    <row r="385" spans="1:4" x14ac:dyDescent="0.25">
      <c r="A385">
        <v>9.0350000000000001</v>
      </c>
      <c r="B385">
        <v>112.258</v>
      </c>
      <c r="C385">
        <v>847.13</v>
      </c>
      <c r="D385">
        <v>0.99965300000000001</v>
      </c>
    </row>
    <row r="386" spans="1:4" x14ac:dyDescent="0.25">
      <c r="A386">
        <v>9.0350000000000001</v>
      </c>
      <c r="B386">
        <v>112.46</v>
      </c>
      <c r="C386">
        <v>837.36</v>
      </c>
      <c r="D386">
        <v>0.99965199999999999</v>
      </c>
    </row>
    <row r="387" spans="1:4" x14ac:dyDescent="0.25">
      <c r="A387">
        <v>9.0350000000000001</v>
      </c>
      <c r="B387">
        <v>112.66</v>
      </c>
      <c r="C387">
        <v>827.62</v>
      </c>
      <c r="D387">
        <v>0.99965300000000001</v>
      </c>
    </row>
    <row r="388" spans="1:4" x14ac:dyDescent="0.25">
      <c r="A388">
        <v>9.0350000000000001</v>
      </c>
      <c r="B388">
        <v>112.86</v>
      </c>
      <c r="C388">
        <v>818.07</v>
      </c>
      <c r="D388">
        <v>0.99965199999999999</v>
      </c>
    </row>
    <row r="389" spans="1:4" x14ac:dyDescent="0.25">
      <c r="A389">
        <v>9.0350000000000001</v>
      </c>
      <c r="B389">
        <v>113.057</v>
      </c>
      <c r="C389">
        <v>808.63</v>
      </c>
      <c r="D389">
        <v>0.99965199999999999</v>
      </c>
    </row>
    <row r="390" spans="1:4" x14ac:dyDescent="0.25">
      <c r="A390">
        <v>9.0350000000000001</v>
      </c>
      <c r="B390">
        <v>113.259</v>
      </c>
      <c r="C390">
        <v>799.15</v>
      </c>
      <c r="D390">
        <v>0.99965199999999999</v>
      </c>
    </row>
    <row r="391" spans="1:4" x14ac:dyDescent="0.25">
      <c r="A391">
        <v>9.0350000000000001</v>
      </c>
      <c r="B391">
        <v>113.46</v>
      </c>
      <c r="C391">
        <v>789.82</v>
      </c>
      <c r="D391">
        <v>0.99965099999999996</v>
      </c>
    </row>
    <row r="392" spans="1:4" x14ac:dyDescent="0.25">
      <c r="A392">
        <v>9.0350000000000001</v>
      </c>
      <c r="B392">
        <v>113.65900000000001</v>
      </c>
      <c r="C392">
        <v>780.59</v>
      </c>
      <c r="D392">
        <v>0.99965199999999999</v>
      </c>
    </row>
    <row r="393" spans="1:4" x14ac:dyDescent="0.25">
      <c r="A393">
        <v>9.0350000000000001</v>
      </c>
      <c r="B393">
        <v>113.85599999999999</v>
      </c>
      <c r="C393">
        <v>771.55</v>
      </c>
      <c r="D393">
        <v>0.99965300000000001</v>
      </c>
    </row>
    <row r="394" spans="1:4" x14ac:dyDescent="0.25">
      <c r="A394">
        <v>9.0350000000000001</v>
      </c>
      <c r="B394">
        <v>114.05800000000001</v>
      </c>
      <c r="C394">
        <v>762.37</v>
      </c>
      <c r="D394">
        <v>0.99965300000000001</v>
      </c>
    </row>
    <row r="395" spans="1:4" x14ac:dyDescent="0.25">
      <c r="A395">
        <v>9.0350000000000001</v>
      </c>
      <c r="B395">
        <v>114.26</v>
      </c>
      <c r="C395">
        <v>753.31</v>
      </c>
      <c r="D395">
        <v>0.99965199999999999</v>
      </c>
    </row>
    <row r="396" spans="1:4" x14ac:dyDescent="0.25">
      <c r="A396">
        <v>9.0350000000000001</v>
      </c>
      <c r="B396">
        <v>114.459</v>
      </c>
      <c r="C396">
        <v>744.42</v>
      </c>
      <c r="D396">
        <v>0.99965300000000001</v>
      </c>
    </row>
    <row r="397" spans="1:4" x14ac:dyDescent="0.25">
      <c r="A397">
        <v>9.0350000000000001</v>
      </c>
      <c r="B397">
        <v>114.657</v>
      </c>
      <c r="C397">
        <v>735.68</v>
      </c>
      <c r="D397">
        <v>0.99965300000000001</v>
      </c>
    </row>
    <row r="398" spans="1:4" x14ac:dyDescent="0.25">
      <c r="A398">
        <v>9.0350000000000001</v>
      </c>
      <c r="B398">
        <v>114.858</v>
      </c>
      <c r="C398">
        <v>726.92</v>
      </c>
      <c r="D398">
        <v>0.99965400000000004</v>
      </c>
    </row>
    <row r="399" spans="1:4" x14ac:dyDescent="0.25">
      <c r="A399">
        <v>9.0350000000000001</v>
      </c>
      <c r="B399">
        <v>115.06</v>
      </c>
      <c r="C399">
        <v>718.17</v>
      </c>
      <c r="D399">
        <v>0.99965000000000004</v>
      </c>
    </row>
    <row r="400" spans="1:4" x14ac:dyDescent="0.25">
      <c r="A400">
        <v>9.0350000000000001</v>
      </c>
      <c r="B400">
        <v>115.259</v>
      </c>
      <c r="C400">
        <v>709.62</v>
      </c>
      <c r="D400">
        <v>0.99965199999999999</v>
      </c>
    </row>
    <row r="401" spans="1:4" x14ac:dyDescent="0.25">
      <c r="A401">
        <v>9.0350000000000001</v>
      </c>
      <c r="B401">
        <v>115.45699999999999</v>
      </c>
      <c r="C401">
        <v>701.21</v>
      </c>
      <c r="D401">
        <v>0.99965400000000004</v>
      </c>
    </row>
    <row r="402" spans="1:4" x14ac:dyDescent="0.25">
      <c r="A402">
        <v>9.0350000000000001</v>
      </c>
      <c r="B402">
        <v>115.65900000000001</v>
      </c>
      <c r="C402">
        <v>692.75</v>
      </c>
      <c r="D402">
        <v>0.99965199999999999</v>
      </c>
    </row>
    <row r="403" spans="1:4" x14ac:dyDescent="0.25">
      <c r="A403">
        <v>9.0350000000000001</v>
      </c>
      <c r="B403">
        <v>115.86</v>
      </c>
      <c r="C403">
        <v>684.34</v>
      </c>
      <c r="D403">
        <v>0.99965199999999999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61" workbookViewId="0">
      <selection activeCell="F59" sqref="F59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66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0.3513425925925926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67</v>
      </c>
    </row>
    <row r="12" spans="1:18" x14ac:dyDescent="0.25">
      <c r="A12" t="s">
        <v>11</v>
      </c>
      <c r="H12" s="6" t="s">
        <v>12</v>
      </c>
      <c r="I12" s="7">
        <f>AVERAGE(D19:D403)*200</f>
        <v>299.91022337662298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109.062</v>
      </c>
      <c r="C19">
        <v>1521.1</v>
      </c>
      <c r="D19">
        <v>1.4995400000000001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1521.1</v>
      </c>
      <c r="I19" s="19">
        <f t="shared" ca="1" si="3"/>
        <v>1522.13</v>
      </c>
      <c r="J19" s="19">
        <f t="shared" ca="1" si="3"/>
        <v>1522.7</v>
      </c>
      <c r="K19" s="19">
        <f t="shared" ca="1" si="3"/>
        <v>1523.06</v>
      </c>
      <c r="L19" s="19">
        <f t="shared" ca="1" si="3"/>
        <v>1523.21</v>
      </c>
      <c r="M19" s="19">
        <f t="shared" ca="1" si="3"/>
        <v>1523.12</v>
      </c>
      <c r="N19" s="19">
        <f t="shared" ca="1" si="3"/>
        <v>1522.83</v>
      </c>
      <c r="O19" s="19">
        <f t="shared" ca="1" si="3"/>
        <v>1522.28</v>
      </c>
      <c r="P19" s="19">
        <f t="shared" ca="1" si="3"/>
        <v>1521.54</v>
      </c>
      <c r="Q19" s="19">
        <f t="shared" ca="1" si="3"/>
        <v>1520.57</v>
      </c>
      <c r="R19" s="20">
        <f t="shared" ca="1" si="3"/>
        <v>1519.34</v>
      </c>
    </row>
    <row r="20" spans="1:30" x14ac:dyDescent="0.25">
      <c r="A20">
        <v>4.0389999999999997</v>
      </c>
      <c r="B20">
        <v>109.26</v>
      </c>
      <c r="C20">
        <v>1504.86</v>
      </c>
      <c r="D20">
        <v>1.4995400000000001</v>
      </c>
      <c r="F20" s="17">
        <f>(G21-G19)/2</f>
        <v>0.20000000000000284</v>
      </c>
      <c r="G20" s="18">
        <f t="shared" si="2"/>
        <v>15.200000000000003</v>
      </c>
      <c r="H20" s="19">
        <f t="shared" ca="1" si="3"/>
        <v>1504.86</v>
      </c>
      <c r="I20" s="19">
        <f t="shared" ca="1" si="3"/>
        <v>1505.96</v>
      </c>
      <c r="J20" s="19">
        <f t="shared" ca="1" si="3"/>
        <v>1506.57</v>
      </c>
      <c r="K20" s="19">
        <f t="shared" ca="1" si="3"/>
        <v>1506.98</v>
      </c>
      <c r="L20" s="19">
        <f t="shared" ca="1" si="3"/>
        <v>1507.17</v>
      </c>
      <c r="M20" s="19">
        <f t="shared" ca="1" si="3"/>
        <v>1507.09</v>
      </c>
      <c r="N20" s="19">
        <f t="shared" ca="1" si="3"/>
        <v>1506.76</v>
      </c>
      <c r="O20" s="19">
        <f t="shared" ca="1" si="3"/>
        <v>1506.26</v>
      </c>
      <c r="P20" s="19">
        <f t="shared" ca="1" si="3"/>
        <v>1505.45</v>
      </c>
      <c r="Q20" s="19">
        <f t="shared" ca="1" si="3"/>
        <v>1504.42</v>
      </c>
      <c r="R20" s="20">
        <f t="shared" ca="1" si="3"/>
        <v>1503.14</v>
      </c>
    </row>
    <row r="21" spans="1:30" x14ac:dyDescent="0.25">
      <c r="A21">
        <v>4.0389999999999997</v>
      </c>
      <c r="B21">
        <v>109.462</v>
      </c>
      <c r="C21">
        <v>1488.51</v>
      </c>
      <c r="D21">
        <v>1.4995400000000001</v>
      </c>
      <c r="F21" s="17">
        <f t="shared" ref="F21:F52" si="4">(G22-G20)/2</f>
        <v>0.19999999999999574</v>
      </c>
      <c r="G21" s="18">
        <f t="shared" si="2"/>
        <v>15.402000000000001</v>
      </c>
      <c r="H21" s="19">
        <f t="shared" ca="1" si="3"/>
        <v>1488.51</v>
      </c>
      <c r="I21" s="19">
        <f t="shared" ca="1" si="3"/>
        <v>1489.68</v>
      </c>
      <c r="J21" s="19">
        <f t="shared" ca="1" si="3"/>
        <v>1490.37</v>
      </c>
      <c r="K21" s="19">
        <f t="shared" ca="1" si="3"/>
        <v>1490.79</v>
      </c>
      <c r="L21" s="19">
        <f t="shared" ca="1" si="3"/>
        <v>1490.98</v>
      </c>
      <c r="M21" s="19">
        <f t="shared" ca="1" si="3"/>
        <v>1490.94</v>
      </c>
      <c r="N21" s="19">
        <f t="shared" ca="1" si="3"/>
        <v>1490.59</v>
      </c>
      <c r="O21" s="19">
        <f t="shared" ca="1" si="3"/>
        <v>1490.02</v>
      </c>
      <c r="P21" s="19">
        <f t="shared" ca="1" si="3"/>
        <v>1489.25</v>
      </c>
      <c r="Q21" s="19">
        <f t="shared" ca="1" si="3"/>
        <v>1488.18</v>
      </c>
      <c r="R21" s="20">
        <f t="shared" ca="1" si="3"/>
        <v>1486.84</v>
      </c>
    </row>
    <row r="22" spans="1:30" x14ac:dyDescent="0.25">
      <c r="A22">
        <v>4.0389999999999997</v>
      </c>
      <c r="B22">
        <v>109.66</v>
      </c>
      <c r="C22">
        <v>1472.52</v>
      </c>
      <c r="D22">
        <v>1.4995400000000001</v>
      </c>
      <c r="F22" s="17">
        <f t="shared" si="4"/>
        <v>0.1980000000000004</v>
      </c>
      <c r="G22" s="18">
        <f t="shared" si="2"/>
        <v>15.599999999999994</v>
      </c>
      <c r="H22" s="19">
        <f t="shared" ca="1" si="3"/>
        <v>1472.52</v>
      </c>
      <c r="I22" s="19">
        <f t="shared" ca="1" si="3"/>
        <v>1473.7</v>
      </c>
      <c r="J22" s="19">
        <f t="shared" ca="1" si="3"/>
        <v>1474.43</v>
      </c>
      <c r="K22" s="19">
        <f t="shared" ca="1" si="3"/>
        <v>1474.89</v>
      </c>
      <c r="L22" s="19">
        <f t="shared" ca="1" si="3"/>
        <v>1475.15</v>
      </c>
      <c r="M22" s="19">
        <f t="shared" ca="1" si="3"/>
        <v>1475.12</v>
      </c>
      <c r="N22" s="19">
        <f t="shared" ca="1" si="3"/>
        <v>1474.73</v>
      </c>
      <c r="O22" s="19">
        <f t="shared" ca="1" si="3"/>
        <v>1474.2</v>
      </c>
      <c r="P22" s="19">
        <f t="shared" ca="1" si="3"/>
        <v>1473.4</v>
      </c>
      <c r="Q22" s="19">
        <f t="shared" ca="1" si="3"/>
        <v>1472.21</v>
      </c>
      <c r="R22" s="20">
        <f t="shared" ca="1" si="3"/>
        <v>1470.85</v>
      </c>
    </row>
    <row r="23" spans="1:30" x14ac:dyDescent="0.25">
      <c r="A23">
        <v>4.0389999999999997</v>
      </c>
      <c r="B23">
        <v>109.858</v>
      </c>
      <c r="C23">
        <v>1456.43</v>
      </c>
      <c r="D23">
        <v>1.4995400000000001</v>
      </c>
      <c r="F23" s="17">
        <f t="shared" si="4"/>
        <v>0.20000000000000284</v>
      </c>
      <c r="G23" s="18">
        <f t="shared" si="2"/>
        <v>15.798000000000002</v>
      </c>
      <c r="H23" s="19">
        <f t="shared" ca="1" si="3"/>
        <v>1456.43</v>
      </c>
      <c r="I23" s="19">
        <f t="shared" ca="1" si="3"/>
        <v>1457.66</v>
      </c>
      <c r="J23" s="19">
        <f t="shared" ca="1" si="3"/>
        <v>1458.45</v>
      </c>
      <c r="K23" s="19">
        <f t="shared" ca="1" si="3"/>
        <v>1458.97</v>
      </c>
      <c r="L23" s="19">
        <f t="shared" ca="1" si="3"/>
        <v>1459.22</v>
      </c>
      <c r="M23" s="19">
        <f t="shared" ca="1" si="3"/>
        <v>1459.24</v>
      </c>
      <c r="N23" s="19">
        <f t="shared" ca="1" si="3"/>
        <v>1458.85</v>
      </c>
      <c r="O23" s="19">
        <f t="shared" ca="1" si="3"/>
        <v>1458.31</v>
      </c>
      <c r="P23" s="19">
        <f t="shared" ca="1" si="3"/>
        <v>1457.47</v>
      </c>
      <c r="Q23" s="19">
        <f t="shared" ca="1" si="3"/>
        <v>1456.24</v>
      </c>
      <c r="R23" s="20">
        <f t="shared" ca="1" si="3"/>
        <v>1454.8</v>
      </c>
    </row>
    <row r="24" spans="1:30" x14ac:dyDescent="0.25">
      <c r="A24">
        <v>4.0389999999999997</v>
      </c>
      <c r="B24">
        <v>110.06</v>
      </c>
      <c r="C24">
        <v>1440.4</v>
      </c>
      <c r="D24">
        <v>1.4995499999999999</v>
      </c>
      <c r="F24" s="17">
        <f t="shared" si="4"/>
        <v>0.20149999999999579</v>
      </c>
      <c r="G24" s="18">
        <f t="shared" si="2"/>
        <v>16</v>
      </c>
      <c r="H24" s="19">
        <f t="shared" ca="1" si="3"/>
        <v>1440.4</v>
      </c>
      <c r="I24" s="19">
        <f t="shared" ca="1" si="3"/>
        <v>1441.72</v>
      </c>
      <c r="J24" s="19">
        <f t="shared" ca="1" si="3"/>
        <v>1442.56</v>
      </c>
      <c r="K24" s="19">
        <f t="shared" ca="1" si="3"/>
        <v>1443.09</v>
      </c>
      <c r="L24" s="19">
        <f t="shared" ca="1" si="3"/>
        <v>1443.36</v>
      </c>
      <c r="M24" s="19">
        <f t="shared" ca="1" si="3"/>
        <v>1443.33</v>
      </c>
      <c r="N24" s="19">
        <f t="shared" ca="1" si="3"/>
        <v>1443.03</v>
      </c>
      <c r="O24" s="19">
        <f t="shared" ca="1" si="3"/>
        <v>1442.43</v>
      </c>
      <c r="P24" s="19">
        <f t="shared" ca="1" si="3"/>
        <v>1441.51</v>
      </c>
      <c r="Q24" s="19">
        <f t="shared" ca="1" si="3"/>
        <v>1440.34</v>
      </c>
      <c r="R24" s="20">
        <f t="shared" ca="1" si="3"/>
        <v>1438.81</v>
      </c>
    </row>
    <row r="25" spans="1:30" x14ac:dyDescent="0.25">
      <c r="A25">
        <v>4.0389999999999997</v>
      </c>
      <c r="B25">
        <v>110.261</v>
      </c>
      <c r="C25">
        <v>1424.43</v>
      </c>
      <c r="D25">
        <v>1.4995499999999999</v>
      </c>
      <c r="F25" s="17">
        <f t="shared" si="4"/>
        <v>0.19999999999999574</v>
      </c>
      <c r="G25" s="18">
        <f t="shared" si="2"/>
        <v>16.200999999999993</v>
      </c>
      <c r="H25" s="19">
        <f t="shared" ca="1" si="3"/>
        <v>1424.43</v>
      </c>
      <c r="I25" s="19">
        <f t="shared" ca="1" si="3"/>
        <v>1425.78</v>
      </c>
      <c r="J25" s="19">
        <f t="shared" ca="1" si="3"/>
        <v>1426.66</v>
      </c>
      <c r="K25" s="19">
        <f t="shared" ca="1" si="3"/>
        <v>1427.21</v>
      </c>
      <c r="L25" s="19">
        <f t="shared" ca="1" si="3"/>
        <v>1427.53</v>
      </c>
      <c r="M25" s="19">
        <f t="shared" ca="1" si="3"/>
        <v>1427.53</v>
      </c>
      <c r="N25" s="19">
        <f t="shared" ca="1" si="3"/>
        <v>1427.17</v>
      </c>
      <c r="O25" s="19">
        <f t="shared" ca="1" si="3"/>
        <v>1426.56</v>
      </c>
      <c r="P25" s="19">
        <f t="shared" ca="1" si="3"/>
        <v>1425.65</v>
      </c>
      <c r="Q25" s="19">
        <f t="shared" ca="1" si="3"/>
        <v>1424.44</v>
      </c>
      <c r="R25" s="20">
        <f t="shared" ca="1" si="3"/>
        <v>1422.89</v>
      </c>
    </row>
    <row r="26" spans="1:30" x14ac:dyDescent="0.25">
      <c r="A26">
        <v>4.0389999999999997</v>
      </c>
      <c r="B26">
        <v>110.46</v>
      </c>
      <c r="C26">
        <v>1408.76</v>
      </c>
      <c r="D26">
        <v>1.4995499999999999</v>
      </c>
      <c r="F26" s="17">
        <f t="shared" si="4"/>
        <v>0.19850000000000279</v>
      </c>
      <c r="G26" s="18">
        <f t="shared" si="2"/>
        <v>16.399999999999991</v>
      </c>
      <c r="H26" s="19">
        <f t="shared" ca="1" si="3"/>
        <v>1408.76</v>
      </c>
      <c r="I26" s="19">
        <f t="shared" ca="1" si="3"/>
        <v>1410.14</v>
      </c>
      <c r="J26" s="19">
        <f t="shared" ca="1" si="3"/>
        <v>1411.13</v>
      </c>
      <c r="K26" s="19">
        <f t="shared" ca="1" si="3"/>
        <v>1411.69</v>
      </c>
      <c r="L26" s="19">
        <f t="shared" ca="1" si="3"/>
        <v>1411.98</v>
      </c>
      <c r="M26" s="19">
        <f t="shared" ca="1" si="3"/>
        <v>1411.99</v>
      </c>
      <c r="N26" s="19">
        <f t="shared" ca="1" si="3"/>
        <v>1411.67</v>
      </c>
      <c r="O26" s="19">
        <f t="shared" ca="1" si="3"/>
        <v>1411.04</v>
      </c>
      <c r="P26" s="19">
        <f t="shared" ca="1" si="3"/>
        <v>1410.11</v>
      </c>
      <c r="Q26" s="19">
        <f t="shared" ca="1" si="3"/>
        <v>1408.86</v>
      </c>
      <c r="R26" s="20">
        <f t="shared" ca="1" si="3"/>
        <v>1407.23</v>
      </c>
    </row>
    <row r="27" spans="1:30" x14ac:dyDescent="0.25">
      <c r="A27">
        <v>4.0389999999999997</v>
      </c>
      <c r="B27">
        <v>110.658</v>
      </c>
      <c r="C27">
        <v>1393.16</v>
      </c>
      <c r="D27">
        <v>1.4995499999999999</v>
      </c>
      <c r="F27" s="17">
        <f t="shared" si="4"/>
        <v>0.19950000000000045</v>
      </c>
      <c r="G27" s="18">
        <f t="shared" si="2"/>
        <v>16.597999999999999</v>
      </c>
      <c r="H27" s="19">
        <f t="shared" ca="1" si="3"/>
        <v>1393.16</v>
      </c>
      <c r="I27" s="19">
        <f t="shared" ca="1" si="3"/>
        <v>1394.58</v>
      </c>
      <c r="J27" s="19">
        <f t="shared" ca="1" si="3"/>
        <v>1395.62</v>
      </c>
      <c r="K27" s="19">
        <f t="shared" ca="1" si="3"/>
        <v>1396.19</v>
      </c>
      <c r="L27" s="19">
        <f t="shared" ca="1" si="3"/>
        <v>1396.52</v>
      </c>
      <c r="M27" s="19">
        <f t="shared" ca="1" si="3"/>
        <v>1396.55</v>
      </c>
      <c r="N27" s="19">
        <f t="shared" ca="1" si="3"/>
        <v>1396.19</v>
      </c>
      <c r="O27" s="19">
        <f t="shared" ca="1" si="3"/>
        <v>1395.57</v>
      </c>
      <c r="P27" s="19">
        <f t="shared" ca="1" si="3"/>
        <v>1394.57</v>
      </c>
      <c r="Q27" s="19">
        <f t="shared" ca="1" si="3"/>
        <v>1393.28</v>
      </c>
      <c r="R27" s="20">
        <f t="shared" ca="1" si="3"/>
        <v>1391.67</v>
      </c>
    </row>
    <row r="28" spans="1:30" x14ac:dyDescent="0.25">
      <c r="A28">
        <v>4.0389999999999997</v>
      </c>
      <c r="B28">
        <v>110.85899999999999</v>
      </c>
      <c r="C28">
        <v>1377.53</v>
      </c>
      <c r="D28">
        <v>1.4995499999999999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1377.53</v>
      </c>
      <c r="I28" s="19">
        <f t="shared" ca="1" si="3"/>
        <v>1379.04</v>
      </c>
      <c r="J28" s="19">
        <f t="shared" ca="1" si="3"/>
        <v>1380.07</v>
      </c>
      <c r="K28" s="19">
        <f t="shared" ca="1" si="3"/>
        <v>1380.72</v>
      </c>
      <c r="L28" s="19">
        <f t="shared" ca="1" si="3"/>
        <v>1381.01</v>
      </c>
      <c r="M28" s="19">
        <f t="shared" ca="1" si="3"/>
        <v>1381.09</v>
      </c>
      <c r="N28" s="19">
        <f t="shared" ca="1" si="3"/>
        <v>1380.72</v>
      </c>
      <c r="O28" s="19">
        <f t="shared" ca="1" si="3"/>
        <v>1380.05</v>
      </c>
      <c r="P28" s="19">
        <f t="shared" ca="1" si="3"/>
        <v>1379.07</v>
      </c>
      <c r="Q28" s="19">
        <f t="shared" ca="1" si="3"/>
        <v>1377.79</v>
      </c>
      <c r="R28" s="20">
        <f t="shared" ca="1" si="3"/>
        <v>1376.04</v>
      </c>
    </row>
    <row r="29" spans="1:30" x14ac:dyDescent="0.25">
      <c r="A29">
        <v>4.0389999999999997</v>
      </c>
      <c r="B29">
        <v>111.06</v>
      </c>
      <c r="C29">
        <v>1362</v>
      </c>
      <c r="D29">
        <v>1.4995499999999999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1362</v>
      </c>
      <c r="I29" s="19">
        <f t="shared" ca="1" si="5"/>
        <v>1363.55</v>
      </c>
      <c r="J29" s="19">
        <f t="shared" ca="1" si="5"/>
        <v>1364.6</v>
      </c>
      <c r="K29" s="19">
        <f t="shared" ca="1" si="5"/>
        <v>1365.3</v>
      </c>
      <c r="L29" s="19">
        <f t="shared" ca="1" si="5"/>
        <v>1365.64</v>
      </c>
      <c r="M29" s="19">
        <f t="shared" ca="1" si="5"/>
        <v>1365.71</v>
      </c>
      <c r="N29" s="19">
        <f t="shared" ca="1" si="5"/>
        <v>1365.35</v>
      </c>
      <c r="O29" s="19">
        <f t="shared" ca="1" si="5"/>
        <v>1364.7</v>
      </c>
      <c r="P29" s="19">
        <f t="shared" ca="1" si="5"/>
        <v>1363.67</v>
      </c>
      <c r="Q29" s="19">
        <f t="shared" ca="1" si="5"/>
        <v>1362.32</v>
      </c>
      <c r="R29" s="20">
        <f t="shared" ca="1" si="5"/>
        <v>1360.57</v>
      </c>
    </row>
    <row r="30" spans="1:30" x14ac:dyDescent="0.25">
      <c r="A30">
        <v>4.0389999999999997</v>
      </c>
      <c r="B30">
        <v>111.258</v>
      </c>
      <c r="C30">
        <v>1346.81</v>
      </c>
      <c r="D30">
        <v>1.4995499999999999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1346.81</v>
      </c>
      <c r="I30" s="19">
        <f t="shared" ca="1" si="5"/>
        <v>1348.37</v>
      </c>
      <c r="J30" s="19">
        <f t="shared" ca="1" si="5"/>
        <v>1349.5</v>
      </c>
      <c r="K30" s="19">
        <f t="shared" ca="1" si="5"/>
        <v>1350.24</v>
      </c>
      <c r="L30" s="19">
        <f t="shared" ca="1" si="5"/>
        <v>1350.55</v>
      </c>
      <c r="M30" s="19">
        <f t="shared" ca="1" si="5"/>
        <v>1350.63</v>
      </c>
      <c r="N30" s="19">
        <f t="shared" ca="1" si="5"/>
        <v>1350.28</v>
      </c>
      <c r="O30" s="19">
        <f t="shared" ca="1" si="5"/>
        <v>1349.6</v>
      </c>
      <c r="P30" s="19">
        <f t="shared" ca="1" si="5"/>
        <v>1348.56</v>
      </c>
      <c r="Q30" s="19">
        <f t="shared" ca="1" si="5"/>
        <v>1347.19</v>
      </c>
      <c r="R30" s="20">
        <f t="shared" ca="1" si="5"/>
        <v>1345.44</v>
      </c>
    </row>
    <row r="31" spans="1:30" x14ac:dyDescent="0.25">
      <c r="A31">
        <v>4.0389999999999997</v>
      </c>
      <c r="B31">
        <v>111.458</v>
      </c>
      <c r="C31">
        <v>1331.6</v>
      </c>
      <c r="D31">
        <v>1.4995499999999999</v>
      </c>
      <c r="F31" s="17">
        <f t="shared" si="4"/>
        <v>0.20100000000000051</v>
      </c>
      <c r="G31" s="18">
        <f t="shared" si="2"/>
        <v>17.397999999999996</v>
      </c>
      <c r="H31" s="19">
        <f t="shared" ca="1" si="5"/>
        <v>1331.6</v>
      </c>
      <c r="I31" s="19">
        <f t="shared" ca="1" si="5"/>
        <v>1333.24</v>
      </c>
      <c r="J31" s="19">
        <f t="shared" ca="1" si="5"/>
        <v>1334.36</v>
      </c>
      <c r="K31" s="19">
        <f t="shared" ca="1" si="5"/>
        <v>1335.1</v>
      </c>
      <c r="L31" s="19">
        <f t="shared" ca="1" si="5"/>
        <v>1335.5</v>
      </c>
      <c r="M31" s="19">
        <f t="shared" ca="1" si="5"/>
        <v>1335.57</v>
      </c>
      <c r="N31" s="19">
        <f t="shared" ca="1" si="5"/>
        <v>1335.16</v>
      </c>
      <c r="O31" s="19">
        <f t="shared" ca="1" si="5"/>
        <v>1334.44</v>
      </c>
      <c r="P31" s="19">
        <f t="shared" ca="1" si="5"/>
        <v>1333.45</v>
      </c>
      <c r="Q31" s="19">
        <f t="shared" ca="1" si="5"/>
        <v>1332.03</v>
      </c>
      <c r="R31" s="20">
        <f t="shared" ca="1" si="5"/>
        <v>1330.29</v>
      </c>
    </row>
    <row r="32" spans="1:30" x14ac:dyDescent="0.25">
      <c r="A32">
        <v>4.0389999999999997</v>
      </c>
      <c r="B32">
        <v>111.66</v>
      </c>
      <c r="C32">
        <v>1316.4</v>
      </c>
      <c r="D32">
        <v>1.4995499999999999</v>
      </c>
      <c r="F32" s="17">
        <f t="shared" si="4"/>
        <v>0.2015000000000029</v>
      </c>
      <c r="G32" s="18">
        <f t="shared" si="2"/>
        <v>17.599999999999994</v>
      </c>
      <c r="H32" s="19">
        <f t="shared" ca="1" si="5"/>
        <v>1316.4</v>
      </c>
      <c r="I32" s="19">
        <f t="shared" ca="1" si="5"/>
        <v>1318.06</v>
      </c>
      <c r="J32" s="19">
        <f t="shared" ca="1" si="5"/>
        <v>1319.22</v>
      </c>
      <c r="K32" s="19">
        <f t="shared" ca="1" si="5"/>
        <v>1319.95</v>
      </c>
      <c r="L32" s="19">
        <f t="shared" ca="1" si="5"/>
        <v>1320.36</v>
      </c>
      <c r="M32" s="19">
        <f t="shared" ca="1" si="5"/>
        <v>1320.44</v>
      </c>
      <c r="N32" s="19">
        <f t="shared" ca="1" si="5"/>
        <v>1320.11</v>
      </c>
      <c r="O32" s="19">
        <f t="shared" ca="1" si="5"/>
        <v>1319.39</v>
      </c>
      <c r="P32" s="19">
        <f t="shared" ca="1" si="5"/>
        <v>1318.32</v>
      </c>
      <c r="Q32" s="19">
        <f t="shared" ca="1" si="5"/>
        <v>1316.87</v>
      </c>
      <c r="R32" s="20">
        <f t="shared" ca="1" si="5"/>
        <v>1315.07</v>
      </c>
    </row>
    <row r="33" spans="1:18" x14ac:dyDescent="0.25">
      <c r="A33">
        <v>4.0389999999999997</v>
      </c>
      <c r="B33">
        <v>111.861</v>
      </c>
      <c r="C33">
        <v>1301.3</v>
      </c>
      <c r="D33">
        <v>1.4995499999999999</v>
      </c>
      <c r="F33" s="17">
        <f t="shared" si="4"/>
        <v>0.20050000000000523</v>
      </c>
      <c r="G33" s="18">
        <f t="shared" si="2"/>
        <v>17.801000000000002</v>
      </c>
      <c r="H33" s="19">
        <f t="shared" ca="1" si="5"/>
        <v>1301.3</v>
      </c>
      <c r="I33" s="19">
        <f t="shared" ca="1" si="5"/>
        <v>1303</v>
      </c>
      <c r="J33" s="19">
        <f t="shared" ca="1" si="5"/>
        <v>1304.2</v>
      </c>
      <c r="K33" s="19">
        <f t="shared" ca="1" si="5"/>
        <v>1304.99</v>
      </c>
      <c r="L33" s="19">
        <f t="shared" ca="1" si="5"/>
        <v>1305.3900000000001</v>
      </c>
      <c r="M33" s="19">
        <f t="shared" ca="1" si="5"/>
        <v>1305.46</v>
      </c>
      <c r="N33" s="19">
        <f t="shared" ca="1" si="5"/>
        <v>1305.0999999999999</v>
      </c>
      <c r="O33" s="19">
        <f t="shared" ca="1" si="5"/>
        <v>1304.4000000000001</v>
      </c>
      <c r="P33" s="19">
        <f t="shared" ca="1" si="5"/>
        <v>1303.28</v>
      </c>
      <c r="Q33" s="19">
        <f t="shared" ca="1" si="5"/>
        <v>1301.8499999999999</v>
      </c>
      <c r="R33" s="20">
        <f t="shared" ca="1" si="5"/>
        <v>1300.02</v>
      </c>
    </row>
    <row r="34" spans="1:18" x14ac:dyDescent="0.25">
      <c r="A34">
        <v>4.0389999999999997</v>
      </c>
      <c r="B34">
        <v>112.06100000000001</v>
      </c>
      <c r="C34">
        <v>1286.49</v>
      </c>
      <c r="D34">
        <v>1.4995499999999999</v>
      </c>
      <c r="F34" s="17">
        <f t="shared" si="4"/>
        <v>0.19849999999999568</v>
      </c>
      <c r="G34" s="18">
        <f t="shared" si="2"/>
        <v>18.001000000000005</v>
      </c>
      <c r="H34" s="19">
        <f t="shared" ca="1" si="5"/>
        <v>1286.49</v>
      </c>
      <c r="I34" s="19">
        <f t="shared" ca="1" si="5"/>
        <v>1288.24</v>
      </c>
      <c r="J34" s="19">
        <f t="shared" ca="1" si="5"/>
        <v>1289.53</v>
      </c>
      <c r="K34" s="19">
        <f t="shared" ca="1" si="5"/>
        <v>1290.28</v>
      </c>
      <c r="L34" s="19">
        <f t="shared" ca="1" si="5"/>
        <v>1290.71</v>
      </c>
      <c r="M34" s="19">
        <f t="shared" ca="1" si="5"/>
        <v>1290.76</v>
      </c>
      <c r="N34" s="19">
        <f t="shared" ca="1" si="5"/>
        <v>1290.42</v>
      </c>
      <c r="O34" s="19">
        <f t="shared" ca="1" si="5"/>
        <v>1289.6600000000001</v>
      </c>
      <c r="P34" s="19">
        <f t="shared" ca="1" si="5"/>
        <v>1288.5899999999999</v>
      </c>
      <c r="Q34" s="19">
        <f t="shared" ca="1" si="5"/>
        <v>1287.1500000000001</v>
      </c>
      <c r="R34" s="20">
        <f t="shared" ca="1" si="5"/>
        <v>1285.24</v>
      </c>
    </row>
    <row r="35" spans="1:18" x14ac:dyDescent="0.25">
      <c r="A35">
        <v>4.0389999999999997</v>
      </c>
      <c r="B35">
        <v>112.258</v>
      </c>
      <c r="C35">
        <v>1271.8699999999999</v>
      </c>
      <c r="D35">
        <v>1.4995499999999999</v>
      </c>
      <c r="F35" s="17">
        <f t="shared" si="4"/>
        <v>0.19899999999999807</v>
      </c>
      <c r="G35" s="18">
        <f t="shared" si="2"/>
        <v>18.197999999999993</v>
      </c>
      <c r="H35" s="19">
        <f t="shared" ca="1" si="5"/>
        <v>1271.8699999999999</v>
      </c>
      <c r="I35" s="19">
        <f t="shared" ca="1" si="5"/>
        <v>1273.6500000000001</v>
      </c>
      <c r="J35" s="19">
        <f t="shared" ca="1" si="5"/>
        <v>1274.95</v>
      </c>
      <c r="K35" s="19">
        <f t="shared" ca="1" si="5"/>
        <v>1275.69</v>
      </c>
      <c r="L35" s="19">
        <f t="shared" ca="1" si="5"/>
        <v>1276.25</v>
      </c>
      <c r="M35" s="19">
        <f t="shared" ca="1" si="5"/>
        <v>1276.25</v>
      </c>
      <c r="N35" s="19">
        <f t="shared" ca="1" si="5"/>
        <v>1275.9000000000001</v>
      </c>
      <c r="O35" s="19">
        <f t="shared" ca="1" si="5"/>
        <v>1275.1600000000001</v>
      </c>
      <c r="P35" s="19">
        <f t="shared" ca="1" si="5"/>
        <v>1274.04</v>
      </c>
      <c r="Q35" s="19">
        <f t="shared" ca="1" si="5"/>
        <v>1272.53</v>
      </c>
      <c r="R35" s="20">
        <f t="shared" ca="1" si="5"/>
        <v>1270.6400000000001</v>
      </c>
    </row>
    <row r="36" spans="1:18" x14ac:dyDescent="0.25">
      <c r="A36">
        <v>4.0389999999999997</v>
      </c>
      <c r="B36">
        <v>112.459</v>
      </c>
      <c r="C36">
        <v>1257.21</v>
      </c>
      <c r="D36">
        <v>1.4995499999999999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1257.21</v>
      </c>
      <c r="I36" s="19">
        <f t="shared" ca="1" si="5"/>
        <v>1258.99</v>
      </c>
      <c r="J36" s="19">
        <f t="shared" ca="1" si="5"/>
        <v>1260.31</v>
      </c>
      <c r="K36" s="19">
        <f t="shared" ca="1" si="5"/>
        <v>1261.1500000000001</v>
      </c>
      <c r="L36" s="19">
        <f t="shared" ca="1" si="5"/>
        <v>1261.6300000000001</v>
      </c>
      <c r="M36" s="19">
        <f t="shared" ca="1" si="5"/>
        <v>1261.71</v>
      </c>
      <c r="N36" s="19">
        <f t="shared" ca="1" si="5"/>
        <v>1261.32</v>
      </c>
      <c r="O36" s="19">
        <f t="shared" ca="1" si="5"/>
        <v>1260.5899999999999</v>
      </c>
      <c r="P36" s="19">
        <f t="shared" ca="1" si="5"/>
        <v>1259.45</v>
      </c>
      <c r="Q36" s="19">
        <f t="shared" ca="1" si="5"/>
        <v>1257.93</v>
      </c>
      <c r="R36" s="20">
        <f t="shared" ca="1" si="5"/>
        <v>1255.97</v>
      </c>
    </row>
    <row r="37" spans="1:18" x14ac:dyDescent="0.25">
      <c r="A37">
        <v>4.0389999999999997</v>
      </c>
      <c r="B37">
        <v>112.66</v>
      </c>
      <c r="C37">
        <v>1242.6600000000001</v>
      </c>
      <c r="D37">
        <v>1.4995499999999999</v>
      </c>
      <c r="F37" s="17">
        <f t="shared" si="4"/>
        <v>0.20049999999999812</v>
      </c>
      <c r="G37" s="18">
        <f t="shared" si="2"/>
        <v>18.599999999999994</v>
      </c>
      <c r="H37" s="19">
        <f t="shared" ca="1" si="5"/>
        <v>1242.6600000000001</v>
      </c>
      <c r="I37" s="19">
        <f t="shared" ca="1" si="5"/>
        <v>1244.46</v>
      </c>
      <c r="J37" s="19">
        <f t="shared" ca="1" si="5"/>
        <v>1245.78</v>
      </c>
      <c r="K37" s="19">
        <f t="shared" ca="1" si="5"/>
        <v>1246.67</v>
      </c>
      <c r="L37" s="19">
        <f t="shared" ca="1" si="5"/>
        <v>1247.18</v>
      </c>
      <c r="M37" s="19">
        <f t="shared" ca="1" si="5"/>
        <v>1247.19</v>
      </c>
      <c r="N37" s="19">
        <f t="shared" ca="1" si="5"/>
        <v>1246.8699999999999</v>
      </c>
      <c r="O37" s="19">
        <f t="shared" ca="1" si="5"/>
        <v>1246.08</v>
      </c>
      <c r="P37" s="19">
        <f t="shared" ca="1" si="5"/>
        <v>1244.95</v>
      </c>
      <c r="Q37" s="19">
        <f t="shared" ca="1" si="5"/>
        <v>1243.3499999999999</v>
      </c>
      <c r="R37" s="20">
        <f t="shared" ca="1" si="5"/>
        <v>1241.43</v>
      </c>
    </row>
    <row r="38" spans="1:18" x14ac:dyDescent="0.25">
      <c r="A38">
        <v>4.0389999999999997</v>
      </c>
      <c r="B38">
        <v>112.86</v>
      </c>
      <c r="C38">
        <v>1228.28</v>
      </c>
      <c r="D38">
        <v>1.4995499999999999</v>
      </c>
      <c r="F38" s="17">
        <f t="shared" si="4"/>
        <v>0.19850000000000279</v>
      </c>
      <c r="G38" s="18">
        <f t="shared" si="2"/>
        <v>18.799999999999997</v>
      </c>
      <c r="H38" s="19">
        <f t="shared" ca="1" si="5"/>
        <v>1228.28</v>
      </c>
      <c r="I38" s="19">
        <f t="shared" ca="1" si="5"/>
        <v>1230.1500000000001</v>
      </c>
      <c r="J38" s="19">
        <f t="shared" ca="1" si="5"/>
        <v>1231.47</v>
      </c>
      <c r="K38" s="19">
        <f t="shared" ca="1" si="5"/>
        <v>1232.3699999999999</v>
      </c>
      <c r="L38" s="19">
        <f t="shared" ca="1" si="5"/>
        <v>1232.92</v>
      </c>
      <c r="M38" s="19">
        <f t="shared" ca="1" si="5"/>
        <v>1232.99</v>
      </c>
      <c r="N38" s="19">
        <f t="shared" ca="1" si="5"/>
        <v>1232.5999999999999</v>
      </c>
      <c r="O38" s="19">
        <f t="shared" ca="1" si="5"/>
        <v>1231.82</v>
      </c>
      <c r="P38" s="19">
        <f t="shared" ca="1" si="5"/>
        <v>1230.6500000000001</v>
      </c>
      <c r="Q38" s="19">
        <f t="shared" ca="1" si="5"/>
        <v>1229.06</v>
      </c>
      <c r="R38" s="20">
        <f t="shared" ca="1" si="5"/>
        <v>1227.1199999999999</v>
      </c>
    </row>
    <row r="39" spans="1:18" x14ac:dyDescent="0.25">
      <c r="A39">
        <v>4.0389999999999997</v>
      </c>
      <c r="B39">
        <v>113.057</v>
      </c>
      <c r="C39">
        <v>1214.21</v>
      </c>
      <c r="D39">
        <v>1.4995499999999999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1214.21</v>
      </c>
      <c r="I39" s="19">
        <f t="shared" ca="1" si="6"/>
        <v>1216.05</v>
      </c>
      <c r="J39" s="19">
        <f t="shared" ca="1" si="6"/>
        <v>1217.42</v>
      </c>
      <c r="K39" s="19">
        <f t="shared" ca="1" si="6"/>
        <v>1218.32</v>
      </c>
      <c r="L39" s="19">
        <f t="shared" ca="1" si="6"/>
        <v>1218.94</v>
      </c>
      <c r="M39" s="19">
        <f t="shared" ca="1" si="6"/>
        <v>1218.95</v>
      </c>
      <c r="N39" s="19">
        <f t="shared" ca="1" si="6"/>
        <v>1218.58</v>
      </c>
      <c r="O39" s="19">
        <f t="shared" ca="1" si="6"/>
        <v>1217.82</v>
      </c>
      <c r="P39" s="19">
        <f t="shared" ca="1" si="6"/>
        <v>1216.6300000000001</v>
      </c>
      <c r="Q39" s="19">
        <f t="shared" ca="1" si="6"/>
        <v>1214.99</v>
      </c>
      <c r="R39" s="20">
        <f t="shared" ca="1" si="6"/>
        <v>1213.06</v>
      </c>
    </row>
    <row r="40" spans="1:18" x14ac:dyDescent="0.25">
      <c r="A40">
        <v>4.0389999999999997</v>
      </c>
      <c r="B40">
        <v>113.259</v>
      </c>
      <c r="C40">
        <v>1200.06</v>
      </c>
      <c r="D40">
        <v>1.4995499999999999</v>
      </c>
      <c r="F40" s="17">
        <f t="shared" si="4"/>
        <v>0.20149999999999579</v>
      </c>
      <c r="G40" s="18">
        <f t="shared" si="2"/>
        <v>19.198999999999998</v>
      </c>
      <c r="H40" s="19">
        <f t="shared" ca="1" si="6"/>
        <v>1200.06</v>
      </c>
      <c r="I40" s="19">
        <f t="shared" ca="1" si="6"/>
        <v>1201.93</v>
      </c>
      <c r="J40" s="19">
        <f t="shared" ca="1" si="6"/>
        <v>1203.29</v>
      </c>
      <c r="K40" s="19">
        <f t="shared" ca="1" si="6"/>
        <v>1204.21</v>
      </c>
      <c r="L40" s="19">
        <f t="shared" ca="1" si="6"/>
        <v>1204.8</v>
      </c>
      <c r="M40" s="19">
        <f t="shared" ca="1" si="6"/>
        <v>1204.8900000000001</v>
      </c>
      <c r="N40" s="19">
        <f t="shared" ca="1" si="6"/>
        <v>1204.49</v>
      </c>
      <c r="O40" s="19">
        <f t="shared" ca="1" si="6"/>
        <v>1203.75</v>
      </c>
      <c r="P40" s="19">
        <f t="shared" ca="1" si="6"/>
        <v>1202.48</v>
      </c>
      <c r="Q40" s="19">
        <f t="shared" ca="1" si="6"/>
        <v>1200.8699999999999</v>
      </c>
      <c r="R40" s="20">
        <f t="shared" ca="1" si="6"/>
        <v>1198.8800000000001</v>
      </c>
    </row>
    <row r="41" spans="1:18" x14ac:dyDescent="0.25">
      <c r="A41">
        <v>4.0389999999999997</v>
      </c>
      <c r="B41">
        <v>113.46</v>
      </c>
      <c r="C41">
        <v>1186.04</v>
      </c>
      <c r="D41">
        <v>1.4995499999999999</v>
      </c>
      <c r="F41" s="17">
        <f t="shared" si="4"/>
        <v>0.19950000000000045</v>
      </c>
      <c r="G41" s="18">
        <f t="shared" si="2"/>
        <v>19.399999999999991</v>
      </c>
      <c r="H41" s="19">
        <f t="shared" ca="1" si="6"/>
        <v>1186.04</v>
      </c>
      <c r="I41" s="19">
        <f t="shared" ca="1" si="6"/>
        <v>1187.8900000000001</v>
      </c>
      <c r="J41" s="19">
        <f t="shared" ca="1" si="6"/>
        <v>1189.32</v>
      </c>
      <c r="K41" s="19">
        <f t="shared" ca="1" si="6"/>
        <v>1190.32</v>
      </c>
      <c r="L41" s="19">
        <f t="shared" ca="1" si="6"/>
        <v>1190.8800000000001</v>
      </c>
      <c r="M41" s="19">
        <f t="shared" ca="1" si="6"/>
        <v>1190.96</v>
      </c>
      <c r="N41" s="19">
        <f t="shared" ca="1" si="6"/>
        <v>1190.58</v>
      </c>
      <c r="O41" s="19">
        <f t="shared" ca="1" si="6"/>
        <v>1189.81</v>
      </c>
      <c r="P41" s="19">
        <f t="shared" ca="1" si="6"/>
        <v>1188.54</v>
      </c>
      <c r="Q41" s="19">
        <f t="shared" ca="1" si="6"/>
        <v>1186.9000000000001</v>
      </c>
      <c r="R41" s="20">
        <f t="shared" ca="1" si="6"/>
        <v>1184.8800000000001</v>
      </c>
    </row>
    <row r="42" spans="1:18" x14ac:dyDescent="0.25">
      <c r="A42">
        <v>4.0389999999999997</v>
      </c>
      <c r="B42">
        <v>113.658</v>
      </c>
      <c r="C42">
        <v>1172.27</v>
      </c>
      <c r="D42">
        <v>1.4995499999999999</v>
      </c>
      <c r="F42" s="17">
        <f t="shared" si="4"/>
        <v>0.1980000000000004</v>
      </c>
      <c r="G42" s="18">
        <f t="shared" si="2"/>
        <v>19.597999999999999</v>
      </c>
      <c r="H42" s="19">
        <f t="shared" ca="1" si="6"/>
        <v>1172.27</v>
      </c>
      <c r="I42" s="19">
        <f t="shared" ca="1" si="6"/>
        <v>1174.2</v>
      </c>
      <c r="J42" s="19">
        <f t="shared" ca="1" si="6"/>
        <v>1175.6199999999999</v>
      </c>
      <c r="K42" s="19">
        <f t="shared" ca="1" si="6"/>
        <v>1176.6099999999999</v>
      </c>
      <c r="L42" s="19">
        <f t="shared" ca="1" si="6"/>
        <v>1177.19</v>
      </c>
      <c r="M42" s="19">
        <f t="shared" ca="1" si="6"/>
        <v>1177.3</v>
      </c>
      <c r="N42" s="19">
        <f t="shared" ca="1" si="6"/>
        <v>1176.8900000000001</v>
      </c>
      <c r="O42" s="19">
        <f t="shared" ca="1" si="6"/>
        <v>1176.1099999999999</v>
      </c>
      <c r="P42" s="19">
        <f t="shared" ca="1" si="6"/>
        <v>1174.83</v>
      </c>
      <c r="Q42" s="19">
        <f t="shared" ca="1" si="6"/>
        <v>1173.1500000000001</v>
      </c>
      <c r="R42" s="20">
        <f t="shared" ca="1" si="6"/>
        <v>1171.0899999999999</v>
      </c>
    </row>
    <row r="43" spans="1:18" x14ac:dyDescent="0.25">
      <c r="A43">
        <v>4.0389999999999997</v>
      </c>
      <c r="B43">
        <v>113.85599999999999</v>
      </c>
      <c r="C43">
        <v>1158.68</v>
      </c>
      <c r="D43">
        <v>1.4995499999999999</v>
      </c>
      <c r="F43" s="17">
        <f t="shared" si="4"/>
        <v>0.20000000000000284</v>
      </c>
      <c r="G43" s="18">
        <f t="shared" si="2"/>
        <v>19.795999999999992</v>
      </c>
      <c r="H43" s="19">
        <f t="shared" ca="1" si="6"/>
        <v>1158.68</v>
      </c>
      <c r="I43" s="19">
        <f t="shared" ca="1" si="6"/>
        <v>1160.6400000000001</v>
      </c>
      <c r="J43" s="19">
        <f t="shared" ca="1" si="6"/>
        <v>1162.0899999999999</v>
      </c>
      <c r="K43" s="19">
        <f t="shared" ca="1" si="6"/>
        <v>1163.1300000000001</v>
      </c>
      <c r="L43" s="19">
        <f t="shared" ca="1" si="6"/>
        <v>1163.73</v>
      </c>
      <c r="M43" s="19">
        <f t="shared" ca="1" si="6"/>
        <v>1163.8</v>
      </c>
      <c r="N43" s="19">
        <f t="shared" ca="1" si="6"/>
        <v>1163.3699999999999</v>
      </c>
      <c r="O43" s="19">
        <f t="shared" ca="1" si="6"/>
        <v>1162.6099999999999</v>
      </c>
      <c r="P43" s="19">
        <f t="shared" ca="1" si="6"/>
        <v>1161.3599999999999</v>
      </c>
      <c r="Q43" s="19">
        <f t="shared" ca="1" si="6"/>
        <v>1159.6199999999999</v>
      </c>
      <c r="R43" s="20">
        <f t="shared" ca="1" si="6"/>
        <v>1157.52</v>
      </c>
    </row>
    <row r="44" spans="1:18" x14ac:dyDescent="0.25">
      <c r="A44">
        <v>4.0389999999999997</v>
      </c>
      <c r="B44">
        <v>114.05800000000001</v>
      </c>
      <c r="C44">
        <v>1144.98</v>
      </c>
      <c r="D44">
        <v>1.4995499999999999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1144.98</v>
      </c>
      <c r="I44" s="19">
        <f t="shared" ca="1" si="6"/>
        <v>1146.92</v>
      </c>
      <c r="J44" s="19">
        <f t="shared" ca="1" si="6"/>
        <v>1148.4000000000001</v>
      </c>
      <c r="K44" s="19">
        <f t="shared" ca="1" si="6"/>
        <v>1149.49</v>
      </c>
      <c r="L44" s="19">
        <f t="shared" ca="1" si="6"/>
        <v>1150.1300000000001</v>
      </c>
      <c r="M44" s="19">
        <f t="shared" ca="1" si="6"/>
        <v>1150.19</v>
      </c>
      <c r="N44" s="19">
        <f t="shared" ca="1" si="6"/>
        <v>1149.78</v>
      </c>
      <c r="O44" s="19">
        <f t="shared" ca="1" si="6"/>
        <v>1148.96</v>
      </c>
      <c r="P44" s="19">
        <f t="shared" ca="1" si="6"/>
        <v>1147.6600000000001</v>
      </c>
      <c r="Q44" s="19">
        <f t="shared" ca="1" si="6"/>
        <v>1145.92</v>
      </c>
      <c r="R44" s="20">
        <f t="shared" ca="1" si="6"/>
        <v>1143.82</v>
      </c>
    </row>
    <row r="45" spans="1:18" x14ac:dyDescent="0.25">
      <c r="A45">
        <v>4.0389999999999997</v>
      </c>
      <c r="B45">
        <v>114.26</v>
      </c>
      <c r="C45">
        <v>1131.4000000000001</v>
      </c>
      <c r="D45">
        <v>1.4995499999999999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1131.4000000000001</v>
      </c>
      <c r="I45" s="19">
        <f t="shared" ca="1" si="6"/>
        <v>1133.3499999999999</v>
      </c>
      <c r="J45" s="19">
        <f t="shared" ca="1" si="6"/>
        <v>1134.8800000000001</v>
      </c>
      <c r="K45" s="19">
        <f t="shared" ca="1" si="6"/>
        <v>1135.96</v>
      </c>
      <c r="L45" s="19">
        <f t="shared" ca="1" si="6"/>
        <v>1136.5999999999999</v>
      </c>
      <c r="M45" s="19">
        <f t="shared" ca="1" si="6"/>
        <v>1136.71</v>
      </c>
      <c r="N45" s="19">
        <f t="shared" ca="1" si="6"/>
        <v>1136.25</v>
      </c>
      <c r="O45" s="19">
        <f t="shared" ca="1" si="6"/>
        <v>1135.44</v>
      </c>
      <c r="P45" s="19">
        <f t="shared" ca="1" si="6"/>
        <v>1134.1300000000001</v>
      </c>
      <c r="Q45" s="19">
        <f t="shared" ca="1" si="6"/>
        <v>1132.3599999999999</v>
      </c>
      <c r="R45" s="20">
        <f t="shared" ca="1" si="6"/>
        <v>1130.21</v>
      </c>
    </row>
    <row r="46" spans="1:18" x14ac:dyDescent="0.25">
      <c r="A46">
        <v>4.0389999999999997</v>
      </c>
      <c r="B46">
        <v>114.459</v>
      </c>
      <c r="C46">
        <v>1118.08</v>
      </c>
      <c r="D46">
        <v>1.4995499999999999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1118.08</v>
      </c>
      <c r="I46" s="19">
        <f t="shared" ca="1" si="6"/>
        <v>1120.06</v>
      </c>
      <c r="J46" s="19">
        <f t="shared" ca="1" si="6"/>
        <v>1121.58</v>
      </c>
      <c r="K46" s="19">
        <f t="shared" ca="1" si="6"/>
        <v>1122.68</v>
      </c>
      <c r="L46" s="19">
        <f t="shared" ca="1" si="6"/>
        <v>1123.32</v>
      </c>
      <c r="M46" s="19">
        <f t="shared" ca="1" si="6"/>
        <v>1123.47</v>
      </c>
      <c r="N46" s="19">
        <f t="shared" ca="1" si="6"/>
        <v>1123.02</v>
      </c>
      <c r="O46" s="19">
        <f t="shared" ca="1" si="6"/>
        <v>1122.2</v>
      </c>
      <c r="P46" s="19">
        <f t="shared" ca="1" si="6"/>
        <v>1120.83</v>
      </c>
      <c r="Q46" s="19">
        <f t="shared" ca="1" si="6"/>
        <v>1119.04</v>
      </c>
      <c r="R46" s="20">
        <f t="shared" ca="1" si="6"/>
        <v>1116.97</v>
      </c>
    </row>
    <row r="47" spans="1:18" x14ac:dyDescent="0.25">
      <c r="A47">
        <v>4.0389999999999997</v>
      </c>
      <c r="B47">
        <v>114.657</v>
      </c>
      <c r="C47">
        <v>1104.96</v>
      </c>
      <c r="D47">
        <v>1.4995499999999999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1104.96</v>
      </c>
      <c r="I47" s="19">
        <f t="shared" ca="1" si="6"/>
        <v>1106.95</v>
      </c>
      <c r="J47" s="19">
        <f t="shared" ca="1" si="6"/>
        <v>1108.49</v>
      </c>
      <c r="K47" s="19">
        <f t="shared" ca="1" si="6"/>
        <v>1109.6199999999999</v>
      </c>
      <c r="L47" s="19">
        <f t="shared" ca="1" si="6"/>
        <v>1110.28</v>
      </c>
      <c r="M47" s="19">
        <f t="shared" ca="1" si="6"/>
        <v>1110.3900000000001</v>
      </c>
      <c r="N47" s="19">
        <f t="shared" ca="1" si="6"/>
        <v>1110</v>
      </c>
      <c r="O47" s="19">
        <f t="shared" ca="1" si="6"/>
        <v>1109.0899999999999</v>
      </c>
      <c r="P47" s="19">
        <f t="shared" ca="1" si="6"/>
        <v>1107.76</v>
      </c>
      <c r="Q47" s="19">
        <f t="shared" ca="1" si="6"/>
        <v>1105.95</v>
      </c>
      <c r="R47" s="20">
        <f t="shared" ca="1" si="6"/>
        <v>1103.8599999999999</v>
      </c>
    </row>
    <row r="48" spans="1:18" x14ac:dyDescent="0.25">
      <c r="A48">
        <v>4.0389999999999997</v>
      </c>
      <c r="B48">
        <v>114.858</v>
      </c>
      <c r="C48">
        <v>1091.79</v>
      </c>
      <c r="D48">
        <v>1.4995499999999999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1091.79</v>
      </c>
      <c r="I48" s="19">
        <f t="shared" ca="1" si="6"/>
        <v>1093.77</v>
      </c>
      <c r="J48" s="19">
        <f t="shared" ca="1" si="6"/>
        <v>1095.3499999999999</v>
      </c>
      <c r="K48" s="19">
        <f t="shared" ca="1" si="6"/>
        <v>1096.49</v>
      </c>
      <c r="L48" s="19">
        <f t="shared" ca="1" si="6"/>
        <v>1097.1500000000001</v>
      </c>
      <c r="M48" s="19">
        <f t="shared" ca="1" si="6"/>
        <v>1097.32</v>
      </c>
      <c r="N48" s="19">
        <f t="shared" ca="1" si="6"/>
        <v>1096.9000000000001</v>
      </c>
      <c r="O48" s="19">
        <f t="shared" ca="1" si="6"/>
        <v>1095.99</v>
      </c>
      <c r="P48" s="19">
        <f t="shared" ca="1" si="6"/>
        <v>1094.6199999999999</v>
      </c>
      <c r="Q48" s="19">
        <f t="shared" ca="1" si="6"/>
        <v>1092.83</v>
      </c>
      <c r="R48" s="20">
        <f t="shared" ca="1" si="6"/>
        <v>1090.76</v>
      </c>
    </row>
    <row r="49" spans="1:18" x14ac:dyDescent="0.25">
      <c r="A49">
        <v>4.0389999999999997</v>
      </c>
      <c r="B49">
        <v>115.06</v>
      </c>
      <c r="C49">
        <v>1078.71</v>
      </c>
      <c r="D49">
        <v>1.4995499999999999</v>
      </c>
      <c r="F49" s="17">
        <f t="shared" si="4"/>
        <v>0.19999999999999574</v>
      </c>
      <c r="G49" s="18">
        <f t="shared" si="2"/>
        <v>21</v>
      </c>
      <c r="H49" s="19">
        <f t="shared" ca="1" si="6"/>
        <v>1078.71</v>
      </c>
      <c r="I49" s="19">
        <f t="shared" ca="1" si="6"/>
        <v>1080.7</v>
      </c>
      <c r="J49" s="19">
        <f t="shared" ca="1" si="6"/>
        <v>1082.25</v>
      </c>
      <c r="K49" s="19">
        <f t="shared" ca="1" si="6"/>
        <v>1083.4100000000001</v>
      </c>
      <c r="L49" s="19">
        <f t="shared" ca="1" si="6"/>
        <v>1084.07</v>
      </c>
      <c r="M49" s="19">
        <f t="shared" ca="1" si="6"/>
        <v>1084.26</v>
      </c>
      <c r="N49" s="19">
        <f t="shared" ca="1" si="6"/>
        <v>1083.8399999999999</v>
      </c>
      <c r="O49" s="19">
        <f t="shared" ca="1" si="6"/>
        <v>1082.9100000000001</v>
      </c>
      <c r="P49" s="19">
        <f t="shared" ca="1" si="6"/>
        <v>1081.56</v>
      </c>
      <c r="Q49" s="19">
        <f t="shared" ca="1" si="6"/>
        <v>1079.77</v>
      </c>
      <c r="R49" s="20">
        <f t="shared" ca="1" si="6"/>
        <v>1077.71</v>
      </c>
    </row>
    <row r="50" spans="1:18" x14ac:dyDescent="0.25">
      <c r="A50">
        <v>4.0389999999999997</v>
      </c>
      <c r="B50">
        <v>115.258</v>
      </c>
      <c r="C50">
        <v>1065.99</v>
      </c>
      <c r="D50">
        <v>1.4995499999999999</v>
      </c>
      <c r="F50" s="17">
        <f t="shared" si="4"/>
        <v>0.19849999999999568</v>
      </c>
      <c r="G50" s="18">
        <f t="shared" si="2"/>
        <v>21.197999999999993</v>
      </c>
      <c r="H50" s="19">
        <f t="shared" ca="1" si="6"/>
        <v>1065.99</v>
      </c>
      <c r="I50" s="19">
        <f t="shared" ca="1" si="6"/>
        <v>1067.8699999999999</v>
      </c>
      <c r="J50" s="19">
        <f t="shared" ca="1" si="6"/>
        <v>1069.44</v>
      </c>
      <c r="K50" s="19">
        <f t="shared" ca="1" si="6"/>
        <v>1070.5899999999999</v>
      </c>
      <c r="L50" s="19">
        <f t="shared" ca="1" si="6"/>
        <v>1071.29</v>
      </c>
      <c r="M50" s="19">
        <f t="shared" ca="1" si="6"/>
        <v>1071.42</v>
      </c>
      <c r="N50" s="19">
        <f t="shared" ca="1" si="6"/>
        <v>1071.06</v>
      </c>
      <c r="O50" s="19">
        <f t="shared" ca="1" si="6"/>
        <v>1070.1400000000001</v>
      </c>
      <c r="P50" s="19">
        <f t="shared" ca="1" si="6"/>
        <v>1068.71</v>
      </c>
      <c r="Q50" s="19">
        <f t="shared" ca="1" si="6"/>
        <v>1066.99</v>
      </c>
      <c r="R50" s="20">
        <f t="shared" ca="1" si="6"/>
        <v>1064.93</v>
      </c>
    </row>
    <row r="51" spans="1:18" x14ac:dyDescent="0.25">
      <c r="A51">
        <v>4.0389999999999997</v>
      </c>
      <c r="B51">
        <v>115.45699999999999</v>
      </c>
      <c r="C51">
        <v>1053.3</v>
      </c>
      <c r="D51">
        <v>1.4995499999999999</v>
      </c>
      <c r="F51" s="17">
        <f t="shared" si="4"/>
        <v>0.20000000000000284</v>
      </c>
      <c r="G51" s="18">
        <f t="shared" si="2"/>
        <v>21.396999999999991</v>
      </c>
      <c r="H51" s="19">
        <f t="shared" ca="1" si="6"/>
        <v>1053.3</v>
      </c>
      <c r="I51" s="19">
        <f t="shared" ca="1" si="6"/>
        <v>1055.25</v>
      </c>
      <c r="J51" s="19">
        <f t="shared" ca="1" si="6"/>
        <v>1056.76</v>
      </c>
      <c r="K51" s="19">
        <f t="shared" ca="1" si="6"/>
        <v>1057.9000000000001</v>
      </c>
      <c r="L51" s="19">
        <f t="shared" ca="1" si="6"/>
        <v>1058.55</v>
      </c>
      <c r="M51" s="19">
        <f t="shared" ca="1" si="6"/>
        <v>1058.71</v>
      </c>
      <c r="N51" s="19">
        <f t="shared" ca="1" si="6"/>
        <v>1058.29</v>
      </c>
      <c r="O51" s="19">
        <f t="shared" ca="1" si="6"/>
        <v>1057.3699999999999</v>
      </c>
      <c r="P51" s="19">
        <f t="shared" ca="1" si="6"/>
        <v>1056.03</v>
      </c>
      <c r="Q51" s="19">
        <f t="shared" ca="1" si="6"/>
        <v>1054.32</v>
      </c>
      <c r="R51" s="20">
        <f t="shared" ca="1" si="6"/>
        <v>1052.3399999999999</v>
      </c>
    </row>
    <row r="52" spans="1:18" x14ac:dyDescent="0.25">
      <c r="A52">
        <v>4.0389999999999997</v>
      </c>
      <c r="B52">
        <v>115.658</v>
      </c>
      <c r="C52">
        <v>1040.6199999999999</v>
      </c>
      <c r="D52">
        <v>1.4995499999999999</v>
      </c>
      <c r="F52" s="17">
        <f t="shared" si="4"/>
        <v>0.2015000000000029</v>
      </c>
      <c r="G52" s="18">
        <f t="shared" si="2"/>
        <v>21.597999999999999</v>
      </c>
      <c r="H52" s="19">
        <f t="shared" ca="1" si="6"/>
        <v>1040.6199999999999</v>
      </c>
      <c r="I52" s="19">
        <f t="shared" ca="1" si="6"/>
        <v>1042.5</v>
      </c>
      <c r="J52" s="19">
        <f t="shared" ca="1" si="6"/>
        <v>1043.97</v>
      </c>
      <c r="K52" s="19">
        <f t="shared" ca="1" si="6"/>
        <v>1045.0999999999999</v>
      </c>
      <c r="L52" s="19">
        <f t="shared" ca="1" si="6"/>
        <v>1045.78</v>
      </c>
      <c r="M52" s="19">
        <f t="shared" ca="1" si="6"/>
        <v>1045.92</v>
      </c>
      <c r="N52" s="19">
        <f t="shared" ca="1" si="6"/>
        <v>1045.55</v>
      </c>
      <c r="O52" s="19">
        <f t="shared" ca="1" si="6"/>
        <v>1044.6199999999999</v>
      </c>
      <c r="P52" s="19">
        <f t="shared" ca="1" si="6"/>
        <v>1043.33</v>
      </c>
      <c r="Q52" s="19">
        <f t="shared" ca="1" si="6"/>
        <v>1041.6400000000001</v>
      </c>
      <c r="R52" s="20">
        <f t="shared" ca="1" si="6"/>
        <v>1039.6500000000001</v>
      </c>
    </row>
    <row r="53" spans="1:18" x14ac:dyDescent="0.25">
      <c r="A53">
        <v>4.0389999999999997</v>
      </c>
      <c r="B53">
        <v>115.86</v>
      </c>
      <c r="C53">
        <v>1028.04</v>
      </c>
      <c r="D53">
        <v>1.4995499999999999</v>
      </c>
      <c r="F53" s="17">
        <f>(G53-G52)/2</f>
        <v>0.10099999999999909</v>
      </c>
      <c r="G53" s="18">
        <f t="shared" si="2"/>
        <v>21.799999999999997</v>
      </c>
      <c r="H53" s="19">
        <f t="shared" ca="1" si="6"/>
        <v>1028.04</v>
      </c>
      <c r="I53" s="19">
        <f t="shared" ca="1" si="6"/>
        <v>1029.8699999999999</v>
      </c>
      <c r="J53" s="19">
        <f t="shared" ca="1" si="6"/>
        <v>1031.3399999999999</v>
      </c>
      <c r="K53" s="19">
        <f t="shared" ca="1" si="6"/>
        <v>1032.44</v>
      </c>
      <c r="L53" s="19">
        <f t="shared" ca="1" si="6"/>
        <v>1033.0999999999999</v>
      </c>
      <c r="M53" s="19">
        <f t="shared" ca="1" si="6"/>
        <v>1033.23</v>
      </c>
      <c r="N53" s="19">
        <f t="shared" ca="1" si="6"/>
        <v>1032.8499999999999</v>
      </c>
      <c r="O53" s="19">
        <f t="shared" ca="1" si="6"/>
        <v>1031.9100000000001</v>
      </c>
      <c r="P53" s="19">
        <f t="shared" ca="1" si="6"/>
        <v>1030.7</v>
      </c>
      <c r="Q53" s="19">
        <f t="shared" ca="1" si="6"/>
        <v>1029.07</v>
      </c>
      <c r="R53" s="20">
        <f t="shared" ca="1" si="6"/>
        <v>1027.07</v>
      </c>
    </row>
    <row r="54" spans="1:18" x14ac:dyDescent="0.25">
      <c r="A54">
        <v>4.5369999999999999</v>
      </c>
      <c r="B54">
        <v>109.062</v>
      </c>
      <c r="C54">
        <v>1522.13</v>
      </c>
      <c r="D54">
        <v>1.4995499999999999</v>
      </c>
    </row>
    <row r="55" spans="1:18" x14ac:dyDescent="0.25">
      <c r="A55">
        <v>4.5369999999999999</v>
      </c>
      <c r="B55">
        <v>109.26</v>
      </c>
      <c r="C55">
        <v>1505.96</v>
      </c>
      <c r="D55">
        <v>1.4995499999999999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109.462</v>
      </c>
      <c r="C56">
        <v>1489.68</v>
      </c>
      <c r="D56">
        <v>1.4995499999999999</v>
      </c>
      <c r="G56" s="21" t="s">
        <v>39</v>
      </c>
      <c r="H56" s="19">
        <f t="shared" ref="H56:R56" ca="1" si="8">SUMPRODUCT(H19:H54,$F19:$F54)</f>
        <v>8585.9109800000024</v>
      </c>
      <c r="I56" s="19">
        <f t="shared" ca="1" si="8"/>
        <v>8597.3432050000047</v>
      </c>
      <c r="J56" s="19">
        <f t="shared" ca="1" si="8"/>
        <v>8605.6641950000048</v>
      </c>
      <c r="K56" s="19">
        <f t="shared" ca="1" si="8"/>
        <v>8611.3021800000024</v>
      </c>
      <c r="L56" s="19">
        <f t="shared" ca="1" si="8"/>
        <v>8614.5151100000039</v>
      </c>
      <c r="M56" s="19">
        <f t="shared" ca="1" si="8"/>
        <v>8614.9434450000044</v>
      </c>
      <c r="N56" s="19">
        <f t="shared" ca="1" si="8"/>
        <v>8612.3850850000035</v>
      </c>
      <c r="O56" s="19">
        <f t="shared" ca="1" si="8"/>
        <v>8607.3726950000018</v>
      </c>
      <c r="P56" s="19">
        <f t="shared" ca="1" si="8"/>
        <v>8599.7410400000044</v>
      </c>
      <c r="Q56" s="19">
        <f t="shared" ca="1" si="8"/>
        <v>8589.5788850000044</v>
      </c>
      <c r="R56" s="19">
        <f t="shared" ca="1" si="8"/>
        <v>8577.1280400000032</v>
      </c>
    </row>
    <row r="57" spans="1:18" x14ac:dyDescent="0.25">
      <c r="A57">
        <v>4.5369999999999999</v>
      </c>
      <c r="B57">
        <v>109.66</v>
      </c>
      <c r="C57">
        <v>1473.7</v>
      </c>
      <c r="D57">
        <v>1.49956</v>
      </c>
      <c r="G57" s="21" t="s">
        <v>28</v>
      </c>
      <c r="H57" s="22">
        <f t="shared" ref="H57:L57" ca="1" si="9">1-$M56/H56</f>
        <v>-3.3814076418483552E-3</v>
      </c>
      <c r="I57" s="22">
        <f t="shared" ca="1" si="9"/>
        <v>-2.0471719670054345E-3</v>
      </c>
      <c r="J57" s="22">
        <f t="shared" ca="1" si="9"/>
        <v>-1.0782723784865667E-3</v>
      </c>
      <c r="K57" s="22">
        <f t="shared" ca="1" si="9"/>
        <v>-4.2284719823904027E-4</v>
      </c>
      <c r="L57" s="22">
        <f t="shared" ca="1" si="9"/>
        <v>-4.9722473584479232E-5</v>
      </c>
      <c r="M57" s="22">
        <f ca="1">1-$M56/M56</f>
        <v>0</v>
      </c>
      <c r="N57" s="22">
        <f t="shared" ref="N57:R57" ca="1" si="10">1-$M56/N56</f>
        <v>-2.9705592292383898E-4</v>
      </c>
      <c r="O57" s="22">
        <f t="shared" ca="1" si="10"/>
        <v>-8.7956572444003456E-4</v>
      </c>
      <c r="P57" s="22">
        <f t="shared" ca="1" si="10"/>
        <v>-1.767774742203132E-3</v>
      </c>
      <c r="Q57" s="22">
        <f t="shared" ca="1" si="10"/>
        <v>-2.9529456961265854E-3</v>
      </c>
      <c r="R57" s="22">
        <f t="shared" ca="1" si="10"/>
        <v>-4.4088656277074811E-3</v>
      </c>
    </row>
    <row r="58" spans="1:18" x14ac:dyDescent="0.25">
      <c r="A58">
        <v>4.5369999999999999</v>
      </c>
      <c r="B58">
        <v>109.85899999999999</v>
      </c>
      <c r="C58">
        <v>1457.66</v>
      </c>
      <c r="D58">
        <v>1.4995499999999999</v>
      </c>
    </row>
    <row r="59" spans="1:18" x14ac:dyDescent="0.25">
      <c r="A59">
        <v>4.5369999999999999</v>
      </c>
      <c r="B59">
        <v>110.06</v>
      </c>
      <c r="C59">
        <v>1441.72</v>
      </c>
      <c r="D59">
        <v>1.4995499999999999</v>
      </c>
    </row>
    <row r="60" spans="1:18" x14ac:dyDescent="0.25">
      <c r="A60">
        <v>4.5369999999999999</v>
      </c>
      <c r="B60">
        <v>110.261</v>
      </c>
      <c r="C60">
        <v>1425.78</v>
      </c>
      <c r="D60">
        <v>1.4995499999999999</v>
      </c>
    </row>
    <row r="61" spans="1:18" x14ac:dyDescent="0.25">
      <c r="A61">
        <v>4.5369999999999999</v>
      </c>
      <c r="B61">
        <v>110.46</v>
      </c>
      <c r="C61">
        <v>1410.14</v>
      </c>
      <c r="D61">
        <v>1.4995499999999999</v>
      </c>
    </row>
    <row r="62" spans="1:18" x14ac:dyDescent="0.25">
      <c r="A62">
        <v>4.5369999999999999</v>
      </c>
      <c r="B62">
        <v>110.658</v>
      </c>
      <c r="C62">
        <v>1394.58</v>
      </c>
      <c r="D62">
        <v>1.4995499999999999</v>
      </c>
    </row>
    <row r="63" spans="1:18" x14ac:dyDescent="0.25">
      <c r="A63">
        <v>4.5369999999999999</v>
      </c>
      <c r="B63">
        <v>110.85899999999999</v>
      </c>
      <c r="C63">
        <v>1379.04</v>
      </c>
      <c r="D63">
        <v>1.4995499999999999</v>
      </c>
    </row>
    <row r="64" spans="1:18" x14ac:dyDescent="0.25">
      <c r="A64">
        <v>4.5369999999999999</v>
      </c>
      <c r="B64">
        <v>111.06</v>
      </c>
      <c r="C64">
        <v>1363.55</v>
      </c>
      <c r="D64">
        <v>1.4995499999999999</v>
      </c>
    </row>
    <row r="65" spans="1:6" x14ac:dyDescent="0.25">
      <c r="A65">
        <v>4.5369999999999999</v>
      </c>
      <c r="B65">
        <v>111.258</v>
      </c>
      <c r="C65">
        <v>1348.37</v>
      </c>
      <c r="D65">
        <v>1.4995499999999999</v>
      </c>
    </row>
    <row r="66" spans="1:6" x14ac:dyDescent="0.25">
      <c r="A66">
        <v>4.5369999999999999</v>
      </c>
      <c r="B66">
        <v>111.458</v>
      </c>
      <c r="C66">
        <v>1333.24</v>
      </c>
      <c r="D66">
        <v>1.4995499999999999</v>
      </c>
    </row>
    <row r="67" spans="1:6" x14ac:dyDescent="0.25">
      <c r="A67">
        <v>4.5369999999999999</v>
      </c>
      <c r="B67">
        <v>111.66</v>
      </c>
      <c r="C67">
        <v>1318.06</v>
      </c>
      <c r="D67">
        <v>1.4995499999999999</v>
      </c>
    </row>
    <row r="68" spans="1:6" x14ac:dyDescent="0.25">
      <c r="A68">
        <v>4.5369999999999999</v>
      </c>
      <c r="B68">
        <v>111.861</v>
      </c>
      <c r="C68">
        <v>1303</v>
      </c>
      <c r="D68">
        <v>1.4995499999999999</v>
      </c>
    </row>
    <row r="69" spans="1:6" x14ac:dyDescent="0.25">
      <c r="A69">
        <v>4.5369999999999999</v>
      </c>
      <c r="B69">
        <v>112.06</v>
      </c>
      <c r="C69">
        <v>1288.24</v>
      </c>
      <c r="D69">
        <v>1.4995499999999999</v>
      </c>
    </row>
    <row r="70" spans="1:6" x14ac:dyDescent="0.25">
      <c r="A70">
        <v>4.5369999999999999</v>
      </c>
      <c r="B70">
        <v>112.258</v>
      </c>
      <c r="C70">
        <v>1273.6500000000001</v>
      </c>
      <c r="D70">
        <v>1.49956</v>
      </c>
      <c r="F70" s="17"/>
    </row>
    <row r="71" spans="1:6" x14ac:dyDescent="0.25">
      <c r="A71">
        <v>4.5369999999999999</v>
      </c>
      <c r="B71">
        <v>112.459</v>
      </c>
      <c r="C71">
        <v>1258.99</v>
      </c>
      <c r="D71">
        <v>1.4995499999999999</v>
      </c>
      <c r="F71" s="17"/>
    </row>
    <row r="72" spans="1:6" x14ac:dyDescent="0.25">
      <c r="A72">
        <v>4.5369999999999999</v>
      </c>
      <c r="B72">
        <v>112.66</v>
      </c>
      <c r="C72">
        <v>1244.46</v>
      </c>
      <c r="D72">
        <v>1.49956</v>
      </c>
      <c r="F72" s="17"/>
    </row>
    <row r="73" spans="1:6" x14ac:dyDescent="0.25">
      <c r="A73">
        <v>4.5369999999999999</v>
      </c>
      <c r="B73">
        <v>112.86</v>
      </c>
      <c r="C73">
        <v>1230.1500000000001</v>
      </c>
      <c r="D73">
        <v>1.49956</v>
      </c>
      <c r="F73" s="17"/>
    </row>
    <row r="74" spans="1:6" x14ac:dyDescent="0.25">
      <c r="A74">
        <v>4.5369999999999999</v>
      </c>
      <c r="B74">
        <v>113.057</v>
      </c>
      <c r="C74">
        <v>1216.05</v>
      </c>
      <c r="D74">
        <v>1.4995499999999999</v>
      </c>
      <c r="F74" s="17"/>
    </row>
    <row r="75" spans="1:6" x14ac:dyDescent="0.25">
      <c r="A75">
        <v>4.5369999999999999</v>
      </c>
      <c r="B75">
        <v>113.259</v>
      </c>
      <c r="C75">
        <v>1201.93</v>
      </c>
      <c r="D75">
        <v>1.4995499999999999</v>
      </c>
      <c r="F75" s="17"/>
    </row>
    <row r="76" spans="1:6" x14ac:dyDescent="0.25">
      <c r="A76">
        <v>4.5369999999999999</v>
      </c>
      <c r="B76">
        <v>113.459</v>
      </c>
      <c r="C76">
        <v>1187.8900000000001</v>
      </c>
      <c r="D76">
        <v>1.4995499999999999</v>
      </c>
      <c r="F76" s="17"/>
    </row>
    <row r="77" spans="1:6" x14ac:dyDescent="0.25">
      <c r="A77">
        <v>4.5369999999999999</v>
      </c>
      <c r="B77">
        <v>113.658</v>
      </c>
      <c r="C77">
        <v>1174.2</v>
      </c>
      <c r="D77">
        <v>1.4995499999999999</v>
      </c>
      <c r="F77" s="17"/>
    </row>
    <row r="78" spans="1:6" x14ac:dyDescent="0.25">
      <c r="A78">
        <v>4.5369999999999999</v>
      </c>
      <c r="B78">
        <v>113.85599999999999</v>
      </c>
      <c r="C78">
        <v>1160.6400000000001</v>
      </c>
      <c r="D78">
        <v>1.4995499999999999</v>
      </c>
      <c r="F78" s="17"/>
    </row>
    <row r="79" spans="1:6" x14ac:dyDescent="0.25">
      <c r="A79">
        <v>4.5369999999999999</v>
      </c>
      <c r="B79">
        <v>114.05800000000001</v>
      </c>
      <c r="C79">
        <v>1146.92</v>
      </c>
      <c r="D79">
        <v>1.4995499999999999</v>
      </c>
      <c r="F79" s="17"/>
    </row>
    <row r="80" spans="1:6" x14ac:dyDescent="0.25">
      <c r="A80">
        <v>4.5369999999999999</v>
      </c>
      <c r="B80">
        <v>114.26</v>
      </c>
      <c r="C80">
        <v>1133.3499999999999</v>
      </c>
      <c r="D80">
        <v>1.4995499999999999</v>
      </c>
      <c r="F80" s="17"/>
    </row>
    <row r="81" spans="1:6" x14ac:dyDescent="0.25">
      <c r="A81">
        <v>4.5369999999999999</v>
      </c>
      <c r="B81">
        <v>114.459</v>
      </c>
      <c r="C81">
        <v>1120.06</v>
      </c>
      <c r="D81">
        <v>1.4995499999999999</v>
      </c>
      <c r="F81" s="17"/>
    </row>
    <row r="82" spans="1:6" x14ac:dyDescent="0.25">
      <c r="A82">
        <v>4.5369999999999999</v>
      </c>
      <c r="B82">
        <v>114.657</v>
      </c>
      <c r="C82">
        <v>1106.95</v>
      </c>
      <c r="D82">
        <v>1.4995499999999999</v>
      </c>
      <c r="F82" s="17"/>
    </row>
    <row r="83" spans="1:6" x14ac:dyDescent="0.25">
      <c r="A83">
        <v>4.5369999999999999</v>
      </c>
      <c r="B83">
        <v>114.858</v>
      </c>
      <c r="C83">
        <v>1093.77</v>
      </c>
      <c r="D83">
        <v>1.4995499999999999</v>
      </c>
      <c r="F83" s="17"/>
    </row>
    <row r="84" spans="1:6" x14ac:dyDescent="0.25">
      <c r="A84">
        <v>4.5369999999999999</v>
      </c>
      <c r="B84">
        <v>115.06</v>
      </c>
      <c r="C84">
        <v>1080.7</v>
      </c>
      <c r="D84">
        <v>1.49956</v>
      </c>
      <c r="F84" s="17"/>
    </row>
    <row r="85" spans="1:6" x14ac:dyDescent="0.25">
      <c r="A85">
        <v>4.5369999999999999</v>
      </c>
      <c r="B85">
        <v>115.259</v>
      </c>
      <c r="C85">
        <v>1067.8699999999999</v>
      </c>
      <c r="D85">
        <v>1.4995499999999999</v>
      </c>
      <c r="F85" s="17"/>
    </row>
    <row r="86" spans="1:6" x14ac:dyDescent="0.25">
      <c r="A86">
        <v>4.5369999999999999</v>
      </c>
      <c r="B86">
        <v>115.45699999999999</v>
      </c>
      <c r="C86">
        <v>1055.25</v>
      </c>
      <c r="D86">
        <v>1.4995499999999999</v>
      </c>
      <c r="F86" s="17"/>
    </row>
    <row r="87" spans="1:6" x14ac:dyDescent="0.25">
      <c r="A87">
        <v>4.5369999999999999</v>
      </c>
      <c r="B87">
        <v>115.658</v>
      </c>
      <c r="C87">
        <v>1042.5</v>
      </c>
      <c r="D87">
        <v>1.4995499999999999</v>
      </c>
      <c r="F87" s="17"/>
    </row>
    <row r="88" spans="1:6" x14ac:dyDescent="0.25">
      <c r="A88">
        <v>4.5369999999999999</v>
      </c>
      <c r="B88">
        <v>115.85899999999999</v>
      </c>
      <c r="C88">
        <v>1029.8699999999999</v>
      </c>
      <c r="D88">
        <v>1.4995499999999999</v>
      </c>
      <c r="F88" s="17"/>
    </row>
    <row r="89" spans="1:6" x14ac:dyDescent="0.25">
      <c r="A89">
        <v>5.0369999999999999</v>
      </c>
      <c r="B89">
        <v>109.062</v>
      </c>
      <c r="C89">
        <v>1522.7</v>
      </c>
      <c r="D89">
        <v>1.4995499999999999</v>
      </c>
      <c r="F89" s="17"/>
    </row>
    <row r="90" spans="1:6" x14ac:dyDescent="0.25">
      <c r="A90">
        <v>5.0369999999999999</v>
      </c>
      <c r="B90">
        <v>109.26</v>
      </c>
      <c r="C90">
        <v>1506.57</v>
      </c>
      <c r="D90">
        <v>1.4995499999999999</v>
      </c>
      <c r="F90" s="17"/>
    </row>
    <row r="91" spans="1:6" x14ac:dyDescent="0.25">
      <c r="A91">
        <v>5.0369999999999999</v>
      </c>
      <c r="B91">
        <v>109.462</v>
      </c>
      <c r="C91">
        <v>1490.37</v>
      </c>
      <c r="D91">
        <v>1.4995499999999999</v>
      </c>
      <c r="F91" s="17"/>
    </row>
    <row r="92" spans="1:6" x14ac:dyDescent="0.25">
      <c r="A92">
        <v>5.0369999999999999</v>
      </c>
      <c r="B92">
        <v>109.66</v>
      </c>
      <c r="C92">
        <v>1474.43</v>
      </c>
      <c r="D92">
        <v>1.4995499999999999</v>
      </c>
      <c r="F92" s="17"/>
    </row>
    <row r="93" spans="1:6" x14ac:dyDescent="0.25">
      <c r="A93">
        <v>5.0369999999999999</v>
      </c>
      <c r="B93">
        <v>109.858</v>
      </c>
      <c r="C93">
        <v>1458.45</v>
      </c>
      <c r="D93">
        <v>1.4995499999999999</v>
      </c>
      <c r="F93" s="17"/>
    </row>
    <row r="94" spans="1:6" x14ac:dyDescent="0.25">
      <c r="A94">
        <v>5.0369999999999999</v>
      </c>
      <c r="B94">
        <v>110.06</v>
      </c>
      <c r="C94">
        <v>1442.56</v>
      </c>
      <c r="D94">
        <v>1.49956</v>
      </c>
      <c r="F94" s="17"/>
    </row>
    <row r="95" spans="1:6" x14ac:dyDescent="0.25">
      <c r="A95">
        <v>5.0369999999999999</v>
      </c>
      <c r="B95">
        <v>110.261</v>
      </c>
      <c r="C95">
        <v>1426.66</v>
      </c>
      <c r="D95">
        <v>1.4995499999999999</v>
      </c>
      <c r="F95" s="17"/>
    </row>
    <row r="96" spans="1:6" x14ac:dyDescent="0.25">
      <c r="A96">
        <v>5.0369999999999999</v>
      </c>
      <c r="B96">
        <v>110.459</v>
      </c>
      <c r="C96">
        <v>1411.13</v>
      </c>
      <c r="D96">
        <v>1.4995499999999999</v>
      </c>
      <c r="F96" s="17"/>
    </row>
    <row r="97" spans="1:6" x14ac:dyDescent="0.25">
      <c r="A97">
        <v>5.0369999999999999</v>
      </c>
      <c r="B97">
        <v>110.658</v>
      </c>
      <c r="C97">
        <v>1395.62</v>
      </c>
      <c r="D97">
        <v>1.4995499999999999</v>
      </c>
      <c r="F97" s="17"/>
    </row>
    <row r="98" spans="1:6" x14ac:dyDescent="0.25">
      <c r="A98">
        <v>5.0369999999999999</v>
      </c>
      <c r="B98">
        <v>110.86</v>
      </c>
      <c r="C98">
        <v>1380.07</v>
      </c>
      <c r="D98">
        <v>1.4995499999999999</v>
      </c>
      <c r="F98" s="17"/>
    </row>
    <row r="99" spans="1:6" x14ac:dyDescent="0.25">
      <c r="A99">
        <v>5.0369999999999999</v>
      </c>
      <c r="B99">
        <v>111.06</v>
      </c>
      <c r="C99">
        <v>1364.6</v>
      </c>
      <c r="D99">
        <v>1.4995499999999999</v>
      </c>
      <c r="F99" s="17"/>
    </row>
    <row r="100" spans="1:6" x14ac:dyDescent="0.25">
      <c r="A100">
        <v>5.0369999999999999</v>
      </c>
      <c r="B100">
        <v>111.258</v>
      </c>
      <c r="C100">
        <v>1349.5</v>
      </c>
      <c r="D100">
        <v>1.4995499999999999</v>
      </c>
      <c r="F100" s="17"/>
    </row>
    <row r="101" spans="1:6" x14ac:dyDescent="0.25">
      <c r="A101">
        <v>5.0369999999999999</v>
      </c>
      <c r="B101">
        <v>111.45699999999999</v>
      </c>
      <c r="C101">
        <v>1334.36</v>
      </c>
      <c r="D101">
        <v>1.49956</v>
      </c>
      <c r="F101" s="17"/>
    </row>
    <row r="102" spans="1:6" x14ac:dyDescent="0.25">
      <c r="A102">
        <v>5.0369999999999999</v>
      </c>
      <c r="B102">
        <v>111.66</v>
      </c>
      <c r="C102">
        <v>1319.22</v>
      </c>
      <c r="D102">
        <v>1.4995499999999999</v>
      </c>
      <c r="F102" s="17"/>
    </row>
    <row r="103" spans="1:6" x14ac:dyDescent="0.25">
      <c r="A103">
        <v>5.0369999999999999</v>
      </c>
      <c r="B103">
        <v>111.861</v>
      </c>
      <c r="C103">
        <v>1304.2</v>
      </c>
      <c r="D103">
        <v>1.4995499999999999</v>
      </c>
      <c r="F103" s="17"/>
    </row>
    <row r="104" spans="1:6" x14ac:dyDescent="0.25">
      <c r="A104">
        <v>5.0369999999999999</v>
      </c>
      <c r="B104">
        <v>112.06</v>
      </c>
      <c r="C104">
        <v>1289.53</v>
      </c>
      <c r="D104">
        <v>1.4995499999999999</v>
      </c>
      <c r="F104" s="17"/>
    </row>
    <row r="105" spans="1:6" x14ac:dyDescent="0.25">
      <c r="A105">
        <v>5.0369999999999999</v>
      </c>
      <c r="B105">
        <v>112.258</v>
      </c>
      <c r="C105">
        <v>1274.95</v>
      </c>
      <c r="D105">
        <v>1.4995499999999999</v>
      </c>
      <c r="F105" s="17"/>
    </row>
    <row r="106" spans="1:6" x14ac:dyDescent="0.25">
      <c r="A106">
        <v>5.0369999999999999</v>
      </c>
      <c r="B106">
        <v>112.459</v>
      </c>
      <c r="C106">
        <v>1260.31</v>
      </c>
      <c r="D106">
        <v>1.4995499999999999</v>
      </c>
      <c r="F106" s="17"/>
    </row>
    <row r="107" spans="1:6" x14ac:dyDescent="0.25">
      <c r="A107">
        <v>5.0369999999999999</v>
      </c>
      <c r="B107">
        <v>112.66</v>
      </c>
      <c r="C107">
        <v>1245.78</v>
      </c>
      <c r="D107">
        <v>1.49956</v>
      </c>
      <c r="F107" s="17"/>
    </row>
    <row r="108" spans="1:6" x14ac:dyDescent="0.25">
      <c r="A108">
        <v>5.0369999999999999</v>
      </c>
      <c r="B108">
        <v>112.85899999999999</v>
      </c>
      <c r="C108">
        <v>1231.47</v>
      </c>
      <c r="D108">
        <v>1.49956</v>
      </c>
      <c r="F108" s="17"/>
    </row>
    <row r="109" spans="1:6" x14ac:dyDescent="0.25">
      <c r="A109">
        <v>5.0369999999999999</v>
      </c>
      <c r="B109">
        <v>113.057</v>
      </c>
      <c r="C109">
        <v>1217.42</v>
      </c>
      <c r="D109">
        <v>1.4995499999999999</v>
      </c>
      <c r="F109" s="17"/>
    </row>
    <row r="110" spans="1:6" x14ac:dyDescent="0.25">
      <c r="A110">
        <v>5.0369999999999999</v>
      </c>
      <c r="B110">
        <v>113.259</v>
      </c>
      <c r="C110">
        <v>1203.29</v>
      </c>
      <c r="D110">
        <v>1.4995499999999999</v>
      </c>
      <c r="F110" s="17"/>
    </row>
    <row r="111" spans="1:6" x14ac:dyDescent="0.25">
      <c r="A111">
        <v>5.0369999999999999</v>
      </c>
      <c r="B111">
        <v>113.459</v>
      </c>
      <c r="C111">
        <v>1189.32</v>
      </c>
      <c r="D111">
        <v>1.4995499999999999</v>
      </c>
      <c r="F111" s="17"/>
    </row>
    <row r="112" spans="1:6" x14ac:dyDescent="0.25">
      <c r="A112">
        <v>5.0369999999999999</v>
      </c>
      <c r="B112">
        <v>113.658</v>
      </c>
      <c r="C112">
        <v>1175.6199999999999</v>
      </c>
      <c r="D112">
        <v>1.4995499999999999</v>
      </c>
      <c r="F112" s="17"/>
    </row>
    <row r="113" spans="1:20" x14ac:dyDescent="0.25">
      <c r="A113">
        <v>5.0369999999999999</v>
      </c>
      <c r="B113">
        <v>113.85599999999999</v>
      </c>
      <c r="C113">
        <v>1162.0899999999999</v>
      </c>
      <c r="D113">
        <v>1.4995499999999999</v>
      </c>
      <c r="F113" s="17"/>
    </row>
    <row r="114" spans="1:20" x14ac:dyDescent="0.25">
      <c r="A114">
        <v>5.0369999999999999</v>
      </c>
      <c r="B114">
        <v>114.05800000000001</v>
      </c>
      <c r="C114">
        <v>1148.4000000000001</v>
      </c>
      <c r="D114">
        <v>1.4995499999999999</v>
      </c>
      <c r="F114" s="17"/>
    </row>
    <row r="115" spans="1:20" x14ac:dyDescent="0.25">
      <c r="A115">
        <v>5.0369999999999999</v>
      </c>
      <c r="B115">
        <v>114.259</v>
      </c>
      <c r="C115">
        <v>1134.8800000000001</v>
      </c>
      <c r="D115">
        <v>1.4995499999999999</v>
      </c>
      <c r="F115" s="17"/>
    </row>
    <row r="116" spans="1:20" x14ac:dyDescent="0.25">
      <c r="A116">
        <v>5.0369999999999999</v>
      </c>
      <c r="B116">
        <v>114.459</v>
      </c>
      <c r="C116">
        <v>1121.58</v>
      </c>
      <c r="D116">
        <v>1.4995499999999999</v>
      </c>
      <c r="F116" s="17"/>
    </row>
    <row r="117" spans="1:20" x14ac:dyDescent="0.25">
      <c r="A117">
        <v>5.0369999999999999</v>
      </c>
      <c r="B117">
        <v>114.657</v>
      </c>
      <c r="C117">
        <v>1108.49</v>
      </c>
      <c r="D117">
        <v>1.4995499999999999</v>
      </c>
      <c r="F117" s="17"/>
    </row>
    <row r="118" spans="1:20" x14ac:dyDescent="0.25">
      <c r="A118">
        <v>5.0369999999999999</v>
      </c>
      <c r="B118">
        <v>114.858</v>
      </c>
      <c r="C118">
        <v>1095.3499999999999</v>
      </c>
      <c r="D118">
        <v>1.4995499999999999</v>
      </c>
      <c r="F118" s="17"/>
    </row>
    <row r="119" spans="1:20" x14ac:dyDescent="0.25">
      <c r="A119">
        <v>5.0369999999999999</v>
      </c>
      <c r="B119">
        <v>115.06</v>
      </c>
      <c r="C119">
        <v>1082.25</v>
      </c>
      <c r="D119">
        <v>1.4995499999999999</v>
      </c>
      <c r="F119" s="17"/>
    </row>
    <row r="120" spans="1:20" x14ac:dyDescent="0.25">
      <c r="A120">
        <v>5.0369999999999999</v>
      </c>
      <c r="B120">
        <v>115.259</v>
      </c>
      <c r="C120">
        <v>1069.44</v>
      </c>
      <c r="D120">
        <v>1.4995499999999999</v>
      </c>
      <c r="T120" s="23"/>
    </row>
    <row r="121" spans="1:20" x14ac:dyDescent="0.25">
      <c r="A121">
        <v>5.0369999999999999</v>
      </c>
      <c r="B121">
        <v>115.45699999999999</v>
      </c>
      <c r="C121">
        <v>1056.76</v>
      </c>
      <c r="D121">
        <v>1.49956</v>
      </c>
    </row>
    <row r="122" spans="1:20" x14ac:dyDescent="0.25">
      <c r="A122">
        <v>5.0369999999999999</v>
      </c>
      <c r="B122">
        <v>115.65900000000001</v>
      </c>
      <c r="C122">
        <v>1043.97</v>
      </c>
      <c r="D122">
        <v>1.4995499999999999</v>
      </c>
    </row>
    <row r="123" spans="1:20" x14ac:dyDescent="0.25">
      <c r="A123">
        <v>5.0369999999999999</v>
      </c>
      <c r="B123">
        <v>115.85899999999999</v>
      </c>
      <c r="C123">
        <v>1031.3399999999999</v>
      </c>
      <c r="D123">
        <v>1.49956</v>
      </c>
    </row>
    <row r="124" spans="1:20" x14ac:dyDescent="0.25">
      <c r="A124">
        <v>5.5369999999999999</v>
      </c>
      <c r="B124">
        <v>109.062</v>
      </c>
      <c r="C124">
        <v>1523.06</v>
      </c>
      <c r="D124">
        <v>1.4995499999999999</v>
      </c>
    </row>
    <row r="125" spans="1:20" x14ac:dyDescent="0.25">
      <c r="A125">
        <v>5.5369999999999999</v>
      </c>
      <c r="B125">
        <v>109.26</v>
      </c>
      <c r="C125">
        <v>1506.98</v>
      </c>
      <c r="D125">
        <v>1.4995499999999999</v>
      </c>
    </row>
    <row r="126" spans="1:20" x14ac:dyDescent="0.25">
      <c r="A126">
        <v>5.5369999999999999</v>
      </c>
      <c r="B126">
        <v>109.462</v>
      </c>
      <c r="C126">
        <v>1490.79</v>
      </c>
      <c r="D126">
        <v>1.4995499999999999</v>
      </c>
    </row>
    <row r="127" spans="1:20" x14ac:dyDescent="0.25">
      <c r="A127">
        <v>5.5369999999999999</v>
      </c>
      <c r="B127">
        <v>109.66</v>
      </c>
      <c r="C127">
        <v>1474.89</v>
      </c>
      <c r="D127">
        <v>1.4995499999999999</v>
      </c>
    </row>
    <row r="128" spans="1:20" x14ac:dyDescent="0.25">
      <c r="A128">
        <v>5.5369999999999999</v>
      </c>
      <c r="B128">
        <v>109.85899999999999</v>
      </c>
      <c r="C128">
        <v>1458.97</v>
      </c>
      <c r="D128">
        <v>1.49956</v>
      </c>
    </row>
    <row r="129" spans="1:4" x14ac:dyDescent="0.25">
      <c r="A129">
        <v>5.5369999999999999</v>
      </c>
      <c r="B129">
        <v>110.06</v>
      </c>
      <c r="C129">
        <v>1443.09</v>
      </c>
      <c r="D129">
        <v>1.4995499999999999</v>
      </c>
    </row>
    <row r="130" spans="1:4" x14ac:dyDescent="0.25">
      <c r="A130">
        <v>5.5369999999999999</v>
      </c>
      <c r="B130">
        <v>110.261</v>
      </c>
      <c r="C130">
        <v>1427.21</v>
      </c>
      <c r="D130">
        <v>1.4995499999999999</v>
      </c>
    </row>
    <row r="131" spans="1:4" x14ac:dyDescent="0.25">
      <c r="A131">
        <v>5.5369999999999999</v>
      </c>
      <c r="B131">
        <v>110.46</v>
      </c>
      <c r="C131">
        <v>1411.69</v>
      </c>
      <c r="D131">
        <v>1.4995499999999999</v>
      </c>
    </row>
    <row r="132" spans="1:4" x14ac:dyDescent="0.25">
      <c r="A132">
        <v>5.5369999999999999</v>
      </c>
      <c r="B132">
        <v>110.65900000000001</v>
      </c>
      <c r="C132">
        <v>1396.19</v>
      </c>
      <c r="D132">
        <v>1.4995499999999999</v>
      </c>
    </row>
    <row r="133" spans="1:4" x14ac:dyDescent="0.25">
      <c r="A133">
        <v>5.5369999999999999</v>
      </c>
      <c r="B133">
        <v>110.85899999999999</v>
      </c>
      <c r="C133">
        <v>1380.72</v>
      </c>
      <c r="D133">
        <v>1.4995499999999999</v>
      </c>
    </row>
    <row r="134" spans="1:4" x14ac:dyDescent="0.25">
      <c r="A134">
        <v>5.5369999999999999</v>
      </c>
      <c r="B134">
        <v>111.06</v>
      </c>
      <c r="C134">
        <v>1365.3</v>
      </c>
      <c r="D134">
        <v>1.4995499999999999</v>
      </c>
    </row>
    <row r="135" spans="1:4" x14ac:dyDescent="0.25">
      <c r="A135">
        <v>5.5369999999999999</v>
      </c>
      <c r="B135">
        <v>111.258</v>
      </c>
      <c r="C135">
        <v>1350.24</v>
      </c>
      <c r="D135">
        <v>1.4995499999999999</v>
      </c>
    </row>
    <row r="136" spans="1:4" x14ac:dyDescent="0.25">
      <c r="A136">
        <v>5.5369999999999999</v>
      </c>
      <c r="B136">
        <v>111.458</v>
      </c>
      <c r="C136">
        <v>1335.1</v>
      </c>
      <c r="D136">
        <v>1.4995499999999999</v>
      </c>
    </row>
    <row r="137" spans="1:4" x14ac:dyDescent="0.25">
      <c r="A137">
        <v>5.5369999999999999</v>
      </c>
      <c r="B137">
        <v>111.66</v>
      </c>
      <c r="C137">
        <v>1319.95</v>
      </c>
      <c r="D137">
        <v>1.4995499999999999</v>
      </c>
    </row>
    <row r="138" spans="1:4" x14ac:dyDescent="0.25">
      <c r="A138">
        <v>5.5369999999999999</v>
      </c>
      <c r="B138">
        <v>111.861</v>
      </c>
      <c r="C138">
        <v>1304.99</v>
      </c>
      <c r="D138">
        <v>1.4995499999999999</v>
      </c>
    </row>
    <row r="139" spans="1:4" x14ac:dyDescent="0.25">
      <c r="A139">
        <v>5.5369999999999999</v>
      </c>
      <c r="B139">
        <v>112.06</v>
      </c>
      <c r="C139">
        <v>1290.28</v>
      </c>
      <c r="D139">
        <v>1.4995499999999999</v>
      </c>
    </row>
    <row r="140" spans="1:4" x14ac:dyDescent="0.25">
      <c r="A140">
        <v>5.5369999999999999</v>
      </c>
      <c r="B140">
        <v>112.258</v>
      </c>
      <c r="C140">
        <v>1275.69</v>
      </c>
      <c r="D140">
        <v>1.4995499999999999</v>
      </c>
    </row>
    <row r="141" spans="1:4" x14ac:dyDescent="0.25">
      <c r="A141">
        <v>5.5369999999999999</v>
      </c>
      <c r="B141">
        <v>112.46</v>
      </c>
      <c r="C141">
        <v>1261.1500000000001</v>
      </c>
      <c r="D141">
        <v>1.4995499999999999</v>
      </c>
    </row>
    <row r="142" spans="1:4" x14ac:dyDescent="0.25">
      <c r="A142">
        <v>5.5369999999999999</v>
      </c>
      <c r="B142">
        <v>112.66</v>
      </c>
      <c r="C142">
        <v>1246.67</v>
      </c>
      <c r="D142">
        <v>1.49956</v>
      </c>
    </row>
    <row r="143" spans="1:4" x14ac:dyDescent="0.25">
      <c r="A143">
        <v>5.5369999999999999</v>
      </c>
      <c r="B143">
        <v>112.86</v>
      </c>
      <c r="C143">
        <v>1232.3699999999999</v>
      </c>
      <c r="D143">
        <v>1.4995499999999999</v>
      </c>
    </row>
    <row r="144" spans="1:4" x14ac:dyDescent="0.25">
      <c r="A144">
        <v>5.5369999999999999</v>
      </c>
      <c r="B144">
        <v>113.057</v>
      </c>
      <c r="C144">
        <v>1218.32</v>
      </c>
      <c r="D144">
        <v>1.49956</v>
      </c>
    </row>
    <row r="145" spans="1:4" x14ac:dyDescent="0.25">
      <c r="A145">
        <v>5.5369999999999999</v>
      </c>
      <c r="B145">
        <v>113.259</v>
      </c>
      <c r="C145">
        <v>1204.21</v>
      </c>
      <c r="D145">
        <v>1.49956</v>
      </c>
    </row>
    <row r="146" spans="1:4" x14ac:dyDescent="0.25">
      <c r="A146">
        <v>5.5369999999999999</v>
      </c>
      <c r="B146">
        <v>113.459</v>
      </c>
      <c r="C146">
        <v>1190.32</v>
      </c>
      <c r="D146">
        <v>1.49956</v>
      </c>
    </row>
    <row r="147" spans="1:4" x14ac:dyDescent="0.25">
      <c r="A147">
        <v>5.5369999999999999</v>
      </c>
      <c r="B147">
        <v>113.658</v>
      </c>
      <c r="C147">
        <v>1176.6099999999999</v>
      </c>
      <c r="D147">
        <v>1.4995499999999999</v>
      </c>
    </row>
    <row r="148" spans="1:4" x14ac:dyDescent="0.25">
      <c r="A148">
        <v>5.5369999999999999</v>
      </c>
      <c r="B148">
        <v>113.85599999999999</v>
      </c>
      <c r="C148">
        <v>1163.1300000000001</v>
      </c>
      <c r="D148">
        <v>1.4995499999999999</v>
      </c>
    </row>
    <row r="149" spans="1:4" x14ac:dyDescent="0.25">
      <c r="A149">
        <v>5.5369999999999999</v>
      </c>
      <c r="B149">
        <v>114.05800000000001</v>
      </c>
      <c r="C149">
        <v>1149.49</v>
      </c>
      <c r="D149">
        <v>1.49956</v>
      </c>
    </row>
    <row r="150" spans="1:4" x14ac:dyDescent="0.25">
      <c r="A150">
        <v>5.5369999999999999</v>
      </c>
      <c r="B150">
        <v>114.26</v>
      </c>
      <c r="C150">
        <v>1135.96</v>
      </c>
      <c r="D150">
        <v>1.4995499999999999</v>
      </c>
    </row>
    <row r="151" spans="1:4" x14ac:dyDescent="0.25">
      <c r="A151">
        <v>5.5369999999999999</v>
      </c>
      <c r="B151">
        <v>114.459</v>
      </c>
      <c r="C151">
        <v>1122.68</v>
      </c>
      <c r="D151">
        <v>1.49956</v>
      </c>
    </row>
    <row r="152" spans="1:4" x14ac:dyDescent="0.25">
      <c r="A152">
        <v>5.5369999999999999</v>
      </c>
      <c r="B152">
        <v>114.657</v>
      </c>
      <c r="C152">
        <v>1109.6199999999999</v>
      </c>
      <c r="D152">
        <v>1.4995499999999999</v>
      </c>
    </row>
    <row r="153" spans="1:4" x14ac:dyDescent="0.25">
      <c r="A153">
        <v>5.5369999999999999</v>
      </c>
      <c r="B153">
        <v>114.858</v>
      </c>
      <c r="C153">
        <v>1096.49</v>
      </c>
      <c r="D153">
        <v>1.4995499999999999</v>
      </c>
    </row>
    <row r="154" spans="1:4" x14ac:dyDescent="0.25">
      <c r="A154">
        <v>5.5369999999999999</v>
      </c>
      <c r="B154">
        <v>115.06</v>
      </c>
      <c r="C154">
        <v>1083.4100000000001</v>
      </c>
      <c r="D154">
        <v>1.4995499999999999</v>
      </c>
    </row>
    <row r="155" spans="1:4" x14ac:dyDescent="0.25">
      <c r="A155">
        <v>5.5369999999999999</v>
      </c>
      <c r="B155">
        <v>115.259</v>
      </c>
      <c r="C155">
        <v>1070.5899999999999</v>
      </c>
      <c r="D155">
        <v>1.4995499999999999</v>
      </c>
    </row>
    <row r="156" spans="1:4" x14ac:dyDescent="0.25">
      <c r="A156">
        <v>5.5369999999999999</v>
      </c>
      <c r="B156">
        <v>115.45699999999999</v>
      </c>
      <c r="C156">
        <v>1057.9000000000001</v>
      </c>
      <c r="D156">
        <v>1.4995499999999999</v>
      </c>
    </row>
    <row r="157" spans="1:4" x14ac:dyDescent="0.25">
      <c r="A157">
        <v>5.5369999999999999</v>
      </c>
      <c r="B157">
        <v>115.658</v>
      </c>
      <c r="C157">
        <v>1045.0999999999999</v>
      </c>
      <c r="D157">
        <v>1.4995499999999999</v>
      </c>
    </row>
    <row r="158" spans="1:4" x14ac:dyDescent="0.25">
      <c r="A158">
        <v>5.5369999999999999</v>
      </c>
      <c r="B158">
        <v>115.85899999999999</v>
      </c>
      <c r="C158">
        <v>1032.44</v>
      </c>
      <c r="D158">
        <v>1.4995499999999999</v>
      </c>
    </row>
    <row r="159" spans="1:4" x14ac:dyDescent="0.25">
      <c r="A159">
        <v>6.0369999999999999</v>
      </c>
      <c r="B159">
        <v>109.062</v>
      </c>
      <c r="C159">
        <v>1523.21</v>
      </c>
      <c r="D159">
        <v>1.4995499999999999</v>
      </c>
    </row>
    <row r="160" spans="1:4" x14ac:dyDescent="0.25">
      <c r="A160">
        <v>6.0369999999999999</v>
      </c>
      <c r="B160">
        <v>109.26</v>
      </c>
      <c r="C160">
        <v>1507.17</v>
      </c>
      <c r="D160">
        <v>1.49956</v>
      </c>
    </row>
    <row r="161" spans="1:4" x14ac:dyDescent="0.25">
      <c r="A161">
        <v>6.0369999999999999</v>
      </c>
      <c r="B161">
        <v>109.462</v>
      </c>
      <c r="C161">
        <v>1490.98</v>
      </c>
      <c r="D161">
        <v>1.4995499999999999</v>
      </c>
    </row>
    <row r="162" spans="1:4" x14ac:dyDescent="0.25">
      <c r="A162">
        <v>6.0369999999999999</v>
      </c>
      <c r="B162">
        <v>109.66</v>
      </c>
      <c r="C162">
        <v>1475.15</v>
      </c>
      <c r="D162">
        <v>1.4995499999999999</v>
      </c>
    </row>
    <row r="163" spans="1:4" x14ac:dyDescent="0.25">
      <c r="A163">
        <v>6.0369999999999999</v>
      </c>
      <c r="B163">
        <v>109.85899999999999</v>
      </c>
      <c r="C163">
        <v>1459.22</v>
      </c>
      <c r="D163">
        <v>1.4995499999999999</v>
      </c>
    </row>
    <row r="164" spans="1:4" x14ac:dyDescent="0.25">
      <c r="A164">
        <v>6.0369999999999999</v>
      </c>
      <c r="B164">
        <v>110.06</v>
      </c>
      <c r="C164">
        <v>1443.36</v>
      </c>
      <c r="D164">
        <v>1.4995499999999999</v>
      </c>
    </row>
    <row r="165" spans="1:4" x14ac:dyDescent="0.25">
      <c r="A165">
        <v>6.0369999999999999</v>
      </c>
      <c r="B165">
        <v>110.261</v>
      </c>
      <c r="C165">
        <v>1427.53</v>
      </c>
      <c r="D165">
        <v>1.4995499999999999</v>
      </c>
    </row>
    <row r="166" spans="1:4" x14ac:dyDescent="0.25">
      <c r="A166">
        <v>6.0369999999999999</v>
      </c>
      <c r="B166">
        <v>110.46</v>
      </c>
      <c r="C166">
        <v>1411.98</v>
      </c>
      <c r="D166">
        <v>1.4995499999999999</v>
      </c>
    </row>
    <row r="167" spans="1:4" x14ac:dyDescent="0.25">
      <c r="A167">
        <v>6.0369999999999999</v>
      </c>
      <c r="B167">
        <v>110.658</v>
      </c>
      <c r="C167">
        <v>1396.52</v>
      </c>
      <c r="D167">
        <v>1.4995499999999999</v>
      </c>
    </row>
    <row r="168" spans="1:4" x14ac:dyDescent="0.25">
      <c r="A168">
        <v>6.0369999999999999</v>
      </c>
      <c r="B168">
        <v>110.86</v>
      </c>
      <c r="C168">
        <v>1381.01</v>
      </c>
      <c r="D168">
        <v>1.4995499999999999</v>
      </c>
    </row>
    <row r="169" spans="1:4" x14ac:dyDescent="0.25">
      <c r="A169">
        <v>6.0369999999999999</v>
      </c>
      <c r="B169">
        <v>111.06100000000001</v>
      </c>
      <c r="C169">
        <v>1365.64</v>
      </c>
      <c r="D169">
        <v>1.4995499999999999</v>
      </c>
    </row>
    <row r="170" spans="1:4" x14ac:dyDescent="0.25">
      <c r="A170">
        <v>6.0369999999999999</v>
      </c>
      <c r="B170">
        <v>111.258</v>
      </c>
      <c r="C170">
        <v>1350.55</v>
      </c>
      <c r="D170">
        <v>1.4995499999999999</v>
      </c>
    </row>
    <row r="171" spans="1:4" x14ac:dyDescent="0.25">
      <c r="A171">
        <v>6.0369999999999999</v>
      </c>
      <c r="B171">
        <v>111.458</v>
      </c>
      <c r="C171">
        <v>1335.5</v>
      </c>
      <c r="D171">
        <v>1.4995499999999999</v>
      </c>
    </row>
    <row r="172" spans="1:4" x14ac:dyDescent="0.25">
      <c r="A172">
        <v>6.0369999999999999</v>
      </c>
      <c r="B172">
        <v>111.66</v>
      </c>
      <c r="C172">
        <v>1320.36</v>
      </c>
      <c r="D172">
        <v>1.4995499999999999</v>
      </c>
    </row>
    <row r="173" spans="1:4" x14ac:dyDescent="0.25">
      <c r="A173">
        <v>6.0369999999999999</v>
      </c>
      <c r="B173">
        <v>111.861</v>
      </c>
      <c r="C173">
        <v>1305.3900000000001</v>
      </c>
      <c r="D173">
        <v>1.4995499999999999</v>
      </c>
    </row>
    <row r="174" spans="1:4" x14ac:dyDescent="0.25">
      <c r="A174">
        <v>6.0369999999999999</v>
      </c>
      <c r="B174">
        <v>112.06100000000001</v>
      </c>
      <c r="C174">
        <v>1290.71</v>
      </c>
      <c r="D174">
        <v>1.4995499999999999</v>
      </c>
    </row>
    <row r="175" spans="1:4" x14ac:dyDescent="0.25">
      <c r="A175">
        <v>6.0369999999999999</v>
      </c>
      <c r="B175">
        <v>112.258</v>
      </c>
      <c r="C175">
        <v>1276.25</v>
      </c>
      <c r="D175">
        <v>1.4995499999999999</v>
      </c>
    </row>
    <row r="176" spans="1:4" x14ac:dyDescent="0.25">
      <c r="A176">
        <v>6.0369999999999999</v>
      </c>
      <c r="B176">
        <v>112.46</v>
      </c>
      <c r="C176">
        <v>1261.6300000000001</v>
      </c>
      <c r="D176">
        <v>1.49956</v>
      </c>
    </row>
    <row r="177" spans="1:4" x14ac:dyDescent="0.25">
      <c r="A177">
        <v>6.0369999999999999</v>
      </c>
      <c r="B177">
        <v>112.66</v>
      </c>
      <c r="C177">
        <v>1247.18</v>
      </c>
      <c r="D177">
        <v>1.49956</v>
      </c>
    </row>
    <row r="178" spans="1:4" x14ac:dyDescent="0.25">
      <c r="A178">
        <v>6.0369999999999999</v>
      </c>
      <c r="B178">
        <v>112.86</v>
      </c>
      <c r="C178">
        <v>1232.92</v>
      </c>
      <c r="D178">
        <v>1.4995499999999999</v>
      </c>
    </row>
    <row r="179" spans="1:4" x14ac:dyDescent="0.25">
      <c r="A179">
        <v>6.0369999999999999</v>
      </c>
      <c r="B179">
        <v>113.057</v>
      </c>
      <c r="C179">
        <v>1218.94</v>
      </c>
      <c r="D179">
        <v>1.4995499999999999</v>
      </c>
    </row>
    <row r="180" spans="1:4" x14ac:dyDescent="0.25">
      <c r="A180">
        <v>6.0369999999999999</v>
      </c>
      <c r="B180">
        <v>113.259</v>
      </c>
      <c r="C180">
        <v>1204.8</v>
      </c>
      <c r="D180">
        <v>1.4995499999999999</v>
      </c>
    </row>
    <row r="181" spans="1:4" x14ac:dyDescent="0.25">
      <c r="A181">
        <v>6.0369999999999999</v>
      </c>
      <c r="B181">
        <v>113.459</v>
      </c>
      <c r="C181">
        <v>1190.8800000000001</v>
      </c>
      <c r="D181">
        <v>1.49956</v>
      </c>
    </row>
    <row r="182" spans="1:4" x14ac:dyDescent="0.25">
      <c r="A182">
        <v>6.0369999999999999</v>
      </c>
      <c r="B182">
        <v>113.658</v>
      </c>
      <c r="C182">
        <v>1177.19</v>
      </c>
      <c r="D182">
        <v>1.4995499999999999</v>
      </c>
    </row>
    <row r="183" spans="1:4" x14ac:dyDescent="0.25">
      <c r="A183">
        <v>6.0369999999999999</v>
      </c>
      <c r="B183">
        <v>113.85599999999999</v>
      </c>
      <c r="C183">
        <v>1163.73</v>
      </c>
      <c r="D183">
        <v>1.4995499999999999</v>
      </c>
    </row>
    <row r="184" spans="1:4" x14ac:dyDescent="0.25">
      <c r="A184">
        <v>6.0369999999999999</v>
      </c>
      <c r="B184">
        <v>114.05800000000001</v>
      </c>
      <c r="C184">
        <v>1150.1300000000001</v>
      </c>
      <c r="D184">
        <v>1.4995499999999999</v>
      </c>
    </row>
    <row r="185" spans="1:4" x14ac:dyDescent="0.25">
      <c r="A185">
        <v>6.0369999999999999</v>
      </c>
      <c r="B185">
        <v>114.26</v>
      </c>
      <c r="C185">
        <v>1136.5999999999999</v>
      </c>
      <c r="D185">
        <v>1.4995499999999999</v>
      </c>
    </row>
    <row r="186" spans="1:4" x14ac:dyDescent="0.25">
      <c r="A186">
        <v>6.0369999999999999</v>
      </c>
      <c r="B186">
        <v>114.459</v>
      </c>
      <c r="C186">
        <v>1123.32</v>
      </c>
      <c r="D186">
        <v>1.4995499999999999</v>
      </c>
    </row>
    <row r="187" spans="1:4" x14ac:dyDescent="0.25">
      <c r="A187">
        <v>6.0369999999999999</v>
      </c>
      <c r="B187">
        <v>114.657</v>
      </c>
      <c r="C187">
        <v>1110.28</v>
      </c>
      <c r="D187">
        <v>1.4995499999999999</v>
      </c>
    </row>
    <row r="188" spans="1:4" x14ac:dyDescent="0.25">
      <c r="A188">
        <v>6.0369999999999999</v>
      </c>
      <c r="B188">
        <v>114.858</v>
      </c>
      <c r="C188">
        <v>1097.1500000000001</v>
      </c>
      <c r="D188">
        <v>1.4995499999999999</v>
      </c>
    </row>
    <row r="189" spans="1:4" x14ac:dyDescent="0.25">
      <c r="A189">
        <v>6.0369999999999999</v>
      </c>
      <c r="B189">
        <v>115.06</v>
      </c>
      <c r="C189">
        <v>1084.07</v>
      </c>
      <c r="D189">
        <v>1.4995499999999999</v>
      </c>
    </row>
    <row r="190" spans="1:4" x14ac:dyDescent="0.25">
      <c r="A190">
        <v>6.0369999999999999</v>
      </c>
      <c r="B190">
        <v>115.258</v>
      </c>
      <c r="C190">
        <v>1071.29</v>
      </c>
      <c r="D190">
        <v>1.4995499999999999</v>
      </c>
    </row>
    <row r="191" spans="1:4" x14ac:dyDescent="0.25">
      <c r="A191">
        <v>6.0369999999999999</v>
      </c>
      <c r="B191">
        <v>115.45699999999999</v>
      </c>
      <c r="C191">
        <v>1058.55</v>
      </c>
      <c r="D191">
        <v>1.49956</v>
      </c>
    </row>
    <row r="192" spans="1:4" x14ac:dyDescent="0.25">
      <c r="A192">
        <v>6.0369999999999999</v>
      </c>
      <c r="B192">
        <v>115.65900000000001</v>
      </c>
      <c r="C192">
        <v>1045.78</v>
      </c>
      <c r="D192">
        <v>1.4995499999999999</v>
      </c>
    </row>
    <row r="193" spans="1:4" x14ac:dyDescent="0.25">
      <c r="A193">
        <v>6.0369999999999999</v>
      </c>
      <c r="B193">
        <v>115.85899999999999</v>
      </c>
      <c r="C193">
        <v>1033.0999999999999</v>
      </c>
      <c r="D193">
        <v>1.4995499999999999</v>
      </c>
    </row>
    <row r="194" spans="1:4" x14ac:dyDescent="0.25">
      <c r="A194">
        <v>6.5369999999999999</v>
      </c>
      <c r="B194">
        <v>109.062</v>
      </c>
      <c r="C194">
        <v>1523.12</v>
      </c>
      <c r="D194">
        <v>1.4995499999999999</v>
      </c>
    </row>
    <row r="195" spans="1:4" x14ac:dyDescent="0.25">
      <c r="A195">
        <v>6.5369999999999999</v>
      </c>
      <c r="B195">
        <v>109.26</v>
      </c>
      <c r="C195">
        <v>1507.09</v>
      </c>
      <c r="D195">
        <v>1.4995499999999999</v>
      </c>
    </row>
    <row r="196" spans="1:4" x14ac:dyDescent="0.25">
      <c r="A196">
        <v>6.5369999999999999</v>
      </c>
      <c r="B196">
        <v>109.462</v>
      </c>
      <c r="C196">
        <v>1490.94</v>
      </c>
      <c r="D196">
        <v>1.49956</v>
      </c>
    </row>
    <row r="197" spans="1:4" x14ac:dyDescent="0.25">
      <c r="A197">
        <v>6.5369999999999999</v>
      </c>
      <c r="B197">
        <v>109.66</v>
      </c>
      <c r="C197">
        <v>1475.12</v>
      </c>
      <c r="D197">
        <v>1.4995499999999999</v>
      </c>
    </row>
    <row r="198" spans="1:4" x14ac:dyDescent="0.25">
      <c r="A198">
        <v>6.5369999999999999</v>
      </c>
      <c r="B198">
        <v>109.858</v>
      </c>
      <c r="C198">
        <v>1459.24</v>
      </c>
      <c r="D198">
        <v>1.4995499999999999</v>
      </c>
    </row>
    <row r="199" spans="1:4" x14ac:dyDescent="0.25">
      <c r="A199">
        <v>6.5369999999999999</v>
      </c>
      <c r="B199">
        <v>110.06</v>
      </c>
      <c r="C199">
        <v>1443.33</v>
      </c>
      <c r="D199">
        <v>1.4995499999999999</v>
      </c>
    </row>
    <row r="200" spans="1:4" x14ac:dyDescent="0.25">
      <c r="A200">
        <v>6.5369999999999999</v>
      </c>
      <c r="B200">
        <v>110.261</v>
      </c>
      <c r="C200">
        <v>1427.53</v>
      </c>
      <c r="D200">
        <v>1.4995499999999999</v>
      </c>
    </row>
    <row r="201" spans="1:4" x14ac:dyDescent="0.25">
      <c r="A201">
        <v>6.5369999999999999</v>
      </c>
      <c r="B201">
        <v>110.46</v>
      </c>
      <c r="C201">
        <v>1411.99</v>
      </c>
      <c r="D201">
        <v>1.4995499999999999</v>
      </c>
    </row>
    <row r="202" spans="1:4" x14ac:dyDescent="0.25">
      <c r="A202">
        <v>6.5369999999999999</v>
      </c>
      <c r="B202">
        <v>110.65900000000001</v>
      </c>
      <c r="C202">
        <v>1396.55</v>
      </c>
      <c r="D202">
        <v>1.4995499999999999</v>
      </c>
    </row>
    <row r="203" spans="1:4" x14ac:dyDescent="0.25">
      <c r="A203">
        <v>6.5369999999999999</v>
      </c>
      <c r="B203">
        <v>110.86</v>
      </c>
      <c r="C203">
        <v>1381.09</v>
      </c>
      <c r="D203">
        <v>1.4995499999999999</v>
      </c>
    </row>
    <row r="204" spans="1:4" x14ac:dyDescent="0.25">
      <c r="A204">
        <v>6.5369999999999999</v>
      </c>
      <c r="B204">
        <v>111.06100000000001</v>
      </c>
      <c r="C204">
        <v>1365.71</v>
      </c>
      <c r="D204">
        <v>1.4995499999999999</v>
      </c>
    </row>
    <row r="205" spans="1:4" x14ac:dyDescent="0.25">
      <c r="A205">
        <v>6.5369999999999999</v>
      </c>
      <c r="B205">
        <v>111.258</v>
      </c>
      <c r="C205">
        <v>1350.63</v>
      </c>
      <c r="D205">
        <v>1.49956</v>
      </c>
    </row>
    <row r="206" spans="1:4" x14ac:dyDescent="0.25">
      <c r="A206">
        <v>6.5369999999999999</v>
      </c>
      <c r="B206">
        <v>111.458</v>
      </c>
      <c r="C206">
        <v>1335.57</v>
      </c>
      <c r="D206">
        <v>1.49956</v>
      </c>
    </row>
    <row r="207" spans="1:4" x14ac:dyDescent="0.25">
      <c r="A207">
        <v>6.5369999999999999</v>
      </c>
      <c r="B207">
        <v>111.66</v>
      </c>
      <c r="C207">
        <v>1320.44</v>
      </c>
      <c r="D207">
        <v>1.4995499999999999</v>
      </c>
    </row>
    <row r="208" spans="1:4" x14ac:dyDescent="0.25">
      <c r="A208">
        <v>6.5369999999999999</v>
      </c>
      <c r="B208">
        <v>111.861</v>
      </c>
      <c r="C208">
        <v>1305.46</v>
      </c>
      <c r="D208">
        <v>1.4995499999999999</v>
      </c>
    </row>
    <row r="209" spans="1:4" x14ac:dyDescent="0.25">
      <c r="A209">
        <v>6.5369999999999999</v>
      </c>
      <c r="B209">
        <v>112.06</v>
      </c>
      <c r="C209">
        <v>1290.76</v>
      </c>
      <c r="D209">
        <v>1.49956</v>
      </c>
    </row>
    <row r="210" spans="1:4" x14ac:dyDescent="0.25">
      <c r="A210">
        <v>6.5369999999999999</v>
      </c>
      <c r="B210">
        <v>112.258</v>
      </c>
      <c r="C210">
        <v>1276.25</v>
      </c>
      <c r="D210">
        <v>1.4995499999999999</v>
      </c>
    </row>
    <row r="211" spans="1:4" x14ac:dyDescent="0.25">
      <c r="A211">
        <v>6.5369999999999999</v>
      </c>
      <c r="B211">
        <v>112.46</v>
      </c>
      <c r="C211">
        <v>1261.71</v>
      </c>
      <c r="D211">
        <v>1.4995499999999999</v>
      </c>
    </row>
    <row r="212" spans="1:4" x14ac:dyDescent="0.25">
      <c r="A212">
        <v>6.5369999999999999</v>
      </c>
      <c r="B212">
        <v>112.66</v>
      </c>
      <c r="C212">
        <v>1247.19</v>
      </c>
      <c r="D212">
        <v>1.4995499999999999</v>
      </c>
    </row>
    <row r="213" spans="1:4" x14ac:dyDescent="0.25">
      <c r="A213">
        <v>6.5369999999999999</v>
      </c>
      <c r="B213">
        <v>112.86</v>
      </c>
      <c r="C213">
        <v>1232.99</v>
      </c>
      <c r="D213">
        <v>1.4995499999999999</v>
      </c>
    </row>
    <row r="214" spans="1:4" x14ac:dyDescent="0.25">
      <c r="A214">
        <v>6.5369999999999999</v>
      </c>
      <c r="B214">
        <v>113.057</v>
      </c>
      <c r="C214">
        <v>1218.95</v>
      </c>
      <c r="D214">
        <v>1.4995499999999999</v>
      </c>
    </row>
    <row r="215" spans="1:4" x14ac:dyDescent="0.25">
      <c r="A215">
        <v>6.5369999999999999</v>
      </c>
      <c r="B215">
        <v>113.259</v>
      </c>
      <c r="C215">
        <v>1204.8900000000001</v>
      </c>
      <c r="D215">
        <v>1.4995499999999999</v>
      </c>
    </row>
    <row r="216" spans="1:4" x14ac:dyDescent="0.25">
      <c r="A216">
        <v>6.5369999999999999</v>
      </c>
      <c r="B216">
        <v>113.46</v>
      </c>
      <c r="C216">
        <v>1190.96</v>
      </c>
      <c r="D216">
        <v>1.4995499999999999</v>
      </c>
    </row>
    <row r="217" spans="1:4" x14ac:dyDescent="0.25">
      <c r="A217">
        <v>6.5369999999999999</v>
      </c>
      <c r="B217">
        <v>113.65900000000001</v>
      </c>
      <c r="C217">
        <v>1177.3</v>
      </c>
      <c r="D217">
        <v>1.4995499999999999</v>
      </c>
    </row>
    <row r="218" spans="1:4" x14ac:dyDescent="0.25">
      <c r="A218">
        <v>6.5369999999999999</v>
      </c>
      <c r="B218">
        <v>113.85599999999999</v>
      </c>
      <c r="C218">
        <v>1163.8</v>
      </c>
      <c r="D218">
        <v>1.49956</v>
      </c>
    </row>
    <row r="219" spans="1:4" x14ac:dyDescent="0.25">
      <c r="A219">
        <v>6.5369999999999999</v>
      </c>
      <c r="B219">
        <v>114.05800000000001</v>
      </c>
      <c r="C219">
        <v>1150.19</v>
      </c>
      <c r="D219">
        <v>1.49956</v>
      </c>
    </row>
    <row r="220" spans="1:4" x14ac:dyDescent="0.25">
      <c r="A220">
        <v>6.5369999999999999</v>
      </c>
      <c r="B220">
        <v>114.26</v>
      </c>
      <c r="C220">
        <v>1136.71</v>
      </c>
      <c r="D220">
        <v>1.49956</v>
      </c>
    </row>
    <row r="221" spans="1:4" x14ac:dyDescent="0.25">
      <c r="A221">
        <v>6.5369999999999999</v>
      </c>
      <c r="B221">
        <v>114.46</v>
      </c>
      <c r="C221">
        <v>1123.47</v>
      </c>
      <c r="D221">
        <v>1.4995499999999999</v>
      </c>
    </row>
    <row r="222" spans="1:4" x14ac:dyDescent="0.25">
      <c r="A222">
        <v>6.5369999999999999</v>
      </c>
      <c r="B222">
        <v>114.657</v>
      </c>
      <c r="C222">
        <v>1110.3900000000001</v>
      </c>
      <c r="D222">
        <v>1.4995499999999999</v>
      </c>
    </row>
    <row r="223" spans="1:4" x14ac:dyDescent="0.25">
      <c r="A223">
        <v>6.5369999999999999</v>
      </c>
      <c r="B223">
        <v>114.858</v>
      </c>
      <c r="C223">
        <v>1097.32</v>
      </c>
      <c r="D223">
        <v>1.4995499999999999</v>
      </c>
    </row>
    <row r="224" spans="1:4" x14ac:dyDescent="0.25">
      <c r="A224">
        <v>6.5369999999999999</v>
      </c>
      <c r="B224">
        <v>115.059</v>
      </c>
      <c r="C224">
        <v>1084.26</v>
      </c>
      <c r="D224">
        <v>1.4995499999999999</v>
      </c>
    </row>
    <row r="225" spans="1:4" x14ac:dyDescent="0.25">
      <c r="A225">
        <v>6.5369999999999999</v>
      </c>
      <c r="B225">
        <v>115.259</v>
      </c>
      <c r="C225">
        <v>1071.42</v>
      </c>
      <c r="D225">
        <v>1.4995499999999999</v>
      </c>
    </row>
    <row r="226" spans="1:4" x14ac:dyDescent="0.25">
      <c r="A226">
        <v>6.5369999999999999</v>
      </c>
      <c r="B226">
        <v>115.45699999999999</v>
      </c>
      <c r="C226">
        <v>1058.71</v>
      </c>
      <c r="D226">
        <v>1.4995499999999999</v>
      </c>
    </row>
    <row r="227" spans="1:4" x14ac:dyDescent="0.25">
      <c r="A227">
        <v>6.5369999999999999</v>
      </c>
      <c r="B227">
        <v>115.65900000000001</v>
      </c>
      <c r="C227">
        <v>1045.92</v>
      </c>
      <c r="D227">
        <v>1.4995499999999999</v>
      </c>
    </row>
    <row r="228" spans="1:4" x14ac:dyDescent="0.25">
      <c r="A228">
        <v>6.5369999999999999</v>
      </c>
      <c r="B228">
        <v>115.86</v>
      </c>
      <c r="C228">
        <v>1033.23</v>
      </c>
      <c r="D228">
        <v>1.4995499999999999</v>
      </c>
    </row>
    <row r="229" spans="1:4" x14ac:dyDescent="0.25">
      <c r="A229">
        <v>7.0359999999999996</v>
      </c>
      <c r="B229">
        <v>109.062</v>
      </c>
      <c r="C229">
        <v>1522.83</v>
      </c>
      <c r="D229">
        <v>1.4995499999999999</v>
      </c>
    </row>
    <row r="230" spans="1:4" x14ac:dyDescent="0.25">
      <c r="A230">
        <v>7.0359999999999996</v>
      </c>
      <c r="B230">
        <v>109.26</v>
      </c>
      <c r="C230">
        <v>1506.76</v>
      </c>
      <c r="D230">
        <v>1.4995499999999999</v>
      </c>
    </row>
    <row r="231" spans="1:4" x14ac:dyDescent="0.25">
      <c r="A231">
        <v>7.0359999999999996</v>
      </c>
      <c r="B231">
        <v>109.462</v>
      </c>
      <c r="C231">
        <v>1490.59</v>
      </c>
      <c r="D231">
        <v>1.4995499999999999</v>
      </c>
    </row>
    <row r="232" spans="1:4" x14ac:dyDescent="0.25">
      <c r="A232">
        <v>7.0359999999999996</v>
      </c>
      <c r="B232">
        <v>109.66</v>
      </c>
      <c r="C232">
        <v>1474.73</v>
      </c>
      <c r="D232">
        <v>1.49956</v>
      </c>
    </row>
    <row r="233" spans="1:4" x14ac:dyDescent="0.25">
      <c r="A233">
        <v>7.0359999999999996</v>
      </c>
      <c r="B233">
        <v>109.85899999999999</v>
      </c>
      <c r="C233">
        <v>1458.85</v>
      </c>
      <c r="D233">
        <v>1.4995499999999999</v>
      </c>
    </row>
    <row r="234" spans="1:4" x14ac:dyDescent="0.25">
      <c r="A234">
        <v>7.0359999999999996</v>
      </c>
      <c r="B234">
        <v>110.06</v>
      </c>
      <c r="C234">
        <v>1443.03</v>
      </c>
      <c r="D234">
        <v>1.4995499999999999</v>
      </c>
    </row>
    <row r="235" spans="1:4" x14ac:dyDescent="0.25">
      <c r="A235">
        <v>7.0359999999999996</v>
      </c>
      <c r="B235">
        <v>110.262</v>
      </c>
      <c r="C235">
        <v>1427.17</v>
      </c>
      <c r="D235">
        <v>1.4995499999999999</v>
      </c>
    </row>
    <row r="236" spans="1:4" x14ac:dyDescent="0.25">
      <c r="A236">
        <v>7.0359999999999996</v>
      </c>
      <c r="B236">
        <v>110.46</v>
      </c>
      <c r="C236">
        <v>1411.67</v>
      </c>
      <c r="D236">
        <v>1.4995499999999999</v>
      </c>
    </row>
    <row r="237" spans="1:4" x14ac:dyDescent="0.25">
      <c r="A237">
        <v>7.0359999999999996</v>
      </c>
      <c r="B237">
        <v>110.65900000000001</v>
      </c>
      <c r="C237">
        <v>1396.19</v>
      </c>
      <c r="D237">
        <v>1.4995499999999999</v>
      </c>
    </row>
    <row r="238" spans="1:4" x14ac:dyDescent="0.25">
      <c r="A238">
        <v>7.0359999999999996</v>
      </c>
      <c r="B238">
        <v>110.86</v>
      </c>
      <c r="C238">
        <v>1380.72</v>
      </c>
      <c r="D238">
        <v>1.4995499999999999</v>
      </c>
    </row>
    <row r="239" spans="1:4" x14ac:dyDescent="0.25">
      <c r="A239">
        <v>7.0359999999999996</v>
      </c>
      <c r="B239">
        <v>111.06100000000001</v>
      </c>
      <c r="C239">
        <v>1365.35</v>
      </c>
      <c r="D239">
        <v>1.4995499999999999</v>
      </c>
    </row>
    <row r="240" spans="1:4" x14ac:dyDescent="0.25">
      <c r="A240">
        <v>7.0359999999999996</v>
      </c>
      <c r="B240">
        <v>111.259</v>
      </c>
      <c r="C240">
        <v>1350.28</v>
      </c>
      <c r="D240">
        <v>1.4995499999999999</v>
      </c>
    </row>
    <row r="241" spans="1:4" x14ac:dyDescent="0.25">
      <c r="A241">
        <v>7.0359999999999996</v>
      </c>
      <c r="B241">
        <v>111.458</v>
      </c>
      <c r="C241">
        <v>1335.16</v>
      </c>
      <c r="D241">
        <v>1.49956</v>
      </c>
    </row>
    <row r="242" spans="1:4" x14ac:dyDescent="0.25">
      <c r="A242">
        <v>7.0359999999999996</v>
      </c>
      <c r="B242">
        <v>111.66</v>
      </c>
      <c r="C242">
        <v>1320.11</v>
      </c>
      <c r="D242">
        <v>1.49956</v>
      </c>
    </row>
    <row r="243" spans="1:4" x14ac:dyDescent="0.25">
      <c r="A243">
        <v>7.0359999999999996</v>
      </c>
      <c r="B243">
        <v>111.861</v>
      </c>
      <c r="C243">
        <v>1305.0999999999999</v>
      </c>
      <c r="D243">
        <v>1.4995499999999999</v>
      </c>
    </row>
    <row r="244" spans="1:4" x14ac:dyDescent="0.25">
      <c r="A244">
        <v>7.0359999999999996</v>
      </c>
      <c r="B244">
        <v>112.06</v>
      </c>
      <c r="C244">
        <v>1290.42</v>
      </c>
      <c r="D244">
        <v>1.4995499999999999</v>
      </c>
    </row>
    <row r="245" spans="1:4" x14ac:dyDescent="0.25">
      <c r="A245">
        <v>7.0359999999999996</v>
      </c>
      <c r="B245">
        <v>112.258</v>
      </c>
      <c r="C245">
        <v>1275.9000000000001</v>
      </c>
      <c r="D245">
        <v>1.4995499999999999</v>
      </c>
    </row>
    <row r="246" spans="1:4" x14ac:dyDescent="0.25">
      <c r="A246">
        <v>7.0359999999999996</v>
      </c>
      <c r="B246">
        <v>112.46</v>
      </c>
      <c r="C246">
        <v>1261.32</v>
      </c>
      <c r="D246">
        <v>1.49956</v>
      </c>
    </row>
    <row r="247" spans="1:4" x14ac:dyDescent="0.25">
      <c r="A247">
        <v>7.0359999999999996</v>
      </c>
      <c r="B247">
        <v>112.66</v>
      </c>
      <c r="C247">
        <v>1246.8699999999999</v>
      </c>
      <c r="D247">
        <v>1.49956</v>
      </c>
    </row>
    <row r="248" spans="1:4" x14ac:dyDescent="0.25">
      <c r="A248">
        <v>7.0359999999999996</v>
      </c>
      <c r="B248">
        <v>112.86</v>
      </c>
      <c r="C248">
        <v>1232.5999999999999</v>
      </c>
      <c r="D248">
        <v>1.4995499999999999</v>
      </c>
    </row>
    <row r="249" spans="1:4" x14ac:dyDescent="0.25">
      <c r="A249">
        <v>7.0359999999999996</v>
      </c>
      <c r="B249">
        <v>113.057</v>
      </c>
      <c r="C249">
        <v>1218.58</v>
      </c>
      <c r="D249">
        <v>1.4995499999999999</v>
      </c>
    </row>
    <row r="250" spans="1:4" x14ac:dyDescent="0.25">
      <c r="A250">
        <v>7.0359999999999996</v>
      </c>
      <c r="B250">
        <v>113.259</v>
      </c>
      <c r="C250">
        <v>1204.49</v>
      </c>
      <c r="D250">
        <v>1.4995499999999999</v>
      </c>
    </row>
    <row r="251" spans="1:4" x14ac:dyDescent="0.25">
      <c r="A251">
        <v>7.0359999999999996</v>
      </c>
      <c r="B251">
        <v>113.46</v>
      </c>
      <c r="C251">
        <v>1190.58</v>
      </c>
      <c r="D251">
        <v>1.49956</v>
      </c>
    </row>
    <row r="252" spans="1:4" x14ac:dyDescent="0.25">
      <c r="A252">
        <v>7.0359999999999996</v>
      </c>
      <c r="B252">
        <v>113.65900000000001</v>
      </c>
      <c r="C252">
        <v>1176.8900000000001</v>
      </c>
      <c r="D252">
        <v>1.4995499999999999</v>
      </c>
    </row>
    <row r="253" spans="1:4" x14ac:dyDescent="0.25">
      <c r="A253">
        <v>7.0359999999999996</v>
      </c>
      <c r="B253">
        <v>113.85599999999999</v>
      </c>
      <c r="C253">
        <v>1163.3699999999999</v>
      </c>
      <c r="D253">
        <v>1.4995499999999999</v>
      </c>
    </row>
    <row r="254" spans="1:4" x14ac:dyDescent="0.25">
      <c r="A254">
        <v>7.0359999999999996</v>
      </c>
      <c r="B254">
        <v>114.05800000000001</v>
      </c>
      <c r="C254">
        <v>1149.78</v>
      </c>
      <c r="D254">
        <v>1.4995499999999999</v>
      </c>
    </row>
    <row r="255" spans="1:4" x14ac:dyDescent="0.25">
      <c r="A255">
        <v>7.0359999999999996</v>
      </c>
      <c r="B255">
        <v>114.26</v>
      </c>
      <c r="C255">
        <v>1136.25</v>
      </c>
      <c r="D255">
        <v>1.4995499999999999</v>
      </c>
    </row>
    <row r="256" spans="1:4" x14ac:dyDescent="0.25">
      <c r="A256">
        <v>7.0359999999999996</v>
      </c>
      <c r="B256">
        <v>114.46</v>
      </c>
      <c r="C256">
        <v>1123.02</v>
      </c>
      <c r="D256">
        <v>1.4995499999999999</v>
      </c>
    </row>
    <row r="257" spans="1:4" x14ac:dyDescent="0.25">
      <c r="A257">
        <v>7.0359999999999996</v>
      </c>
      <c r="B257">
        <v>114.657</v>
      </c>
      <c r="C257">
        <v>1110</v>
      </c>
      <c r="D257">
        <v>1.4995499999999999</v>
      </c>
    </row>
    <row r="258" spans="1:4" x14ac:dyDescent="0.25">
      <c r="A258">
        <v>7.0359999999999996</v>
      </c>
      <c r="B258">
        <v>114.858</v>
      </c>
      <c r="C258">
        <v>1096.9000000000001</v>
      </c>
      <c r="D258">
        <v>1.4995499999999999</v>
      </c>
    </row>
    <row r="259" spans="1:4" x14ac:dyDescent="0.25">
      <c r="A259">
        <v>7.0359999999999996</v>
      </c>
      <c r="B259">
        <v>115.06</v>
      </c>
      <c r="C259">
        <v>1083.8399999999999</v>
      </c>
      <c r="D259">
        <v>1.4995499999999999</v>
      </c>
    </row>
    <row r="260" spans="1:4" x14ac:dyDescent="0.25">
      <c r="A260">
        <v>7.0359999999999996</v>
      </c>
      <c r="B260">
        <v>115.259</v>
      </c>
      <c r="C260">
        <v>1071.06</v>
      </c>
      <c r="D260">
        <v>1.4995499999999999</v>
      </c>
    </row>
    <row r="261" spans="1:4" x14ac:dyDescent="0.25">
      <c r="A261">
        <v>7.0359999999999996</v>
      </c>
      <c r="B261">
        <v>115.45699999999999</v>
      </c>
      <c r="C261">
        <v>1058.29</v>
      </c>
      <c r="D261">
        <v>1.4995499999999999</v>
      </c>
    </row>
    <row r="262" spans="1:4" x14ac:dyDescent="0.25">
      <c r="A262">
        <v>7.0359999999999996</v>
      </c>
      <c r="B262">
        <v>115.65900000000001</v>
      </c>
      <c r="C262">
        <v>1045.55</v>
      </c>
      <c r="D262">
        <v>1.49956</v>
      </c>
    </row>
    <row r="263" spans="1:4" x14ac:dyDescent="0.25">
      <c r="A263">
        <v>7.0359999999999996</v>
      </c>
      <c r="B263">
        <v>115.86</v>
      </c>
      <c r="C263">
        <v>1032.8499999999999</v>
      </c>
      <c r="D263">
        <v>1.4995499999999999</v>
      </c>
    </row>
    <row r="264" spans="1:4" x14ac:dyDescent="0.25">
      <c r="A264">
        <v>7.5359999999999996</v>
      </c>
      <c r="B264">
        <v>109.062</v>
      </c>
      <c r="C264">
        <v>1522.28</v>
      </c>
      <c r="D264">
        <v>1.4995499999999999</v>
      </c>
    </row>
    <row r="265" spans="1:4" x14ac:dyDescent="0.25">
      <c r="A265">
        <v>7.5359999999999996</v>
      </c>
      <c r="B265">
        <v>109.26</v>
      </c>
      <c r="C265">
        <v>1506.26</v>
      </c>
      <c r="D265">
        <v>1.4995499999999999</v>
      </c>
    </row>
    <row r="266" spans="1:4" x14ac:dyDescent="0.25">
      <c r="A266">
        <v>7.5359999999999996</v>
      </c>
      <c r="B266">
        <v>109.462</v>
      </c>
      <c r="C266">
        <v>1490.02</v>
      </c>
      <c r="D266">
        <v>1.4995499999999999</v>
      </c>
    </row>
    <row r="267" spans="1:4" x14ac:dyDescent="0.25">
      <c r="A267">
        <v>7.5359999999999996</v>
      </c>
      <c r="B267">
        <v>109.66</v>
      </c>
      <c r="C267">
        <v>1474.2</v>
      </c>
      <c r="D267">
        <v>1.4995499999999999</v>
      </c>
    </row>
    <row r="268" spans="1:4" x14ac:dyDescent="0.25">
      <c r="A268">
        <v>7.5359999999999996</v>
      </c>
      <c r="B268">
        <v>109.85899999999999</v>
      </c>
      <c r="C268">
        <v>1458.31</v>
      </c>
      <c r="D268">
        <v>1.4995499999999999</v>
      </c>
    </row>
    <row r="269" spans="1:4" x14ac:dyDescent="0.25">
      <c r="A269">
        <v>7.5359999999999996</v>
      </c>
      <c r="B269">
        <v>110.06</v>
      </c>
      <c r="C269">
        <v>1442.43</v>
      </c>
      <c r="D269">
        <v>1.4995499999999999</v>
      </c>
    </row>
    <row r="270" spans="1:4" x14ac:dyDescent="0.25">
      <c r="A270">
        <v>7.5359999999999996</v>
      </c>
      <c r="B270">
        <v>110.261</v>
      </c>
      <c r="C270">
        <v>1426.56</v>
      </c>
      <c r="D270">
        <v>1.4995499999999999</v>
      </c>
    </row>
    <row r="271" spans="1:4" x14ac:dyDescent="0.25">
      <c r="A271">
        <v>7.5359999999999996</v>
      </c>
      <c r="B271">
        <v>110.46</v>
      </c>
      <c r="C271">
        <v>1411.04</v>
      </c>
      <c r="D271">
        <v>1.4995499999999999</v>
      </c>
    </row>
    <row r="272" spans="1:4" x14ac:dyDescent="0.25">
      <c r="A272">
        <v>7.5359999999999996</v>
      </c>
      <c r="B272">
        <v>110.658</v>
      </c>
      <c r="C272">
        <v>1395.57</v>
      </c>
      <c r="D272">
        <v>1.4995499999999999</v>
      </c>
    </row>
    <row r="273" spans="1:4" x14ac:dyDescent="0.25">
      <c r="A273">
        <v>7.5359999999999996</v>
      </c>
      <c r="B273">
        <v>110.86</v>
      </c>
      <c r="C273">
        <v>1380.05</v>
      </c>
      <c r="D273">
        <v>1.4995499999999999</v>
      </c>
    </row>
    <row r="274" spans="1:4" x14ac:dyDescent="0.25">
      <c r="A274">
        <v>7.5359999999999996</v>
      </c>
      <c r="B274">
        <v>111.06100000000001</v>
      </c>
      <c r="C274">
        <v>1364.7</v>
      </c>
      <c r="D274">
        <v>1.49956</v>
      </c>
    </row>
    <row r="275" spans="1:4" x14ac:dyDescent="0.25">
      <c r="A275">
        <v>7.5359999999999996</v>
      </c>
      <c r="B275">
        <v>111.259</v>
      </c>
      <c r="C275">
        <v>1349.6</v>
      </c>
      <c r="D275">
        <v>1.4995499999999999</v>
      </c>
    </row>
    <row r="276" spans="1:4" x14ac:dyDescent="0.25">
      <c r="A276">
        <v>7.5359999999999996</v>
      </c>
      <c r="B276">
        <v>111.458</v>
      </c>
      <c r="C276">
        <v>1334.44</v>
      </c>
      <c r="D276">
        <v>1.4995499999999999</v>
      </c>
    </row>
    <row r="277" spans="1:4" x14ac:dyDescent="0.25">
      <c r="A277">
        <v>7.5359999999999996</v>
      </c>
      <c r="B277">
        <v>111.66</v>
      </c>
      <c r="C277">
        <v>1319.39</v>
      </c>
      <c r="D277">
        <v>1.4995499999999999</v>
      </c>
    </row>
    <row r="278" spans="1:4" x14ac:dyDescent="0.25">
      <c r="A278">
        <v>7.5359999999999996</v>
      </c>
      <c r="B278">
        <v>111.861</v>
      </c>
      <c r="C278">
        <v>1304.4000000000001</v>
      </c>
      <c r="D278">
        <v>1.4995499999999999</v>
      </c>
    </row>
    <row r="279" spans="1:4" x14ac:dyDescent="0.25">
      <c r="A279">
        <v>7.5359999999999996</v>
      </c>
      <c r="B279">
        <v>112.06100000000001</v>
      </c>
      <c r="C279">
        <v>1289.6600000000001</v>
      </c>
      <c r="D279">
        <v>1.4995499999999999</v>
      </c>
    </row>
    <row r="280" spans="1:4" x14ac:dyDescent="0.25">
      <c r="A280">
        <v>7.5359999999999996</v>
      </c>
      <c r="B280">
        <v>112.258</v>
      </c>
      <c r="C280">
        <v>1275.1600000000001</v>
      </c>
      <c r="D280">
        <v>1.4995499999999999</v>
      </c>
    </row>
    <row r="281" spans="1:4" x14ac:dyDescent="0.25">
      <c r="A281">
        <v>7.5359999999999996</v>
      </c>
      <c r="B281">
        <v>112.46</v>
      </c>
      <c r="C281">
        <v>1260.5899999999999</v>
      </c>
      <c r="D281">
        <v>1.4995499999999999</v>
      </c>
    </row>
    <row r="282" spans="1:4" x14ac:dyDescent="0.25">
      <c r="A282">
        <v>7.5359999999999996</v>
      </c>
      <c r="B282">
        <v>112.66</v>
      </c>
      <c r="C282">
        <v>1246.08</v>
      </c>
      <c r="D282">
        <v>1.4995499999999999</v>
      </c>
    </row>
    <row r="283" spans="1:4" x14ac:dyDescent="0.25">
      <c r="A283">
        <v>7.5359999999999996</v>
      </c>
      <c r="B283">
        <v>112.86</v>
      </c>
      <c r="C283">
        <v>1231.82</v>
      </c>
      <c r="D283">
        <v>1.4995499999999999</v>
      </c>
    </row>
    <row r="284" spans="1:4" x14ac:dyDescent="0.25">
      <c r="A284">
        <v>7.5359999999999996</v>
      </c>
      <c r="B284">
        <v>113.05800000000001</v>
      </c>
      <c r="C284">
        <v>1217.82</v>
      </c>
      <c r="D284">
        <v>1.4995499999999999</v>
      </c>
    </row>
    <row r="285" spans="1:4" x14ac:dyDescent="0.25">
      <c r="A285">
        <v>7.5359999999999996</v>
      </c>
      <c r="B285">
        <v>113.259</v>
      </c>
      <c r="C285">
        <v>1203.75</v>
      </c>
      <c r="D285">
        <v>1.4995499999999999</v>
      </c>
    </row>
    <row r="286" spans="1:4" x14ac:dyDescent="0.25">
      <c r="A286">
        <v>7.5359999999999996</v>
      </c>
      <c r="B286">
        <v>113.46</v>
      </c>
      <c r="C286">
        <v>1189.81</v>
      </c>
      <c r="D286">
        <v>1.4995499999999999</v>
      </c>
    </row>
    <row r="287" spans="1:4" x14ac:dyDescent="0.25">
      <c r="A287">
        <v>7.5359999999999996</v>
      </c>
      <c r="B287">
        <v>113.65900000000001</v>
      </c>
      <c r="C287">
        <v>1176.1099999999999</v>
      </c>
      <c r="D287">
        <v>1.4995499999999999</v>
      </c>
    </row>
    <row r="288" spans="1:4" x14ac:dyDescent="0.25">
      <c r="A288">
        <v>7.5359999999999996</v>
      </c>
      <c r="B288">
        <v>113.85599999999999</v>
      </c>
      <c r="C288">
        <v>1162.6099999999999</v>
      </c>
      <c r="D288">
        <v>1.4995499999999999</v>
      </c>
    </row>
    <row r="289" spans="1:4" x14ac:dyDescent="0.25">
      <c r="A289">
        <v>7.5359999999999996</v>
      </c>
      <c r="B289">
        <v>114.05800000000001</v>
      </c>
      <c r="C289">
        <v>1148.96</v>
      </c>
      <c r="D289">
        <v>1.4995499999999999</v>
      </c>
    </row>
    <row r="290" spans="1:4" x14ac:dyDescent="0.25">
      <c r="A290">
        <v>7.5359999999999996</v>
      </c>
      <c r="B290">
        <v>114.26</v>
      </c>
      <c r="C290">
        <v>1135.44</v>
      </c>
      <c r="D290">
        <v>1.4995499999999999</v>
      </c>
    </row>
    <row r="291" spans="1:4" x14ac:dyDescent="0.25">
      <c r="A291">
        <v>7.5359999999999996</v>
      </c>
      <c r="B291">
        <v>114.459</v>
      </c>
      <c r="C291">
        <v>1122.2</v>
      </c>
      <c r="D291">
        <v>1.4995499999999999</v>
      </c>
    </row>
    <row r="292" spans="1:4" x14ac:dyDescent="0.25">
      <c r="A292">
        <v>7.5359999999999996</v>
      </c>
      <c r="B292">
        <v>114.657</v>
      </c>
      <c r="C292">
        <v>1109.0899999999999</v>
      </c>
      <c r="D292">
        <v>1.49956</v>
      </c>
    </row>
    <row r="293" spans="1:4" x14ac:dyDescent="0.25">
      <c r="A293">
        <v>7.5359999999999996</v>
      </c>
      <c r="B293">
        <v>114.858</v>
      </c>
      <c r="C293">
        <v>1095.99</v>
      </c>
      <c r="D293">
        <v>1.4995499999999999</v>
      </c>
    </row>
    <row r="294" spans="1:4" x14ac:dyDescent="0.25">
      <c r="A294">
        <v>7.5359999999999996</v>
      </c>
      <c r="B294">
        <v>115.06</v>
      </c>
      <c r="C294">
        <v>1082.9100000000001</v>
      </c>
      <c r="D294">
        <v>1.4995499999999999</v>
      </c>
    </row>
    <row r="295" spans="1:4" x14ac:dyDescent="0.25">
      <c r="A295">
        <v>7.5359999999999996</v>
      </c>
      <c r="B295">
        <v>115.259</v>
      </c>
      <c r="C295">
        <v>1070.1400000000001</v>
      </c>
      <c r="D295">
        <v>1.4995499999999999</v>
      </c>
    </row>
    <row r="296" spans="1:4" x14ac:dyDescent="0.25">
      <c r="A296">
        <v>7.5359999999999996</v>
      </c>
      <c r="B296">
        <v>115.45699999999999</v>
      </c>
      <c r="C296">
        <v>1057.3699999999999</v>
      </c>
      <c r="D296">
        <v>1.4995499999999999</v>
      </c>
    </row>
    <row r="297" spans="1:4" x14ac:dyDescent="0.25">
      <c r="A297">
        <v>7.5359999999999996</v>
      </c>
      <c r="B297">
        <v>115.65900000000001</v>
      </c>
      <c r="C297">
        <v>1044.6199999999999</v>
      </c>
      <c r="D297">
        <v>1.4995499999999999</v>
      </c>
    </row>
    <row r="298" spans="1:4" x14ac:dyDescent="0.25">
      <c r="A298">
        <v>7.5359999999999996</v>
      </c>
      <c r="B298">
        <v>115.86</v>
      </c>
      <c r="C298">
        <v>1031.9100000000001</v>
      </c>
      <c r="D298">
        <v>1.4995499999999999</v>
      </c>
    </row>
    <row r="299" spans="1:4" x14ac:dyDescent="0.25">
      <c r="A299">
        <v>8.0359999999999996</v>
      </c>
      <c r="B299">
        <v>109.062</v>
      </c>
      <c r="C299">
        <v>1521.54</v>
      </c>
      <c r="D299">
        <v>1.49956</v>
      </c>
    </row>
    <row r="300" spans="1:4" x14ac:dyDescent="0.25">
      <c r="A300">
        <v>8.0359999999999996</v>
      </c>
      <c r="B300">
        <v>109.26</v>
      </c>
      <c r="C300">
        <v>1505.45</v>
      </c>
      <c r="D300">
        <v>1.4995499999999999</v>
      </c>
    </row>
    <row r="301" spans="1:4" x14ac:dyDescent="0.25">
      <c r="A301">
        <v>8.0359999999999996</v>
      </c>
      <c r="B301">
        <v>109.462</v>
      </c>
      <c r="C301">
        <v>1489.25</v>
      </c>
      <c r="D301">
        <v>1.4995499999999999</v>
      </c>
    </row>
    <row r="302" spans="1:4" x14ac:dyDescent="0.25">
      <c r="A302">
        <v>8.0359999999999996</v>
      </c>
      <c r="B302">
        <v>109.66</v>
      </c>
      <c r="C302">
        <v>1473.4</v>
      </c>
      <c r="D302">
        <v>1.4995499999999999</v>
      </c>
    </row>
    <row r="303" spans="1:4" x14ac:dyDescent="0.25">
      <c r="A303">
        <v>8.0359999999999996</v>
      </c>
      <c r="B303">
        <v>109.858</v>
      </c>
      <c r="C303">
        <v>1457.47</v>
      </c>
      <c r="D303">
        <v>1.4995499999999999</v>
      </c>
    </row>
    <row r="304" spans="1:4" x14ac:dyDescent="0.25">
      <c r="A304">
        <v>8.0359999999999996</v>
      </c>
      <c r="B304">
        <v>110.06</v>
      </c>
      <c r="C304">
        <v>1441.51</v>
      </c>
      <c r="D304">
        <v>1.4995499999999999</v>
      </c>
    </row>
    <row r="305" spans="1:4" x14ac:dyDescent="0.25">
      <c r="A305">
        <v>8.0359999999999996</v>
      </c>
      <c r="B305">
        <v>110.261</v>
      </c>
      <c r="C305">
        <v>1425.65</v>
      </c>
      <c r="D305">
        <v>1.4995499999999999</v>
      </c>
    </row>
    <row r="306" spans="1:4" x14ac:dyDescent="0.25">
      <c r="A306">
        <v>8.0359999999999996</v>
      </c>
      <c r="B306">
        <v>110.46</v>
      </c>
      <c r="C306">
        <v>1410.11</v>
      </c>
      <c r="D306">
        <v>1.4995499999999999</v>
      </c>
    </row>
    <row r="307" spans="1:4" x14ac:dyDescent="0.25">
      <c r="A307">
        <v>8.0359999999999996</v>
      </c>
      <c r="B307">
        <v>110.65900000000001</v>
      </c>
      <c r="C307">
        <v>1394.57</v>
      </c>
      <c r="D307">
        <v>1.4995499999999999</v>
      </c>
    </row>
    <row r="308" spans="1:4" x14ac:dyDescent="0.25">
      <c r="A308">
        <v>8.0359999999999996</v>
      </c>
      <c r="B308">
        <v>110.86</v>
      </c>
      <c r="C308">
        <v>1379.07</v>
      </c>
      <c r="D308">
        <v>1.4995499999999999</v>
      </c>
    </row>
    <row r="309" spans="1:4" x14ac:dyDescent="0.25">
      <c r="A309">
        <v>8.0359999999999996</v>
      </c>
      <c r="B309">
        <v>111.06</v>
      </c>
      <c r="C309">
        <v>1363.67</v>
      </c>
      <c r="D309">
        <v>1.4995499999999999</v>
      </c>
    </row>
    <row r="310" spans="1:4" x14ac:dyDescent="0.25">
      <c r="A310">
        <v>8.0359999999999996</v>
      </c>
      <c r="B310">
        <v>111.258</v>
      </c>
      <c r="C310">
        <v>1348.56</v>
      </c>
      <c r="D310">
        <v>1.4995499999999999</v>
      </c>
    </row>
    <row r="311" spans="1:4" x14ac:dyDescent="0.25">
      <c r="A311">
        <v>8.0359999999999996</v>
      </c>
      <c r="B311">
        <v>111.458</v>
      </c>
      <c r="C311">
        <v>1333.45</v>
      </c>
      <c r="D311">
        <v>1.4995499999999999</v>
      </c>
    </row>
    <row r="312" spans="1:4" x14ac:dyDescent="0.25">
      <c r="A312">
        <v>8.0359999999999996</v>
      </c>
      <c r="B312">
        <v>111.66</v>
      </c>
      <c r="C312">
        <v>1318.32</v>
      </c>
      <c r="D312">
        <v>1.4995499999999999</v>
      </c>
    </row>
    <row r="313" spans="1:4" x14ac:dyDescent="0.25">
      <c r="A313">
        <v>8.0359999999999996</v>
      </c>
      <c r="B313">
        <v>111.861</v>
      </c>
      <c r="C313">
        <v>1303.28</v>
      </c>
      <c r="D313">
        <v>1.4995499999999999</v>
      </c>
    </row>
    <row r="314" spans="1:4" x14ac:dyDescent="0.25">
      <c r="A314">
        <v>8.0359999999999996</v>
      </c>
      <c r="B314">
        <v>112.06</v>
      </c>
      <c r="C314">
        <v>1288.5899999999999</v>
      </c>
      <c r="D314">
        <v>1.4995499999999999</v>
      </c>
    </row>
    <row r="315" spans="1:4" x14ac:dyDescent="0.25">
      <c r="A315">
        <v>8.0359999999999996</v>
      </c>
      <c r="B315">
        <v>112.258</v>
      </c>
      <c r="C315">
        <v>1274.04</v>
      </c>
      <c r="D315">
        <v>1.4995499999999999</v>
      </c>
    </row>
    <row r="316" spans="1:4" x14ac:dyDescent="0.25">
      <c r="A316">
        <v>8.0359999999999996</v>
      </c>
      <c r="B316">
        <v>112.459</v>
      </c>
      <c r="C316">
        <v>1259.45</v>
      </c>
      <c r="D316">
        <v>1.4995499999999999</v>
      </c>
    </row>
    <row r="317" spans="1:4" x14ac:dyDescent="0.25">
      <c r="A317">
        <v>8.0359999999999996</v>
      </c>
      <c r="B317">
        <v>112.66</v>
      </c>
      <c r="C317">
        <v>1244.95</v>
      </c>
      <c r="D317">
        <v>1.4995499999999999</v>
      </c>
    </row>
    <row r="318" spans="1:4" x14ac:dyDescent="0.25">
      <c r="A318">
        <v>8.0359999999999996</v>
      </c>
      <c r="B318">
        <v>112.86</v>
      </c>
      <c r="C318">
        <v>1230.6500000000001</v>
      </c>
      <c r="D318">
        <v>1.4995499999999999</v>
      </c>
    </row>
    <row r="319" spans="1:4" x14ac:dyDescent="0.25">
      <c r="A319">
        <v>8.0359999999999996</v>
      </c>
      <c r="B319">
        <v>113.057</v>
      </c>
      <c r="C319">
        <v>1216.6300000000001</v>
      </c>
      <c r="D319">
        <v>1.4995499999999999</v>
      </c>
    </row>
    <row r="320" spans="1:4" x14ac:dyDescent="0.25">
      <c r="A320">
        <v>8.0359999999999996</v>
      </c>
      <c r="B320">
        <v>113.259</v>
      </c>
      <c r="C320">
        <v>1202.48</v>
      </c>
      <c r="D320">
        <v>1.4995499999999999</v>
      </c>
    </row>
    <row r="321" spans="1:4" x14ac:dyDescent="0.25">
      <c r="A321">
        <v>8.0359999999999996</v>
      </c>
      <c r="B321">
        <v>113.459</v>
      </c>
      <c r="C321">
        <v>1188.54</v>
      </c>
      <c r="D321">
        <v>1.4995499999999999</v>
      </c>
    </row>
    <row r="322" spans="1:4" x14ac:dyDescent="0.25">
      <c r="A322">
        <v>8.0359999999999996</v>
      </c>
      <c r="B322">
        <v>113.658</v>
      </c>
      <c r="C322">
        <v>1174.83</v>
      </c>
      <c r="D322">
        <v>1.4995499999999999</v>
      </c>
    </row>
    <row r="323" spans="1:4" x14ac:dyDescent="0.25">
      <c r="A323">
        <v>8.0359999999999996</v>
      </c>
      <c r="B323">
        <v>113.85599999999999</v>
      </c>
      <c r="C323">
        <v>1161.3599999999999</v>
      </c>
      <c r="D323">
        <v>1.4995499999999999</v>
      </c>
    </row>
    <row r="324" spans="1:4" x14ac:dyDescent="0.25">
      <c r="A324">
        <v>8.0359999999999996</v>
      </c>
      <c r="B324">
        <v>114.05800000000001</v>
      </c>
      <c r="C324">
        <v>1147.6600000000001</v>
      </c>
      <c r="D324">
        <v>1.4995499999999999</v>
      </c>
    </row>
    <row r="325" spans="1:4" x14ac:dyDescent="0.25">
      <c r="A325">
        <v>8.0359999999999996</v>
      </c>
      <c r="B325">
        <v>114.259</v>
      </c>
      <c r="C325">
        <v>1134.1300000000001</v>
      </c>
      <c r="D325">
        <v>1.4995499999999999</v>
      </c>
    </row>
    <row r="326" spans="1:4" x14ac:dyDescent="0.25">
      <c r="A326">
        <v>8.0359999999999996</v>
      </c>
      <c r="B326">
        <v>114.459</v>
      </c>
      <c r="C326">
        <v>1120.83</v>
      </c>
      <c r="D326">
        <v>1.4995499999999999</v>
      </c>
    </row>
    <row r="327" spans="1:4" x14ac:dyDescent="0.25">
      <c r="A327">
        <v>8.0359999999999996</v>
      </c>
      <c r="B327">
        <v>114.657</v>
      </c>
      <c r="C327">
        <v>1107.76</v>
      </c>
      <c r="D327">
        <v>1.4995499999999999</v>
      </c>
    </row>
    <row r="328" spans="1:4" x14ac:dyDescent="0.25">
      <c r="A328">
        <v>8.0359999999999996</v>
      </c>
      <c r="B328">
        <v>114.858</v>
      </c>
      <c r="C328">
        <v>1094.6199999999999</v>
      </c>
      <c r="D328">
        <v>1.4995499999999999</v>
      </c>
    </row>
    <row r="329" spans="1:4" x14ac:dyDescent="0.25">
      <c r="A329">
        <v>8.0359999999999996</v>
      </c>
      <c r="B329">
        <v>115.06</v>
      </c>
      <c r="C329">
        <v>1081.56</v>
      </c>
      <c r="D329">
        <v>1.4995499999999999</v>
      </c>
    </row>
    <row r="330" spans="1:4" x14ac:dyDescent="0.25">
      <c r="A330">
        <v>8.0359999999999996</v>
      </c>
      <c r="B330">
        <v>115.259</v>
      </c>
      <c r="C330">
        <v>1068.71</v>
      </c>
      <c r="D330">
        <v>1.4995499999999999</v>
      </c>
    </row>
    <row r="331" spans="1:4" x14ac:dyDescent="0.25">
      <c r="A331">
        <v>8.0359999999999996</v>
      </c>
      <c r="B331">
        <v>115.458</v>
      </c>
      <c r="C331">
        <v>1056.03</v>
      </c>
      <c r="D331">
        <v>1.4995499999999999</v>
      </c>
    </row>
    <row r="332" spans="1:4" x14ac:dyDescent="0.25">
      <c r="A332">
        <v>8.0359999999999996</v>
      </c>
      <c r="B332">
        <v>115.65900000000001</v>
      </c>
      <c r="C332">
        <v>1043.33</v>
      </c>
      <c r="D332">
        <v>1.4995499999999999</v>
      </c>
    </row>
    <row r="333" spans="1:4" x14ac:dyDescent="0.25">
      <c r="A333">
        <v>8.0359999999999996</v>
      </c>
      <c r="B333">
        <v>115.86</v>
      </c>
      <c r="C333">
        <v>1030.7</v>
      </c>
      <c r="D333">
        <v>1.4995499999999999</v>
      </c>
    </row>
    <row r="334" spans="1:4" x14ac:dyDescent="0.25">
      <c r="A334">
        <v>8.5359999999999996</v>
      </c>
      <c r="B334">
        <v>109.062</v>
      </c>
      <c r="C334">
        <v>1520.57</v>
      </c>
      <c r="D334">
        <v>1.4995499999999999</v>
      </c>
    </row>
    <row r="335" spans="1:4" x14ac:dyDescent="0.25">
      <c r="A335">
        <v>8.5359999999999996</v>
      </c>
      <c r="B335">
        <v>109.26</v>
      </c>
      <c r="C335">
        <v>1504.42</v>
      </c>
      <c r="D335">
        <v>1.4995499999999999</v>
      </c>
    </row>
    <row r="336" spans="1:4" x14ac:dyDescent="0.25">
      <c r="A336">
        <v>8.5359999999999996</v>
      </c>
      <c r="B336">
        <v>109.462</v>
      </c>
      <c r="C336">
        <v>1488.18</v>
      </c>
      <c r="D336">
        <v>1.4995499999999999</v>
      </c>
    </row>
    <row r="337" spans="1:4" x14ac:dyDescent="0.25">
      <c r="A337">
        <v>8.5359999999999996</v>
      </c>
      <c r="B337">
        <v>109.66</v>
      </c>
      <c r="C337">
        <v>1472.21</v>
      </c>
      <c r="D337">
        <v>1.4995499999999999</v>
      </c>
    </row>
    <row r="338" spans="1:4" x14ac:dyDescent="0.25">
      <c r="A338">
        <v>8.5359999999999996</v>
      </c>
      <c r="B338">
        <v>109.85899999999999</v>
      </c>
      <c r="C338">
        <v>1456.24</v>
      </c>
      <c r="D338">
        <v>1.4995499999999999</v>
      </c>
    </row>
    <row r="339" spans="1:4" x14ac:dyDescent="0.25">
      <c r="A339">
        <v>8.5359999999999996</v>
      </c>
      <c r="B339">
        <v>110.06</v>
      </c>
      <c r="C339">
        <v>1440.34</v>
      </c>
      <c r="D339">
        <v>1.4995499999999999</v>
      </c>
    </row>
    <row r="340" spans="1:4" x14ac:dyDescent="0.25">
      <c r="A340">
        <v>8.5359999999999996</v>
      </c>
      <c r="B340">
        <v>110.261</v>
      </c>
      <c r="C340">
        <v>1424.44</v>
      </c>
      <c r="D340">
        <v>1.4995499999999999</v>
      </c>
    </row>
    <row r="341" spans="1:4" x14ac:dyDescent="0.25">
      <c r="A341">
        <v>8.5359999999999996</v>
      </c>
      <c r="B341">
        <v>110.46</v>
      </c>
      <c r="C341">
        <v>1408.86</v>
      </c>
      <c r="D341">
        <v>1.4995499999999999</v>
      </c>
    </row>
    <row r="342" spans="1:4" x14ac:dyDescent="0.25">
      <c r="A342">
        <v>8.5359999999999996</v>
      </c>
      <c r="B342">
        <v>110.65900000000001</v>
      </c>
      <c r="C342">
        <v>1393.28</v>
      </c>
      <c r="D342">
        <v>1.4995499999999999</v>
      </c>
    </row>
    <row r="343" spans="1:4" x14ac:dyDescent="0.25">
      <c r="A343">
        <v>8.5359999999999996</v>
      </c>
      <c r="B343">
        <v>110.86</v>
      </c>
      <c r="C343">
        <v>1377.79</v>
      </c>
      <c r="D343">
        <v>1.4995499999999999</v>
      </c>
    </row>
    <row r="344" spans="1:4" x14ac:dyDescent="0.25">
      <c r="A344">
        <v>8.5359999999999996</v>
      </c>
      <c r="B344">
        <v>111.06</v>
      </c>
      <c r="C344">
        <v>1362.32</v>
      </c>
      <c r="D344">
        <v>1.4995499999999999</v>
      </c>
    </row>
    <row r="345" spans="1:4" x14ac:dyDescent="0.25">
      <c r="A345">
        <v>8.5359999999999996</v>
      </c>
      <c r="B345">
        <v>111.258</v>
      </c>
      <c r="C345">
        <v>1347.19</v>
      </c>
      <c r="D345">
        <v>1.4995499999999999</v>
      </c>
    </row>
    <row r="346" spans="1:4" x14ac:dyDescent="0.25">
      <c r="A346">
        <v>8.5359999999999996</v>
      </c>
      <c r="B346">
        <v>111.458</v>
      </c>
      <c r="C346">
        <v>1332.03</v>
      </c>
      <c r="D346">
        <v>1.4995499999999999</v>
      </c>
    </row>
    <row r="347" spans="1:4" x14ac:dyDescent="0.25">
      <c r="A347">
        <v>8.5359999999999996</v>
      </c>
      <c r="B347">
        <v>111.66</v>
      </c>
      <c r="C347">
        <v>1316.87</v>
      </c>
      <c r="D347">
        <v>1.4995499999999999</v>
      </c>
    </row>
    <row r="348" spans="1:4" x14ac:dyDescent="0.25">
      <c r="A348">
        <v>8.5359999999999996</v>
      </c>
      <c r="B348">
        <v>111.861</v>
      </c>
      <c r="C348">
        <v>1301.8499999999999</v>
      </c>
      <c r="D348">
        <v>1.4995499999999999</v>
      </c>
    </row>
    <row r="349" spans="1:4" x14ac:dyDescent="0.25">
      <c r="A349">
        <v>8.5359999999999996</v>
      </c>
      <c r="B349">
        <v>112.06100000000001</v>
      </c>
      <c r="C349">
        <v>1287.1500000000001</v>
      </c>
      <c r="D349">
        <v>1.4995499999999999</v>
      </c>
    </row>
    <row r="350" spans="1:4" x14ac:dyDescent="0.25">
      <c r="A350">
        <v>8.5359999999999996</v>
      </c>
      <c r="B350">
        <v>112.258</v>
      </c>
      <c r="C350">
        <v>1272.53</v>
      </c>
      <c r="D350">
        <v>1.4995499999999999</v>
      </c>
    </row>
    <row r="351" spans="1:4" x14ac:dyDescent="0.25">
      <c r="A351">
        <v>8.5359999999999996</v>
      </c>
      <c r="B351">
        <v>112.46</v>
      </c>
      <c r="C351">
        <v>1257.93</v>
      </c>
      <c r="D351">
        <v>1.4995499999999999</v>
      </c>
    </row>
    <row r="352" spans="1:4" x14ac:dyDescent="0.25">
      <c r="A352">
        <v>8.5359999999999996</v>
      </c>
      <c r="B352">
        <v>112.66</v>
      </c>
      <c r="C352">
        <v>1243.3499999999999</v>
      </c>
      <c r="D352">
        <v>1.4995499999999999</v>
      </c>
    </row>
    <row r="353" spans="1:4" x14ac:dyDescent="0.25">
      <c r="A353">
        <v>8.5359999999999996</v>
      </c>
      <c r="B353">
        <v>112.86</v>
      </c>
      <c r="C353">
        <v>1229.06</v>
      </c>
      <c r="D353">
        <v>1.4995499999999999</v>
      </c>
    </row>
    <row r="354" spans="1:4" x14ac:dyDescent="0.25">
      <c r="A354">
        <v>8.5359999999999996</v>
      </c>
      <c r="B354">
        <v>113.057</v>
      </c>
      <c r="C354">
        <v>1214.99</v>
      </c>
      <c r="D354">
        <v>1.4995499999999999</v>
      </c>
    </row>
    <row r="355" spans="1:4" x14ac:dyDescent="0.25">
      <c r="A355">
        <v>8.5359999999999996</v>
      </c>
      <c r="B355">
        <v>113.259</v>
      </c>
      <c r="C355">
        <v>1200.8699999999999</v>
      </c>
      <c r="D355">
        <v>1.4995499999999999</v>
      </c>
    </row>
    <row r="356" spans="1:4" x14ac:dyDescent="0.25">
      <c r="A356">
        <v>8.5359999999999996</v>
      </c>
      <c r="B356">
        <v>113.459</v>
      </c>
      <c r="C356">
        <v>1186.9000000000001</v>
      </c>
      <c r="D356">
        <v>1.4995499999999999</v>
      </c>
    </row>
    <row r="357" spans="1:4" x14ac:dyDescent="0.25">
      <c r="A357">
        <v>8.5359999999999996</v>
      </c>
      <c r="B357">
        <v>113.65900000000001</v>
      </c>
      <c r="C357">
        <v>1173.1500000000001</v>
      </c>
      <c r="D357">
        <v>1.4995499999999999</v>
      </c>
    </row>
    <row r="358" spans="1:4" x14ac:dyDescent="0.25">
      <c r="A358">
        <v>8.5359999999999996</v>
      </c>
      <c r="B358">
        <v>113.85599999999999</v>
      </c>
      <c r="C358">
        <v>1159.6199999999999</v>
      </c>
      <c r="D358">
        <v>1.4995499999999999</v>
      </c>
    </row>
    <row r="359" spans="1:4" x14ac:dyDescent="0.25">
      <c r="A359">
        <v>8.5359999999999996</v>
      </c>
      <c r="B359">
        <v>114.05800000000001</v>
      </c>
      <c r="C359">
        <v>1145.92</v>
      </c>
      <c r="D359">
        <v>1.4995499999999999</v>
      </c>
    </row>
    <row r="360" spans="1:4" x14ac:dyDescent="0.25">
      <c r="A360">
        <v>8.5359999999999996</v>
      </c>
      <c r="B360">
        <v>114.26</v>
      </c>
      <c r="C360">
        <v>1132.3599999999999</v>
      </c>
      <c r="D360">
        <v>1.4995499999999999</v>
      </c>
    </row>
    <row r="361" spans="1:4" x14ac:dyDescent="0.25">
      <c r="A361">
        <v>8.5359999999999996</v>
      </c>
      <c r="B361">
        <v>114.46</v>
      </c>
      <c r="C361">
        <v>1119.04</v>
      </c>
      <c r="D361">
        <v>1.4995499999999999</v>
      </c>
    </row>
    <row r="362" spans="1:4" x14ac:dyDescent="0.25">
      <c r="A362">
        <v>8.5359999999999996</v>
      </c>
      <c r="B362">
        <v>114.657</v>
      </c>
      <c r="C362">
        <v>1105.95</v>
      </c>
      <c r="D362">
        <v>1.4995499999999999</v>
      </c>
    </row>
    <row r="363" spans="1:4" x14ac:dyDescent="0.25">
      <c r="A363">
        <v>8.5359999999999996</v>
      </c>
      <c r="B363">
        <v>114.85899999999999</v>
      </c>
      <c r="C363">
        <v>1092.83</v>
      </c>
      <c r="D363">
        <v>1.4995499999999999</v>
      </c>
    </row>
    <row r="364" spans="1:4" x14ac:dyDescent="0.25">
      <c r="A364">
        <v>8.5359999999999996</v>
      </c>
      <c r="B364">
        <v>115.06</v>
      </c>
      <c r="C364">
        <v>1079.77</v>
      </c>
      <c r="D364">
        <v>1.4995499999999999</v>
      </c>
    </row>
    <row r="365" spans="1:4" x14ac:dyDescent="0.25">
      <c r="A365">
        <v>8.5359999999999996</v>
      </c>
      <c r="B365">
        <v>115.259</v>
      </c>
      <c r="C365">
        <v>1066.99</v>
      </c>
      <c r="D365">
        <v>1.4995499999999999</v>
      </c>
    </row>
    <row r="366" spans="1:4" x14ac:dyDescent="0.25">
      <c r="A366">
        <v>8.5359999999999996</v>
      </c>
      <c r="B366">
        <v>115.45699999999999</v>
      </c>
      <c r="C366">
        <v>1054.32</v>
      </c>
      <c r="D366">
        <v>1.4995499999999999</v>
      </c>
    </row>
    <row r="367" spans="1:4" x14ac:dyDescent="0.25">
      <c r="A367">
        <v>8.5359999999999996</v>
      </c>
      <c r="B367">
        <v>115.65900000000001</v>
      </c>
      <c r="C367">
        <v>1041.6400000000001</v>
      </c>
      <c r="D367">
        <v>1.4995499999999999</v>
      </c>
    </row>
    <row r="368" spans="1:4" x14ac:dyDescent="0.25">
      <c r="A368">
        <v>8.5359999999999996</v>
      </c>
      <c r="B368">
        <v>115.86</v>
      </c>
      <c r="C368">
        <v>1029.07</v>
      </c>
      <c r="D368">
        <v>1.4995499999999999</v>
      </c>
    </row>
    <row r="369" spans="1:4" x14ac:dyDescent="0.25">
      <c r="A369">
        <v>9.0350000000000001</v>
      </c>
      <c r="B369">
        <v>109.062</v>
      </c>
      <c r="C369">
        <v>1519.34</v>
      </c>
      <c r="D369">
        <v>1.4995499999999999</v>
      </c>
    </row>
    <row r="370" spans="1:4" x14ac:dyDescent="0.25">
      <c r="A370">
        <v>9.0350000000000001</v>
      </c>
      <c r="B370">
        <v>109.26</v>
      </c>
      <c r="C370">
        <v>1503.14</v>
      </c>
      <c r="D370">
        <v>1.4995499999999999</v>
      </c>
    </row>
    <row r="371" spans="1:4" x14ac:dyDescent="0.25">
      <c r="A371">
        <v>9.0350000000000001</v>
      </c>
      <c r="B371">
        <v>109.462</v>
      </c>
      <c r="C371">
        <v>1486.84</v>
      </c>
      <c r="D371">
        <v>1.4995499999999999</v>
      </c>
    </row>
    <row r="372" spans="1:4" x14ac:dyDescent="0.25">
      <c r="A372">
        <v>9.0350000000000001</v>
      </c>
      <c r="B372">
        <v>109.66</v>
      </c>
      <c r="C372">
        <v>1470.85</v>
      </c>
      <c r="D372">
        <v>1.49956</v>
      </c>
    </row>
    <row r="373" spans="1:4" x14ac:dyDescent="0.25">
      <c r="A373">
        <v>9.0350000000000001</v>
      </c>
      <c r="B373">
        <v>109.85899999999999</v>
      </c>
      <c r="C373">
        <v>1454.8</v>
      </c>
      <c r="D373">
        <v>1.4995499999999999</v>
      </c>
    </row>
    <row r="374" spans="1:4" x14ac:dyDescent="0.25">
      <c r="A374">
        <v>9.0350000000000001</v>
      </c>
      <c r="B374">
        <v>110.06</v>
      </c>
      <c r="C374">
        <v>1438.81</v>
      </c>
      <c r="D374">
        <v>1.4995499999999999</v>
      </c>
    </row>
    <row r="375" spans="1:4" x14ac:dyDescent="0.25">
      <c r="A375">
        <v>9.0350000000000001</v>
      </c>
      <c r="B375">
        <v>110.261</v>
      </c>
      <c r="C375">
        <v>1422.89</v>
      </c>
      <c r="D375">
        <v>1.4995499999999999</v>
      </c>
    </row>
    <row r="376" spans="1:4" x14ac:dyDescent="0.25">
      <c r="A376">
        <v>9.0350000000000001</v>
      </c>
      <c r="B376">
        <v>110.46</v>
      </c>
      <c r="C376">
        <v>1407.23</v>
      </c>
      <c r="D376">
        <v>1.4995499999999999</v>
      </c>
    </row>
    <row r="377" spans="1:4" x14ac:dyDescent="0.25">
      <c r="A377">
        <v>9.0350000000000001</v>
      </c>
      <c r="B377">
        <v>110.65900000000001</v>
      </c>
      <c r="C377">
        <v>1391.67</v>
      </c>
      <c r="D377">
        <v>1.4995499999999999</v>
      </c>
    </row>
    <row r="378" spans="1:4" x14ac:dyDescent="0.25">
      <c r="A378">
        <v>9.0350000000000001</v>
      </c>
      <c r="B378">
        <v>110.86</v>
      </c>
      <c r="C378">
        <v>1376.04</v>
      </c>
      <c r="D378">
        <v>1.4995499999999999</v>
      </c>
    </row>
    <row r="379" spans="1:4" x14ac:dyDescent="0.25">
      <c r="A379">
        <v>9.0350000000000001</v>
      </c>
      <c r="B379">
        <v>111.06100000000001</v>
      </c>
      <c r="C379">
        <v>1360.57</v>
      </c>
      <c r="D379">
        <v>1.49956</v>
      </c>
    </row>
    <row r="380" spans="1:4" x14ac:dyDescent="0.25">
      <c r="A380">
        <v>9.0350000000000001</v>
      </c>
      <c r="B380">
        <v>111.258</v>
      </c>
      <c r="C380">
        <v>1345.44</v>
      </c>
      <c r="D380">
        <v>1.49956</v>
      </c>
    </row>
    <row r="381" spans="1:4" x14ac:dyDescent="0.25">
      <c r="A381">
        <v>9.0350000000000001</v>
      </c>
      <c r="B381">
        <v>111.458</v>
      </c>
      <c r="C381">
        <v>1330.29</v>
      </c>
      <c r="D381">
        <v>1.49956</v>
      </c>
    </row>
    <row r="382" spans="1:4" x14ac:dyDescent="0.25">
      <c r="A382">
        <v>9.0350000000000001</v>
      </c>
      <c r="B382">
        <v>111.66</v>
      </c>
      <c r="C382">
        <v>1315.07</v>
      </c>
      <c r="D382">
        <v>1.4995499999999999</v>
      </c>
    </row>
    <row r="383" spans="1:4" x14ac:dyDescent="0.25">
      <c r="A383">
        <v>9.0350000000000001</v>
      </c>
      <c r="B383">
        <v>111.861</v>
      </c>
      <c r="C383">
        <v>1300.02</v>
      </c>
      <c r="D383">
        <v>1.49956</v>
      </c>
    </row>
    <row r="384" spans="1:4" x14ac:dyDescent="0.25">
      <c r="A384">
        <v>9.0350000000000001</v>
      </c>
      <c r="B384">
        <v>112.06</v>
      </c>
      <c r="C384">
        <v>1285.24</v>
      </c>
      <c r="D384">
        <v>1.4995499999999999</v>
      </c>
    </row>
    <row r="385" spans="1:4" x14ac:dyDescent="0.25">
      <c r="A385">
        <v>9.0350000000000001</v>
      </c>
      <c r="B385">
        <v>112.258</v>
      </c>
      <c r="C385">
        <v>1270.6400000000001</v>
      </c>
      <c r="D385">
        <v>1.4995499999999999</v>
      </c>
    </row>
    <row r="386" spans="1:4" x14ac:dyDescent="0.25">
      <c r="A386">
        <v>9.0350000000000001</v>
      </c>
      <c r="B386">
        <v>112.46</v>
      </c>
      <c r="C386">
        <v>1255.97</v>
      </c>
      <c r="D386">
        <v>1.49956</v>
      </c>
    </row>
    <row r="387" spans="1:4" x14ac:dyDescent="0.25">
      <c r="A387">
        <v>9.0350000000000001</v>
      </c>
      <c r="B387">
        <v>112.66</v>
      </c>
      <c r="C387">
        <v>1241.43</v>
      </c>
      <c r="D387">
        <v>1.49956</v>
      </c>
    </row>
    <row r="388" spans="1:4" x14ac:dyDescent="0.25">
      <c r="A388">
        <v>9.0350000000000001</v>
      </c>
      <c r="B388">
        <v>112.85899999999999</v>
      </c>
      <c r="C388">
        <v>1227.1199999999999</v>
      </c>
      <c r="D388">
        <v>1.4995499999999999</v>
      </c>
    </row>
    <row r="389" spans="1:4" x14ac:dyDescent="0.25">
      <c r="A389">
        <v>9.0350000000000001</v>
      </c>
      <c r="B389">
        <v>113.057</v>
      </c>
      <c r="C389">
        <v>1213.06</v>
      </c>
      <c r="D389">
        <v>1.4995499999999999</v>
      </c>
    </row>
    <row r="390" spans="1:4" x14ac:dyDescent="0.25">
      <c r="A390">
        <v>9.0350000000000001</v>
      </c>
      <c r="B390">
        <v>113.259</v>
      </c>
      <c r="C390">
        <v>1198.8800000000001</v>
      </c>
      <c r="D390">
        <v>1.4995499999999999</v>
      </c>
    </row>
    <row r="391" spans="1:4" x14ac:dyDescent="0.25">
      <c r="A391">
        <v>9.0350000000000001</v>
      </c>
      <c r="B391">
        <v>113.46</v>
      </c>
      <c r="C391">
        <v>1184.8800000000001</v>
      </c>
      <c r="D391">
        <v>1.4995499999999999</v>
      </c>
    </row>
    <row r="392" spans="1:4" x14ac:dyDescent="0.25">
      <c r="A392">
        <v>9.0350000000000001</v>
      </c>
      <c r="B392">
        <v>113.65900000000001</v>
      </c>
      <c r="C392">
        <v>1171.0899999999999</v>
      </c>
      <c r="D392">
        <v>1.4995499999999999</v>
      </c>
    </row>
    <row r="393" spans="1:4" x14ac:dyDescent="0.25">
      <c r="A393">
        <v>9.0350000000000001</v>
      </c>
      <c r="B393">
        <v>113.85599999999999</v>
      </c>
      <c r="C393">
        <v>1157.52</v>
      </c>
      <c r="D393">
        <v>1.4995499999999999</v>
      </c>
    </row>
    <row r="394" spans="1:4" x14ac:dyDescent="0.25">
      <c r="A394">
        <v>9.0350000000000001</v>
      </c>
      <c r="B394">
        <v>114.05800000000001</v>
      </c>
      <c r="C394">
        <v>1143.82</v>
      </c>
      <c r="D394">
        <v>1.4995499999999999</v>
      </c>
    </row>
    <row r="395" spans="1:4" x14ac:dyDescent="0.25">
      <c r="A395">
        <v>9.0350000000000001</v>
      </c>
      <c r="B395">
        <v>114.26</v>
      </c>
      <c r="C395">
        <v>1130.21</v>
      </c>
      <c r="D395">
        <v>1.4995499999999999</v>
      </c>
    </row>
    <row r="396" spans="1:4" x14ac:dyDescent="0.25">
      <c r="A396">
        <v>9.0350000000000001</v>
      </c>
      <c r="B396">
        <v>114.46</v>
      </c>
      <c r="C396">
        <v>1116.97</v>
      </c>
      <c r="D396">
        <v>1.4995499999999999</v>
      </c>
    </row>
    <row r="397" spans="1:4" x14ac:dyDescent="0.25">
      <c r="A397">
        <v>9.0350000000000001</v>
      </c>
      <c r="B397">
        <v>114.657</v>
      </c>
      <c r="C397">
        <v>1103.8599999999999</v>
      </c>
      <c r="D397">
        <v>1.4995499999999999</v>
      </c>
    </row>
    <row r="398" spans="1:4" x14ac:dyDescent="0.25">
      <c r="A398">
        <v>9.0350000000000001</v>
      </c>
      <c r="B398">
        <v>114.858</v>
      </c>
      <c r="C398">
        <v>1090.76</v>
      </c>
      <c r="D398">
        <v>1.4995499999999999</v>
      </c>
    </row>
    <row r="399" spans="1:4" x14ac:dyDescent="0.25">
      <c r="A399">
        <v>9.0350000000000001</v>
      </c>
      <c r="B399">
        <v>115.06</v>
      </c>
      <c r="C399">
        <v>1077.71</v>
      </c>
      <c r="D399">
        <v>1.49956</v>
      </c>
    </row>
    <row r="400" spans="1:4" x14ac:dyDescent="0.25">
      <c r="A400">
        <v>9.0350000000000001</v>
      </c>
      <c r="B400">
        <v>115.259</v>
      </c>
      <c r="C400">
        <v>1064.93</v>
      </c>
      <c r="D400">
        <v>1.4995499999999999</v>
      </c>
    </row>
    <row r="401" spans="1:4" x14ac:dyDescent="0.25">
      <c r="A401">
        <v>9.0350000000000001</v>
      </c>
      <c r="B401">
        <v>115.45699999999999</v>
      </c>
      <c r="C401">
        <v>1052.3399999999999</v>
      </c>
      <c r="D401">
        <v>1.4995499999999999</v>
      </c>
    </row>
    <row r="402" spans="1:4" x14ac:dyDescent="0.25">
      <c r="A402">
        <v>9.0350000000000001</v>
      </c>
      <c r="B402">
        <v>115.658</v>
      </c>
      <c r="C402">
        <v>1039.6500000000001</v>
      </c>
      <c r="D402">
        <v>1.4995499999999999</v>
      </c>
    </row>
    <row r="403" spans="1:4" x14ac:dyDescent="0.25">
      <c r="A403">
        <v>9.0350000000000001</v>
      </c>
      <c r="B403">
        <v>115.86</v>
      </c>
      <c r="C403">
        <v>1027.07</v>
      </c>
      <c r="D403">
        <v>1.4995499999999999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C61" workbookViewId="0">
      <selection activeCell="H54" sqref="H54:R54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68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0.3671875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69</v>
      </c>
    </row>
    <row r="12" spans="1:18" x14ac:dyDescent="0.25">
      <c r="A12" t="s">
        <v>11</v>
      </c>
      <c r="H12" s="6" t="s">
        <v>12</v>
      </c>
      <c r="I12" s="7">
        <f>AVERAGE(D19:D403)*200</f>
        <v>399.87695064934678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109.062</v>
      </c>
      <c r="C19">
        <v>2027.78</v>
      </c>
      <c r="D19">
        <v>1.9993700000000001</v>
      </c>
      <c r="F19" s="17">
        <f>(G20-G19)/2</f>
        <v>9.9499999999999034E-2</v>
      </c>
      <c r="G19" s="18">
        <f t="shared" ref="G19:G53" si="2">B19-I$13</f>
        <v>15.001999999999995</v>
      </c>
      <c r="H19" s="19">
        <f t="shared" ref="H19:R28" ca="1" si="3">OFFSET($C19, H$1,0)</f>
        <v>2027.78</v>
      </c>
      <c r="I19" s="19">
        <f t="shared" ca="1" si="3"/>
        <v>2029.1</v>
      </c>
      <c r="J19" s="19">
        <f t="shared" ca="1" si="3"/>
        <v>2029.94</v>
      </c>
      <c r="K19" s="19">
        <f t="shared" ca="1" si="3"/>
        <v>2030.41</v>
      </c>
      <c r="L19" s="19">
        <f t="shared" ca="1" si="3"/>
        <v>2030.57</v>
      </c>
      <c r="M19" s="19">
        <f t="shared" ca="1" si="3"/>
        <v>2030.41</v>
      </c>
      <c r="N19" s="19">
        <f t="shared" ca="1" si="3"/>
        <v>2029.97</v>
      </c>
      <c r="O19" s="19">
        <f t="shared" ca="1" si="3"/>
        <v>2029.29</v>
      </c>
      <c r="P19" s="19">
        <f t="shared" ca="1" si="3"/>
        <v>2028.26</v>
      </c>
      <c r="Q19" s="19">
        <f t="shared" ca="1" si="3"/>
        <v>2026.98</v>
      </c>
      <c r="R19" s="20">
        <f t="shared" ca="1" si="3"/>
        <v>2025.36</v>
      </c>
    </row>
    <row r="20" spans="1:30" x14ac:dyDescent="0.25">
      <c r="A20">
        <v>4.04</v>
      </c>
      <c r="B20">
        <v>109.261</v>
      </c>
      <c r="C20">
        <v>2006.19</v>
      </c>
      <c r="D20">
        <v>1.9993700000000001</v>
      </c>
      <c r="F20" s="17">
        <f>(G21-G19)/2</f>
        <v>0.20000000000000284</v>
      </c>
      <c r="G20" s="18">
        <f t="shared" si="2"/>
        <v>15.200999999999993</v>
      </c>
      <c r="H20" s="19">
        <f t="shared" ca="1" si="3"/>
        <v>2006.19</v>
      </c>
      <c r="I20" s="19">
        <f t="shared" ca="1" si="3"/>
        <v>2007.6</v>
      </c>
      <c r="J20" s="19">
        <f t="shared" ca="1" si="3"/>
        <v>2008.45</v>
      </c>
      <c r="K20" s="19">
        <f t="shared" ca="1" si="3"/>
        <v>2008.95</v>
      </c>
      <c r="L20" s="19">
        <f t="shared" ca="1" si="3"/>
        <v>2009.19</v>
      </c>
      <c r="M20" s="19">
        <f t="shared" ca="1" si="3"/>
        <v>2009.06</v>
      </c>
      <c r="N20" s="19">
        <f t="shared" ca="1" si="3"/>
        <v>2008.63</v>
      </c>
      <c r="O20" s="19">
        <f t="shared" ca="1" si="3"/>
        <v>2007.91</v>
      </c>
      <c r="P20" s="19">
        <f t="shared" ca="1" si="3"/>
        <v>2006.86</v>
      </c>
      <c r="Q20" s="19">
        <f t="shared" ca="1" si="3"/>
        <v>2005.46</v>
      </c>
      <c r="R20" s="20">
        <f t="shared" ca="1" si="3"/>
        <v>2003.76</v>
      </c>
    </row>
    <row r="21" spans="1:30" x14ac:dyDescent="0.25">
      <c r="A21">
        <v>4.04</v>
      </c>
      <c r="B21">
        <v>109.462</v>
      </c>
      <c r="C21">
        <v>1984.41</v>
      </c>
      <c r="D21">
        <v>1.9993700000000001</v>
      </c>
      <c r="F21" s="17">
        <f t="shared" ref="F21:F52" si="4">(G22-G20)/2</f>
        <v>0.19950000000000045</v>
      </c>
      <c r="G21" s="18">
        <f t="shared" si="2"/>
        <v>15.402000000000001</v>
      </c>
      <c r="H21" s="19">
        <f t="shared" ca="1" si="3"/>
        <v>1984.41</v>
      </c>
      <c r="I21" s="19">
        <f t="shared" ca="1" si="3"/>
        <v>1985.89</v>
      </c>
      <c r="J21" s="19">
        <f t="shared" ca="1" si="3"/>
        <v>1986.83</v>
      </c>
      <c r="K21" s="19">
        <f t="shared" ca="1" si="3"/>
        <v>1987.42</v>
      </c>
      <c r="L21" s="19">
        <f t="shared" ca="1" si="3"/>
        <v>1987.63</v>
      </c>
      <c r="M21" s="19">
        <f t="shared" ca="1" si="3"/>
        <v>1987.53</v>
      </c>
      <c r="N21" s="19">
        <f t="shared" ca="1" si="3"/>
        <v>1987.1</v>
      </c>
      <c r="O21" s="19">
        <f t="shared" ca="1" si="3"/>
        <v>1986.4</v>
      </c>
      <c r="P21" s="19">
        <f t="shared" ca="1" si="3"/>
        <v>1985.26</v>
      </c>
      <c r="Q21" s="19">
        <f t="shared" ca="1" si="3"/>
        <v>1983.83</v>
      </c>
      <c r="R21" s="20">
        <f t="shared" ca="1" si="3"/>
        <v>1982.03</v>
      </c>
    </row>
    <row r="22" spans="1:30" x14ac:dyDescent="0.25">
      <c r="A22">
        <v>4.04</v>
      </c>
      <c r="B22">
        <v>109.66</v>
      </c>
      <c r="C22">
        <v>1963.04</v>
      </c>
      <c r="D22">
        <v>1.9993700000000001</v>
      </c>
      <c r="F22" s="17">
        <f t="shared" si="4"/>
        <v>0.19849999999999568</v>
      </c>
      <c r="G22" s="18">
        <f t="shared" si="2"/>
        <v>15.599999999999994</v>
      </c>
      <c r="H22" s="19">
        <f t="shared" ca="1" si="3"/>
        <v>1963.04</v>
      </c>
      <c r="I22" s="19">
        <f t="shared" ca="1" si="3"/>
        <v>1964.69</v>
      </c>
      <c r="J22" s="19">
        <f t="shared" ca="1" si="3"/>
        <v>1965.62</v>
      </c>
      <c r="K22" s="19">
        <f t="shared" ca="1" si="3"/>
        <v>1966.25</v>
      </c>
      <c r="L22" s="19">
        <f t="shared" ca="1" si="3"/>
        <v>1966.54</v>
      </c>
      <c r="M22" s="19">
        <f t="shared" ca="1" si="3"/>
        <v>1966.44</v>
      </c>
      <c r="N22" s="19">
        <f t="shared" ca="1" si="3"/>
        <v>1966</v>
      </c>
      <c r="O22" s="19">
        <f t="shared" ca="1" si="3"/>
        <v>1965.23</v>
      </c>
      <c r="P22" s="19">
        <f t="shared" ca="1" si="3"/>
        <v>1964.1</v>
      </c>
      <c r="Q22" s="19">
        <f t="shared" ca="1" si="3"/>
        <v>1962.61</v>
      </c>
      <c r="R22" s="20">
        <f t="shared" ca="1" si="3"/>
        <v>1960.72</v>
      </c>
    </row>
    <row r="23" spans="1:30" x14ac:dyDescent="0.25">
      <c r="A23">
        <v>4.04</v>
      </c>
      <c r="B23">
        <v>109.85899999999999</v>
      </c>
      <c r="C23">
        <v>1941.7</v>
      </c>
      <c r="D23">
        <v>1.9993700000000001</v>
      </c>
      <c r="F23" s="17">
        <f t="shared" si="4"/>
        <v>0.20000000000000284</v>
      </c>
      <c r="G23" s="18">
        <f t="shared" si="2"/>
        <v>15.798999999999992</v>
      </c>
      <c r="H23" s="19">
        <f t="shared" ca="1" si="3"/>
        <v>1941.7</v>
      </c>
      <c r="I23" s="19">
        <f t="shared" ca="1" si="3"/>
        <v>1943.32</v>
      </c>
      <c r="J23" s="19">
        <f t="shared" ca="1" si="3"/>
        <v>1944.37</v>
      </c>
      <c r="K23" s="19">
        <f t="shared" ca="1" si="3"/>
        <v>1945.07</v>
      </c>
      <c r="L23" s="19">
        <f t="shared" ca="1" si="3"/>
        <v>1945.37</v>
      </c>
      <c r="M23" s="19">
        <f t="shared" ca="1" si="3"/>
        <v>1945.25</v>
      </c>
      <c r="N23" s="19">
        <f t="shared" ca="1" si="3"/>
        <v>1944.82</v>
      </c>
      <c r="O23" s="19">
        <f t="shared" ca="1" si="3"/>
        <v>1944.04</v>
      </c>
      <c r="P23" s="19">
        <f t="shared" ca="1" si="3"/>
        <v>1942.89</v>
      </c>
      <c r="Q23" s="19">
        <f t="shared" ca="1" si="3"/>
        <v>1941.33</v>
      </c>
      <c r="R23" s="20">
        <f t="shared" ca="1" si="3"/>
        <v>1939.39</v>
      </c>
    </row>
    <row r="24" spans="1:30" x14ac:dyDescent="0.25">
      <c r="A24">
        <v>4.04</v>
      </c>
      <c r="B24">
        <v>110.06</v>
      </c>
      <c r="C24">
        <v>1920.4</v>
      </c>
      <c r="D24">
        <v>1.9993700000000001</v>
      </c>
      <c r="F24" s="17">
        <f t="shared" si="4"/>
        <v>0.20100000000000051</v>
      </c>
      <c r="G24" s="18">
        <f t="shared" si="2"/>
        <v>16</v>
      </c>
      <c r="H24" s="19">
        <f t="shared" ca="1" si="3"/>
        <v>1920.4</v>
      </c>
      <c r="I24" s="19">
        <f t="shared" ca="1" si="3"/>
        <v>1922.1</v>
      </c>
      <c r="J24" s="19">
        <f t="shared" ca="1" si="3"/>
        <v>1923.22</v>
      </c>
      <c r="K24" s="19">
        <f t="shared" ca="1" si="3"/>
        <v>1923.91</v>
      </c>
      <c r="L24" s="19">
        <f t="shared" ca="1" si="3"/>
        <v>1924.22</v>
      </c>
      <c r="M24" s="19">
        <f t="shared" ca="1" si="3"/>
        <v>1924.18</v>
      </c>
      <c r="N24" s="19">
        <f t="shared" ca="1" si="3"/>
        <v>1923.79</v>
      </c>
      <c r="O24" s="19">
        <f t="shared" ca="1" si="3"/>
        <v>1922.97</v>
      </c>
      <c r="P24" s="19">
        <f t="shared" ca="1" si="3"/>
        <v>1921.77</v>
      </c>
      <c r="Q24" s="19">
        <f t="shared" ca="1" si="3"/>
        <v>1920.13</v>
      </c>
      <c r="R24" s="20">
        <f t="shared" ca="1" si="3"/>
        <v>1918.16</v>
      </c>
    </row>
    <row r="25" spans="1:30" x14ac:dyDescent="0.25">
      <c r="A25">
        <v>4.04</v>
      </c>
      <c r="B25">
        <v>110.261</v>
      </c>
      <c r="C25">
        <v>1899.07</v>
      </c>
      <c r="D25">
        <v>1.9993700000000001</v>
      </c>
      <c r="F25" s="17">
        <f t="shared" si="4"/>
        <v>0.19999999999999574</v>
      </c>
      <c r="G25" s="18">
        <f t="shared" si="2"/>
        <v>16.200999999999993</v>
      </c>
      <c r="H25" s="19">
        <f t="shared" ca="1" si="3"/>
        <v>1899.07</v>
      </c>
      <c r="I25" s="19">
        <f t="shared" ca="1" si="3"/>
        <v>1900.82</v>
      </c>
      <c r="J25" s="19">
        <f t="shared" ca="1" si="3"/>
        <v>1902.02</v>
      </c>
      <c r="K25" s="19">
        <f t="shared" ca="1" si="3"/>
        <v>1902.81</v>
      </c>
      <c r="L25" s="19">
        <f t="shared" ca="1" si="3"/>
        <v>1903.14</v>
      </c>
      <c r="M25" s="19">
        <f t="shared" ca="1" si="3"/>
        <v>1903.08</v>
      </c>
      <c r="N25" s="19">
        <f t="shared" ca="1" si="3"/>
        <v>1902.7</v>
      </c>
      <c r="O25" s="19">
        <f t="shared" ca="1" si="3"/>
        <v>1901.82</v>
      </c>
      <c r="P25" s="19">
        <f t="shared" ca="1" si="3"/>
        <v>1900.63</v>
      </c>
      <c r="Q25" s="19">
        <f t="shared" ca="1" si="3"/>
        <v>1898.93</v>
      </c>
      <c r="R25" s="20">
        <f t="shared" ca="1" si="3"/>
        <v>1896.9</v>
      </c>
    </row>
    <row r="26" spans="1:30" x14ac:dyDescent="0.25">
      <c r="A26">
        <v>4.04</v>
      </c>
      <c r="B26">
        <v>110.46</v>
      </c>
      <c r="C26">
        <v>1878.19</v>
      </c>
      <c r="D26">
        <v>1.9993700000000001</v>
      </c>
      <c r="F26" s="17">
        <f t="shared" si="4"/>
        <v>0.19900000000000517</v>
      </c>
      <c r="G26" s="18">
        <f t="shared" si="2"/>
        <v>16.399999999999991</v>
      </c>
      <c r="H26" s="19">
        <f t="shared" ca="1" si="3"/>
        <v>1878.19</v>
      </c>
      <c r="I26" s="19">
        <f t="shared" ca="1" si="3"/>
        <v>1880.05</v>
      </c>
      <c r="J26" s="19">
        <f t="shared" ca="1" si="3"/>
        <v>1881.29</v>
      </c>
      <c r="K26" s="19">
        <f t="shared" ca="1" si="3"/>
        <v>1882.1</v>
      </c>
      <c r="L26" s="19">
        <f t="shared" ca="1" si="3"/>
        <v>1882.48</v>
      </c>
      <c r="M26" s="19">
        <f t="shared" ca="1" si="3"/>
        <v>1882.45</v>
      </c>
      <c r="N26" s="19">
        <f t="shared" ca="1" si="3"/>
        <v>1882.02</v>
      </c>
      <c r="O26" s="19">
        <f t="shared" ca="1" si="3"/>
        <v>1881.16</v>
      </c>
      <c r="P26" s="19">
        <f t="shared" ca="1" si="3"/>
        <v>1879.89</v>
      </c>
      <c r="Q26" s="19">
        <f t="shared" ca="1" si="3"/>
        <v>1878.17</v>
      </c>
      <c r="R26" s="20">
        <f t="shared" ca="1" si="3"/>
        <v>1876.08</v>
      </c>
    </row>
    <row r="27" spans="1:30" x14ac:dyDescent="0.25">
      <c r="A27">
        <v>4.04</v>
      </c>
      <c r="B27">
        <v>110.65900000000001</v>
      </c>
      <c r="C27">
        <v>1857.41</v>
      </c>
      <c r="D27">
        <v>1.9993799999999999</v>
      </c>
      <c r="F27" s="17">
        <f t="shared" si="4"/>
        <v>0.20000000000000284</v>
      </c>
      <c r="G27" s="18">
        <f t="shared" si="2"/>
        <v>16.599000000000004</v>
      </c>
      <c r="H27" s="19">
        <f t="shared" ca="1" si="3"/>
        <v>1857.41</v>
      </c>
      <c r="I27" s="19">
        <f t="shared" ca="1" si="3"/>
        <v>1859.38</v>
      </c>
      <c r="J27" s="19">
        <f t="shared" ca="1" si="3"/>
        <v>1860.62</v>
      </c>
      <c r="K27" s="19">
        <f t="shared" ca="1" si="3"/>
        <v>1861.51</v>
      </c>
      <c r="L27" s="19">
        <f t="shared" ca="1" si="3"/>
        <v>1861.89</v>
      </c>
      <c r="M27" s="19">
        <f t="shared" ca="1" si="3"/>
        <v>1861.91</v>
      </c>
      <c r="N27" s="19">
        <f t="shared" ca="1" si="3"/>
        <v>1861.44</v>
      </c>
      <c r="O27" s="19">
        <f t="shared" ca="1" si="3"/>
        <v>1860.56</v>
      </c>
      <c r="P27" s="19">
        <f t="shared" ca="1" si="3"/>
        <v>1859.23</v>
      </c>
      <c r="Q27" s="19">
        <f t="shared" ca="1" si="3"/>
        <v>1857.5</v>
      </c>
      <c r="R27" s="20">
        <f t="shared" ca="1" si="3"/>
        <v>1855.34</v>
      </c>
    </row>
    <row r="28" spans="1:30" x14ac:dyDescent="0.25">
      <c r="A28">
        <v>4.04</v>
      </c>
      <c r="B28">
        <v>110.86</v>
      </c>
      <c r="C28">
        <v>1836.63</v>
      </c>
      <c r="D28">
        <v>1.9993799999999999</v>
      </c>
      <c r="F28" s="17">
        <f t="shared" si="4"/>
        <v>0.20100000000000051</v>
      </c>
      <c r="G28" s="18">
        <f t="shared" si="2"/>
        <v>16.799999999999997</v>
      </c>
      <c r="H28" s="19">
        <f t="shared" ca="1" si="3"/>
        <v>1836.63</v>
      </c>
      <c r="I28" s="19">
        <f t="shared" ca="1" si="3"/>
        <v>1838.6</v>
      </c>
      <c r="J28" s="19">
        <f t="shared" ca="1" si="3"/>
        <v>1839.94</v>
      </c>
      <c r="K28" s="19">
        <f t="shared" ca="1" si="3"/>
        <v>1840.84</v>
      </c>
      <c r="L28" s="19">
        <f t="shared" ca="1" si="3"/>
        <v>1841.31</v>
      </c>
      <c r="M28" s="19">
        <f t="shared" ca="1" si="3"/>
        <v>1841.25</v>
      </c>
      <c r="N28" s="19">
        <f t="shared" ca="1" si="3"/>
        <v>1840.82</v>
      </c>
      <c r="O28" s="19">
        <f t="shared" ca="1" si="3"/>
        <v>1839.93</v>
      </c>
      <c r="P28" s="19">
        <f t="shared" ca="1" si="3"/>
        <v>1838.61</v>
      </c>
      <c r="Q28" s="19">
        <f t="shared" ca="1" si="3"/>
        <v>1836.77</v>
      </c>
      <c r="R28" s="20">
        <f t="shared" ca="1" si="3"/>
        <v>1834.56</v>
      </c>
    </row>
    <row r="29" spans="1:30" x14ac:dyDescent="0.25">
      <c r="A29">
        <v>4.04</v>
      </c>
      <c r="B29">
        <v>111.06100000000001</v>
      </c>
      <c r="C29">
        <v>1815.96</v>
      </c>
      <c r="D29">
        <v>1.9993700000000001</v>
      </c>
      <c r="F29" s="17">
        <f t="shared" si="4"/>
        <v>0.19899999999999807</v>
      </c>
      <c r="G29" s="18">
        <f t="shared" si="2"/>
        <v>17.001000000000005</v>
      </c>
      <c r="H29" s="19">
        <f t="shared" ref="H29:R38" ca="1" si="5">OFFSET($C29, H$1,0)</f>
        <v>1815.96</v>
      </c>
      <c r="I29" s="19">
        <f t="shared" ca="1" si="5"/>
        <v>1818.03</v>
      </c>
      <c r="J29" s="19">
        <f t="shared" ca="1" si="5"/>
        <v>1819.37</v>
      </c>
      <c r="K29" s="19">
        <f t="shared" ca="1" si="5"/>
        <v>1820.27</v>
      </c>
      <c r="L29" s="19">
        <f t="shared" ca="1" si="5"/>
        <v>1820.77</v>
      </c>
      <c r="M29" s="19">
        <f t="shared" ca="1" si="5"/>
        <v>1820.74</v>
      </c>
      <c r="N29" s="19">
        <f t="shared" ca="1" si="5"/>
        <v>1820.35</v>
      </c>
      <c r="O29" s="19">
        <f t="shared" ca="1" si="5"/>
        <v>1819.47</v>
      </c>
      <c r="P29" s="19">
        <f t="shared" ca="1" si="5"/>
        <v>1818.06</v>
      </c>
      <c r="Q29" s="19">
        <f t="shared" ca="1" si="5"/>
        <v>1816.23</v>
      </c>
      <c r="R29" s="20">
        <f t="shared" ca="1" si="5"/>
        <v>1813.96</v>
      </c>
    </row>
    <row r="30" spans="1:30" x14ac:dyDescent="0.25">
      <c r="A30">
        <v>4.04</v>
      </c>
      <c r="B30">
        <v>111.258</v>
      </c>
      <c r="C30">
        <v>1795.72</v>
      </c>
      <c r="D30">
        <v>1.9993799999999999</v>
      </c>
      <c r="F30" s="17">
        <f t="shared" si="4"/>
        <v>0.19849999999999568</v>
      </c>
      <c r="G30" s="18">
        <f t="shared" si="2"/>
        <v>17.197999999999993</v>
      </c>
      <c r="H30" s="19">
        <f t="shared" ca="1" si="5"/>
        <v>1795.72</v>
      </c>
      <c r="I30" s="19">
        <f t="shared" ca="1" si="5"/>
        <v>1797.87</v>
      </c>
      <c r="J30" s="19">
        <f t="shared" ca="1" si="5"/>
        <v>1799.28</v>
      </c>
      <c r="K30" s="19">
        <f t="shared" ca="1" si="5"/>
        <v>1800.2</v>
      </c>
      <c r="L30" s="19">
        <f t="shared" ca="1" si="5"/>
        <v>1800.7</v>
      </c>
      <c r="M30" s="19">
        <f t="shared" ca="1" si="5"/>
        <v>1800.74</v>
      </c>
      <c r="N30" s="19">
        <f t="shared" ca="1" si="5"/>
        <v>1800.29</v>
      </c>
      <c r="O30" s="19">
        <f t="shared" ca="1" si="5"/>
        <v>1799.39</v>
      </c>
      <c r="P30" s="19">
        <f t="shared" ca="1" si="5"/>
        <v>1798</v>
      </c>
      <c r="Q30" s="19">
        <f t="shared" ca="1" si="5"/>
        <v>1796.08</v>
      </c>
      <c r="R30" s="20">
        <f t="shared" ca="1" si="5"/>
        <v>1793.75</v>
      </c>
    </row>
    <row r="31" spans="1:30" x14ac:dyDescent="0.25">
      <c r="A31">
        <v>4.04</v>
      </c>
      <c r="B31">
        <v>111.458</v>
      </c>
      <c r="C31">
        <v>1775.44</v>
      </c>
      <c r="D31">
        <v>1.9993799999999999</v>
      </c>
      <c r="F31" s="17">
        <f t="shared" si="4"/>
        <v>0.20100000000000051</v>
      </c>
      <c r="G31" s="18">
        <f t="shared" si="2"/>
        <v>17.397999999999996</v>
      </c>
      <c r="H31" s="19">
        <f t="shared" ca="1" si="5"/>
        <v>1775.44</v>
      </c>
      <c r="I31" s="19">
        <f t="shared" ca="1" si="5"/>
        <v>1777.62</v>
      </c>
      <c r="J31" s="19">
        <f t="shared" ca="1" si="5"/>
        <v>1779.15</v>
      </c>
      <c r="K31" s="19">
        <f t="shared" ca="1" si="5"/>
        <v>1780.12</v>
      </c>
      <c r="L31" s="19">
        <f t="shared" ca="1" si="5"/>
        <v>1780.55</v>
      </c>
      <c r="M31" s="19">
        <f t="shared" ca="1" si="5"/>
        <v>1780.65</v>
      </c>
      <c r="N31" s="19">
        <f t="shared" ca="1" si="5"/>
        <v>1780.2</v>
      </c>
      <c r="O31" s="19">
        <f t="shared" ca="1" si="5"/>
        <v>1779.22</v>
      </c>
      <c r="P31" s="19">
        <f t="shared" ca="1" si="5"/>
        <v>1777.85</v>
      </c>
      <c r="Q31" s="19">
        <f t="shared" ca="1" si="5"/>
        <v>1775.96</v>
      </c>
      <c r="R31" s="20">
        <f t="shared" ca="1" si="5"/>
        <v>1773.53</v>
      </c>
    </row>
    <row r="32" spans="1:30" x14ac:dyDescent="0.25">
      <c r="A32">
        <v>4.04</v>
      </c>
      <c r="B32">
        <v>111.66</v>
      </c>
      <c r="C32">
        <v>1755.23</v>
      </c>
      <c r="D32">
        <v>1.9993799999999999</v>
      </c>
      <c r="F32" s="17">
        <f t="shared" si="4"/>
        <v>0.2015000000000029</v>
      </c>
      <c r="G32" s="18">
        <f t="shared" si="2"/>
        <v>17.599999999999994</v>
      </c>
      <c r="H32" s="19">
        <f t="shared" ca="1" si="5"/>
        <v>1755.23</v>
      </c>
      <c r="I32" s="19">
        <f t="shared" ca="1" si="5"/>
        <v>1757.41</v>
      </c>
      <c r="J32" s="19">
        <f t="shared" ca="1" si="5"/>
        <v>1759</v>
      </c>
      <c r="K32" s="19">
        <f t="shared" ca="1" si="5"/>
        <v>1759.95</v>
      </c>
      <c r="L32" s="19">
        <f t="shared" ca="1" si="5"/>
        <v>1760.5</v>
      </c>
      <c r="M32" s="19">
        <f t="shared" ca="1" si="5"/>
        <v>1760.54</v>
      </c>
      <c r="N32" s="19">
        <f t="shared" ca="1" si="5"/>
        <v>1760.1</v>
      </c>
      <c r="O32" s="19">
        <f t="shared" ca="1" si="5"/>
        <v>1759.14</v>
      </c>
      <c r="P32" s="19">
        <f t="shared" ca="1" si="5"/>
        <v>1757.74</v>
      </c>
      <c r="Q32" s="19">
        <f t="shared" ca="1" si="5"/>
        <v>1755.78</v>
      </c>
      <c r="R32" s="20">
        <f t="shared" ca="1" si="5"/>
        <v>1753.35</v>
      </c>
    </row>
    <row r="33" spans="1:18" x14ac:dyDescent="0.25">
      <c r="A33">
        <v>4.04</v>
      </c>
      <c r="B33">
        <v>111.861</v>
      </c>
      <c r="C33">
        <v>1735.19</v>
      </c>
      <c r="D33">
        <v>1.9993799999999999</v>
      </c>
      <c r="F33" s="17">
        <f t="shared" si="4"/>
        <v>0.20050000000000523</v>
      </c>
      <c r="G33" s="18">
        <f t="shared" si="2"/>
        <v>17.801000000000002</v>
      </c>
      <c r="H33" s="19">
        <f t="shared" ca="1" si="5"/>
        <v>1735.19</v>
      </c>
      <c r="I33" s="19">
        <f t="shared" ca="1" si="5"/>
        <v>1737.38</v>
      </c>
      <c r="J33" s="19">
        <f t="shared" ca="1" si="5"/>
        <v>1738.98</v>
      </c>
      <c r="K33" s="19">
        <f t="shared" ca="1" si="5"/>
        <v>1740.01</v>
      </c>
      <c r="L33" s="19">
        <f t="shared" ca="1" si="5"/>
        <v>1740.56</v>
      </c>
      <c r="M33" s="19">
        <f t="shared" ca="1" si="5"/>
        <v>1740.6</v>
      </c>
      <c r="N33" s="19">
        <f t="shared" ca="1" si="5"/>
        <v>1740.17</v>
      </c>
      <c r="O33" s="19">
        <f t="shared" ca="1" si="5"/>
        <v>1739.16</v>
      </c>
      <c r="P33" s="19">
        <f t="shared" ca="1" si="5"/>
        <v>1737.75</v>
      </c>
      <c r="Q33" s="19">
        <f t="shared" ca="1" si="5"/>
        <v>1735.77</v>
      </c>
      <c r="R33" s="20">
        <f t="shared" ca="1" si="5"/>
        <v>1733.3</v>
      </c>
    </row>
    <row r="34" spans="1:18" x14ac:dyDescent="0.25">
      <c r="A34">
        <v>4.04</v>
      </c>
      <c r="B34">
        <v>112.06100000000001</v>
      </c>
      <c r="C34">
        <v>1715.41</v>
      </c>
      <c r="D34">
        <v>1.9993799999999999</v>
      </c>
      <c r="F34" s="17">
        <f t="shared" si="4"/>
        <v>0.19849999999999568</v>
      </c>
      <c r="G34" s="18">
        <f t="shared" si="2"/>
        <v>18.001000000000005</v>
      </c>
      <c r="H34" s="19">
        <f t="shared" ca="1" si="5"/>
        <v>1715.41</v>
      </c>
      <c r="I34" s="19">
        <f t="shared" ca="1" si="5"/>
        <v>1717.71</v>
      </c>
      <c r="J34" s="19">
        <f t="shared" ca="1" si="5"/>
        <v>1719.36</v>
      </c>
      <c r="K34" s="19">
        <f t="shared" ca="1" si="5"/>
        <v>1720.41</v>
      </c>
      <c r="L34" s="19">
        <f t="shared" ca="1" si="5"/>
        <v>1720.98</v>
      </c>
      <c r="M34" s="19">
        <f t="shared" ca="1" si="5"/>
        <v>1721.06</v>
      </c>
      <c r="N34" s="19">
        <f t="shared" ca="1" si="5"/>
        <v>1720.59</v>
      </c>
      <c r="O34" s="19">
        <f t="shared" ca="1" si="5"/>
        <v>1719.62</v>
      </c>
      <c r="P34" s="19">
        <f t="shared" ca="1" si="5"/>
        <v>1718.14</v>
      </c>
      <c r="Q34" s="19">
        <f t="shared" ca="1" si="5"/>
        <v>1716.11</v>
      </c>
      <c r="R34" s="20">
        <f t="shared" ca="1" si="5"/>
        <v>1713.61</v>
      </c>
    </row>
    <row r="35" spans="1:18" x14ac:dyDescent="0.25">
      <c r="A35">
        <v>4.04</v>
      </c>
      <c r="B35">
        <v>112.258</v>
      </c>
      <c r="C35">
        <v>1695.91</v>
      </c>
      <c r="D35">
        <v>1.9993799999999999</v>
      </c>
      <c r="F35" s="17">
        <f t="shared" si="4"/>
        <v>0.19949999999999335</v>
      </c>
      <c r="G35" s="18">
        <f t="shared" si="2"/>
        <v>18.197999999999993</v>
      </c>
      <c r="H35" s="19">
        <f t="shared" ca="1" si="5"/>
        <v>1695.91</v>
      </c>
      <c r="I35" s="19">
        <f t="shared" ca="1" si="5"/>
        <v>1698.31</v>
      </c>
      <c r="J35" s="19">
        <f t="shared" ca="1" si="5"/>
        <v>1699.93</v>
      </c>
      <c r="K35" s="19">
        <f t="shared" ca="1" si="5"/>
        <v>1701.08</v>
      </c>
      <c r="L35" s="19">
        <f t="shared" ca="1" si="5"/>
        <v>1701.65</v>
      </c>
      <c r="M35" s="19">
        <f t="shared" ca="1" si="5"/>
        <v>1701.7</v>
      </c>
      <c r="N35" s="19">
        <f t="shared" ca="1" si="5"/>
        <v>1701.34</v>
      </c>
      <c r="O35" s="19">
        <f t="shared" ca="1" si="5"/>
        <v>1700.27</v>
      </c>
      <c r="P35" s="19">
        <f t="shared" ca="1" si="5"/>
        <v>1698.71</v>
      </c>
      <c r="Q35" s="19">
        <f t="shared" ca="1" si="5"/>
        <v>1696.7</v>
      </c>
      <c r="R35" s="20">
        <f t="shared" ca="1" si="5"/>
        <v>1694.17</v>
      </c>
    </row>
    <row r="36" spans="1:18" x14ac:dyDescent="0.25">
      <c r="A36">
        <v>4.04</v>
      </c>
      <c r="B36">
        <v>112.46</v>
      </c>
      <c r="C36">
        <v>1676.43</v>
      </c>
      <c r="D36">
        <v>1.9993799999999999</v>
      </c>
      <c r="F36" s="17">
        <f t="shared" si="4"/>
        <v>0.20100000000000051</v>
      </c>
      <c r="G36" s="18">
        <f t="shared" si="2"/>
        <v>18.399999999999991</v>
      </c>
      <c r="H36" s="19">
        <f t="shared" ca="1" si="5"/>
        <v>1676.43</v>
      </c>
      <c r="I36" s="19">
        <f t="shared" ca="1" si="5"/>
        <v>1678.8</v>
      </c>
      <c r="J36" s="19">
        <f t="shared" ca="1" si="5"/>
        <v>1680.46</v>
      </c>
      <c r="K36" s="19">
        <f t="shared" ca="1" si="5"/>
        <v>1681.65</v>
      </c>
      <c r="L36" s="19">
        <f t="shared" ca="1" si="5"/>
        <v>1682.27</v>
      </c>
      <c r="M36" s="19">
        <f t="shared" ca="1" si="5"/>
        <v>1682.32</v>
      </c>
      <c r="N36" s="19">
        <f t="shared" ca="1" si="5"/>
        <v>1681.88</v>
      </c>
      <c r="O36" s="19">
        <f t="shared" ca="1" si="5"/>
        <v>1680.86</v>
      </c>
      <c r="P36" s="19">
        <f t="shared" ca="1" si="5"/>
        <v>1679.29</v>
      </c>
      <c r="Q36" s="19">
        <f t="shared" ca="1" si="5"/>
        <v>1677.27</v>
      </c>
      <c r="R36" s="20">
        <f t="shared" ca="1" si="5"/>
        <v>1674.65</v>
      </c>
    </row>
    <row r="37" spans="1:18" x14ac:dyDescent="0.25">
      <c r="A37">
        <v>4.04</v>
      </c>
      <c r="B37">
        <v>112.66</v>
      </c>
      <c r="C37">
        <v>1657</v>
      </c>
      <c r="D37">
        <v>1.9993799999999999</v>
      </c>
      <c r="F37" s="17">
        <f t="shared" si="4"/>
        <v>0.19950000000000045</v>
      </c>
      <c r="G37" s="18">
        <f t="shared" si="2"/>
        <v>18.599999999999994</v>
      </c>
      <c r="H37" s="19">
        <f t="shared" ca="1" si="5"/>
        <v>1657</v>
      </c>
      <c r="I37" s="19">
        <f t="shared" ca="1" si="5"/>
        <v>1659.42</v>
      </c>
      <c r="J37" s="19">
        <f t="shared" ca="1" si="5"/>
        <v>1661.14</v>
      </c>
      <c r="K37" s="19">
        <f t="shared" ca="1" si="5"/>
        <v>1662.35</v>
      </c>
      <c r="L37" s="19">
        <f t="shared" ca="1" si="5"/>
        <v>1662.99</v>
      </c>
      <c r="M37" s="19">
        <f t="shared" ca="1" si="5"/>
        <v>1663.09</v>
      </c>
      <c r="N37" s="19">
        <f t="shared" ca="1" si="5"/>
        <v>1662.59</v>
      </c>
      <c r="O37" s="19">
        <f t="shared" ca="1" si="5"/>
        <v>1661.57</v>
      </c>
      <c r="P37" s="19">
        <f t="shared" ca="1" si="5"/>
        <v>1659.98</v>
      </c>
      <c r="Q37" s="19">
        <f t="shared" ca="1" si="5"/>
        <v>1657.95</v>
      </c>
      <c r="R37" s="20">
        <f t="shared" ca="1" si="5"/>
        <v>1655.28</v>
      </c>
    </row>
    <row r="38" spans="1:18" x14ac:dyDescent="0.25">
      <c r="A38">
        <v>4.04</v>
      </c>
      <c r="B38">
        <v>112.85899999999999</v>
      </c>
      <c r="C38">
        <v>1637.91</v>
      </c>
      <c r="D38">
        <v>1.9993799999999999</v>
      </c>
      <c r="F38" s="17">
        <f t="shared" si="4"/>
        <v>0.19850000000000279</v>
      </c>
      <c r="G38" s="18">
        <f t="shared" si="2"/>
        <v>18.798999999999992</v>
      </c>
      <c r="H38" s="19">
        <f t="shared" ca="1" si="5"/>
        <v>1637.91</v>
      </c>
      <c r="I38" s="19">
        <f t="shared" ca="1" si="5"/>
        <v>1640.37</v>
      </c>
      <c r="J38" s="19">
        <f t="shared" ca="1" si="5"/>
        <v>1642.17</v>
      </c>
      <c r="K38" s="19">
        <f t="shared" ca="1" si="5"/>
        <v>1643.39</v>
      </c>
      <c r="L38" s="19">
        <f t="shared" ca="1" si="5"/>
        <v>1644.02</v>
      </c>
      <c r="M38" s="19">
        <f t="shared" ca="1" si="5"/>
        <v>1644.12</v>
      </c>
      <c r="N38" s="19">
        <f t="shared" ca="1" si="5"/>
        <v>1643.64</v>
      </c>
      <c r="O38" s="19">
        <f t="shared" ca="1" si="5"/>
        <v>1642.54</v>
      </c>
      <c r="P38" s="19">
        <f t="shared" ca="1" si="5"/>
        <v>1640.99</v>
      </c>
      <c r="Q38" s="19">
        <f t="shared" ca="1" si="5"/>
        <v>1638.9</v>
      </c>
      <c r="R38" s="20">
        <f t="shared" ca="1" si="5"/>
        <v>1636.22</v>
      </c>
    </row>
    <row r="39" spans="1:18" x14ac:dyDescent="0.25">
      <c r="A39">
        <v>4.04</v>
      </c>
      <c r="B39">
        <v>113.057</v>
      </c>
      <c r="C39">
        <v>1619.19</v>
      </c>
      <c r="D39">
        <v>1.9993799999999999</v>
      </c>
      <c r="F39" s="17">
        <f t="shared" si="4"/>
        <v>0.20000000000000284</v>
      </c>
      <c r="G39" s="18">
        <f t="shared" si="2"/>
        <v>18.997</v>
      </c>
      <c r="H39" s="19">
        <f t="shared" ref="H39:R53" ca="1" si="6">OFFSET($C39, H$1,0)</f>
        <v>1619.19</v>
      </c>
      <c r="I39" s="19">
        <f t="shared" ca="1" si="6"/>
        <v>1621.72</v>
      </c>
      <c r="J39" s="19">
        <f t="shared" ca="1" si="6"/>
        <v>1623.47</v>
      </c>
      <c r="K39" s="19">
        <f t="shared" ca="1" si="6"/>
        <v>1624.76</v>
      </c>
      <c r="L39" s="19">
        <f t="shared" ca="1" si="6"/>
        <v>1625.41</v>
      </c>
      <c r="M39" s="19">
        <f t="shared" ca="1" si="6"/>
        <v>1625.53</v>
      </c>
      <c r="N39" s="19">
        <f t="shared" ca="1" si="6"/>
        <v>1625.02</v>
      </c>
      <c r="O39" s="19">
        <f t="shared" ca="1" si="6"/>
        <v>1623.98</v>
      </c>
      <c r="P39" s="19">
        <f t="shared" ca="1" si="6"/>
        <v>1622.3</v>
      </c>
      <c r="Q39" s="19">
        <f t="shared" ca="1" si="6"/>
        <v>1620.14</v>
      </c>
      <c r="R39" s="20">
        <f t="shared" ca="1" si="6"/>
        <v>1617.47</v>
      </c>
    </row>
    <row r="40" spans="1:18" x14ac:dyDescent="0.25">
      <c r="A40">
        <v>4.04</v>
      </c>
      <c r="B40">
        <v>113.259</v>
      </c>
      <c r="C40">
        <v>1600.31</v>
      </c>
      <c r="D40">
        <v>1.9993799999999999</v>
      </c>
      <c r="F40" s="17">
        <f t="shared" si="4"/>
        <v>0.20149999999999579</v>
      </c>
      <c r="G40" s="18">
        <f t="shared" si="2"/>
        <v>19.198999999999998</v>
      </c>
      <c r="H40" s="19">
        <f t="shared" ca="1" si="6"/>
        <v>1600.31</v>
      </c>
      <c r="I40" s="19">
        <f t="shared" ca="1" si="6"/>
        <v>1602.82</v>
      </c>
      <c r="J40" s="19">
        <f t="shared" ca="1" si="6"/>
        <v>1604.64</v>
      </c>
      <c r="K40" s="19">
        <f t="shared" ca="1" si="6"/>
        <v>1605.92</v>
      </c>
      <c r="L40" s="19">
        <f t="shared" ca="1" si="6"/>
        <v>1606.57</v>
      </c>
      <c r="M40" s="19">
        <f t="shared" ca="1" si="6"/>
        <v>1606.74</v>
      </c>
      <c r="N40" s="19">
        <f t="shared" ca="1" si="6"/>
        <v>1606.21</v>
      </c>
      <c r="O40" s="19">
        <f t="shared" ca="1" si="6"/>
        <v>1605.2</v>
      </c>
      <c r="P40" s="19">
        <f t="shared" ca="1" si="6"/>
        <v>1603.5</v>
      </c>
      <c r="Q40" s="19">
        <f t="shared" ca="1" si="6"/>
        <v>1601.34</v>
      </c>
      <c r="R40" s="20">
        <f t="shared" ca="1" si="6"/>
        <v>1598.6</v>
      </c>
    </row>
    <row r="41" spans="1:18" x14ac:dyDescent="0.25">
      <c r="A41">
        <v>4.04</v>
      </c>
      <c r="B41">
        <v>113.46</v>
      </c>
      <c r="C41">
        <v>1581.59</v>
      </c>
      <c r="D41">
        <v>1.9993799999999999</v>
      </c>
      <c r="F41" s="17">
        <f t="shared" si="4"/>
        <v>0.20000000000000284</v>
      </c>
      <c r="G41" s="18">
        <f t="shared" si="2"/>
        <v>19.399999999999991</v>
      </c>
      <c r="H41" s="19">
        <f t="shared" ca="1" si="6"/>
        <v>1581.59</v>
      </c>
      <c r="I41" s="19">
        <f t="shared" ca="1" si="6"/>
        <v>1584.19</v>
      </c>
      <c r="J41" s="19">
        <f t="shared" ca="1" si="6"/>
        <v>1586.05</v>
      </c>
      <c r="K41" s="19">
        <f t="shared" ca="1" si="6"/>
        <v>1587.39</v>
      </c>
      <c r="L41" s="19">
        <f t="shared" ca="1" si="6"/>
        <v>1588.03</v>
      </c>
      <c r="M41" s="19">
        <f t="shared" ca="1" si="6"/>
        <v>1588.24</v>
      </c>
      <c r="N41" s="19">
        <f t="shared" ca="1" si="6"/>
        <v>1587.72</v>
      </c>
      <c r="O41" s="19">
        <f t="shared" ca="1" si="6"/>
        <v>1586.64</v>
      </c>
      <c r="P41" s="19">
        <f t="shared" ca="1" si="6"/>
        <v>1584.94</v>
      </c>
      <c r="Q41" s="19">
        <f t="shared" ca="1" si="6"/>
        <v>1582.72</v>
      </c>
      <c r="R41" s="20">
        <f t="shared" ca="1" si="6"/>
        <v>1579.99</v>
      </c>
    </row>
    <row r="42" spans="1:18" x14ac:dyDescent="0.25">
      <c r="A42">
        <v>4.04</v>
      </c>
      <c r="B42">
        <v>113.65900000000001</v>
      </c>
      <c r="C42">
        <v>1563.26</v>
      </c>
      <c r="D42">
        <v>1.9993799999999999</v>
      </c>
      <c r="F42" s="17">
        <f t="shared" si="4"/>
        <v>0.19850000000000279</v>
      </c>
      <c r="G42" s="18">
        <f t="shared" si="2"/>
        <v>19.599000000000004</v>
      </c>
      <c r="H42" s="19">
        <f t="shared" ca="1" si="6"/>
        <v>1563.26</v>
      </c>
      <c r="I42" s="19">
        <f t="shared" ca="1" si="6"/>
        <v>1565.86</v>
      </c>
      <c r="J42" s="19">
        <f t="shared" ca="1" si="6"/>
        <v>1567.79</v>
      </c>
      <c r="K42" s="19">
        <f t="shared" ca="1" si="6"/>
        <v>1569.1</v>
      </c>
      <c r="L42" s="19">
        <f t="shared" ca="1" si="6"/>
        <v>1569.86</v>
      </c>
      <c r="M42" s="19">
        <f t="shared" ca="1" si="6"/>
        <v>1569.97</v>
      </c>
      <c r="N42" s="19">
        <f t="shared" ca="1" si="6"/>
        <v>1569.44</v>
      </c>
      <c r="O42" s="19">
        <f t="shared" ca="1" si="6"/>
        <v>1568.4</v>
      </c>
      <c r="P42" s="19">
        <f t="shared" ca="1" si="6"/>
        <v>1566.69</v>
      </c>
      <c r="Q42" s="19">
        <f t="shared" ca="1" si="6"/>
        <v>1564.38</v>
      </c>
      <c r="R42" s="20">
        <f t="shared" ca="1" si="6"/>
        <v>1561.65</v>
      </c>
    </row>
    <row r="43" spans="1:18" x14ac:dyDescent="0.25">
      <c r="A43">
        <v>4.04</v>
      </c>
      <c r="B43">
        <v>113.857</v>
      </c>
      <c r="C43">
        <v>1545.14</v>
      </c>
      <c r="D43">
        <v>1.9993799999999999</v>
      </c>
      <c r="F43" s="17">
        <f t="shared" si="4"/>
        <v>0.19950000000000045</v>
      </c>
      <c r="G43" s="18">
        <f t="shared" si="2"/>
        <v>19.796999999999997</v>
      </c>
      <c r="H43" s="19">
        <f t="shared" ca="1" si="6"/>
        <v>1545.14</v>
      </c>
      <c r="I43" s="19">
        <f t="shared" ca="1" si="6"/>
        <v>1547.79</v>
      </c>
      <c r="J43" s="19">
        <f t="shared" ca="1" si="6"/>
        <v>1549.75</v>
      </c>
      <c r="K43" s="19">
        <f t="shared" ca="1" si="6"/>
        <v>1551.15</v>
      </c>
      <c r="L43" s="19">
        <f t="shared" ca="1" si="6"/>
        <v>1551.88</v>
      </c>
      <c r="M43" s="19">
        <f t="shared" ca="1" si="6"/>
        <v>1552.03</v>
      </c>
      <c r="N43" s="19">
        <f t="shared" ca="1" si="6"/>
        <v>1551.47</v>
      </c>
      <c r="O43" s="19">
        <f t="shared" ca="1" si="6"/>
        <v>1550.4</v>
      </c>
      <c r="P43" s="19">
        <f t="shared" ca="1" si="6"/>
        <v>1548.68</v>
      </c>
      <c r="Q43" s="19">
        <f t="shared" ca="1" si="6"/>
        <v>1546.36</v>
      </c>
      <c r="R43" s="20">
        <f t="shared" ca="1" si="6"/>
        <v>1543.61</v>
      </c>
    </row>
    <row r="44" spans="1:18" x14ac:dyDescent="0.25">
      <c r="A44">
        <v>4.04</v>
      </c>
      <c r="B44">
        <v>114.05800000000001</v>
      </c>
      <c r="C44">
        <v>1526.93</v>
      </c>
      <c r="D44">
        <v>1.9993799999999999</v>
      </c>
      <c r="F44" s="17">
        <f t="shared" si="4"/>
        <v>0.2015000000000029</v>
      </c>
      <c r="G44" s="18">
        <f t="shared" si="2"/>
        <v>19.998000000000005</v>
      </c>
      <c r="H44" s="19">
        <f t="shared" ca="1" si="6"/>
        <v>1526.93</v>
      </c>
      <c r="I44" s="19">
        <f t="shared" ca="1" si="6"/>
        <v>1529.57</v>
      </c>
      <c r="J44" s="19">
        <f t="shared" ca="1" si="6"/>
        <v>1531.58</v>
      </c>
      <c r="K44" s="19">
        <f t="shared" ca="1" si="6"/>
        <v>1532.98</v>
      </c>
      <c r="L44" s="19">
        <f t="shared" ca="1" si="6"/>
        <v>1533.74</v>
      </c>
      <c r="M44" s="19">
        <f t="shared" ca="1" si="6"/>
        <v>1533.88</v>
      </c>
      <c r="N44" s="19">
        <f t="shared" ca="1" si="6"/>
        <v>1533.38</v>
      </c>
      <c r="O44" s="19">
        <f t="shared" ca="1" si="6"/>
        <v>1532.22</v>
      </c>
      <c r="P44" s="19">
        <f t="shared" ca="1" si="6"/>
        <v>1530.47</v>
      </c>
      <c r="Q44" s="19">
        <f t="shared" ca="1" si="6"/>
        <v>1528.21</v>
      </c>
      <c r="R44" s="20">
        <f t="shared" ca="1" si="6"/>
        <v>1525.41</v>
      </c>
    </row>
    <row r="45" spans="1:18" x14ac:dyDescent="0.25">
      <c r="A45">
        <v>4.04</v>
      </c>
      <c r="B45">
        <v>114.26</v>
      </c>
      <c r="C45">
        <v>1508.84</v>
      </c>
      <c r="D45">
        <v>1.9993799999999999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1508.84</v>
      </c>
      <c r="I45" s="19">
        <f t="shared" ca="1" si="6"/>
        <v>1511.52</v>
      </c>
      <c r="J45" s="19">
        <f t="shared" ca="1" si="6"/>
        <v>1513.55</v>
      </c>
      <c r="K45" s="19">
        <f t="shared" ca="1" si="6"/>
        <v>1514.96</v>
      </c>
      <c r="L45" s="19">
        <f t="shared" ca="1" si="6"/>
        <v>1515.81</v>
      </c>
      <c r="M45" s="19">
        <f t="shared" ca="1" si="6"/>
        <v>1515.94</v>
      </c>
      <c r="N45" s="19">
        <f t="shared" ca="1" si="6"/>
        <v>1515.4</v>
      </c>
      <c r="O45" s="19">
        <f t="shared" ca="1" si="6"/>
        <v>1514.24</v>
      </c>
      <c r="P45" s="19">
        <f t="shared" ca="1" si="6"/>
        <v>1512.5</v>
      </c>
      <c r="Q45" s="19">
        <f t="shared" ca="1" si="6"/>
        <v>1510.17</v>
      </c>
      <c r="R45" s="20">
        <f t="shared" ca="1" si="6"/>
        <v>1507.35</v>
      </c>
    </row>
    <row r="46" spans="1:18" x14ac:dyDescent="0.25">
      <c r="A46">
        <v>4.04</v>
      </c>
      <c r="B46">
        <v>114.459</v>
      </c>
      <c r="C46">
        <v>1491.19</v>
      </c>
      <c r="D46">
        <v>1.9993799999999999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1491.19</v>
      </c>
      <c r="I46" s="19">
        <f t="shared" ca="1" si="6"/>
        <v>1493.84</v>
      </c>
      <c r="J46" s="19">
        <f t="shared" ca="1" si="6"/>
        <v>1495.83</v>
      </c>
      <c r="K46" s="19">
        <f t="shared" ca="1" si="6"/>
        <v>1497.3</v>
      </c>
      <c r="L46" s="19">
        <f t="shared" ca="1" si="6"/>
        <v>1498.16</v>
      </c>
      <c r="M46" s="19">
        <f t="shared" ca="1" si="6"/>
        <v>1498.32</v>
      </c>
      <c r="N46" s="19">
        <f t="shared" ca="1" si="6"/>
        <v>1497.8</v>
      </c>
      <c r="O46" s="19">
        <f t="shared" ca="1" si="6"/>
        <v>1496.64</v>
      </c>
      <c r="P46" s="19">
        <f t="shared" ca="1" si="6"/>
        <v>1494.82</v>
      </c>
      <c r="Q46" s="19">
        <f t="shared" ca="1" si="6"/>
        <v>1492.47</v>
      </c>
      <c r="R46" s="20">
        <f t="shared" ca="1" si="6"/>
        <v>1489.66</v>
      </c>
    </row>
    <row r="47" spans="1:18" x14ac:dyDescent="0.25">
      <c r="A47">
        <v>4.04</v>
      </c>
      <c r="B47">
        <v>114.657</v>
      </c>
      <c r="C47">
        <v>1473.67</v>
      </c>
      <c r="D47">
        <v>1.9993799999999999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1473.67</v>
      </c>
      <c r="I47" s="19">
        <f t="shared" ca="1" si="6"/>
        <v>1476.39</v>
      </c>
      <c r="J47" s="19">
        <f t="shared" ca="1" si="6"/>
        <v>1478.43</v>
      </c>
      <c r="K47" s="19">
        <f t="shared" ca="1" si="6"/>
        <v>1479.88</v>
      </c>
      <c r="L47" s="19">
        <f t="shared" ca="1" si="6"/>
        <v>1480.75</v>
      </c>
      <c r="M47" s="19">
        <f t="shared" ca="1" si="6"/>
        <v>1480.97</v>
      </c>
      <c r="N47" s="19">
        <f t="shared" ca="1" si="6"/>
        <v>1480.39</v>
      </c>
      <c r="O47" s="19">
        <f t="shared" ca="1" si="6"/>
        <v>1479.25</v>
      </c>
      <c r="P47" s="19">
        <f t="shared" ca="1" si="6"/>
        <v>1477.45</v>
      </c>
      <c r="Q47" s="19">
        <f t="shared" ca="1" si="6"/>
        <v>1475.09</v>
      </c>
      <c r="R47" s="20">
        <f t="shared" ca="1" si="6"/>
        <v>1472.22</v>
      </c>
    </row>
    <row r="48" spans="1:18" x14ac:dyDescent="0.25">
      <c r="A48">
        <v>4.04</v>
      </c>
      <c r="B48">
        <v>114.858</v>
      </c>
      <c r="C48">
        <v>1456.17</v>
      </c>
      <c r="D48">
        <v>1.9993799999999999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1456.17</v>
      </c>
      <c r="I48" s="19">
        <f t="shared" ca="1" si="6"/>
        <v>1458.87</v>
      </c>
      <c r="J48" s="19">
        <f t="shared" ca="1" si="6"/>
        <v>1460.97</v>
      </c>
      <c r="K48" s="19">
        <f t="shared" ca="1" si="6"/>
        <v>1462.45</v>
      </c>
      <c r="L48" s="19">
        <f t="shared" ca="1" si="6"/>
        <v>1463.31</v>
      </c>
      <c r="M48" s="19">
        <f t="shared" ca="1" si="6"/>
        <v>1463.44</v>
      </c>
      <c r="N48" s="19">
        <f t="shared" ca="1" si="6"/>
        <v>1462.94</v>
      </c>
      <c r="O48" s="19">
        <f t="shared" ca="1" si="6"/>
        <v>1461.78</v>
      </c>
      <c r="P48" s="19">
        <f t="shared" ca="1" si="6"/>
        <v>1459.94</v>
      </c>
      <c r="Q48" s="19">
        <f t="shared" ca="1" si="6"/>
        <v>1457.57</v>
      </c>
      <c r="R48" s="20">
        <f t="shared" ca="1" si="6"/>
        <v>1454.72</v>
      </c>
    </row>
    <row r="49" spans="1:18" x14ac:dyDescent="0.25">
      <c r="A49">
        <v>4.04</v>
      </c>
      <c r="B49">
        <v>115.06</v>
      </c>
      <c r="C49">
        <v>1438.72</v>
      </c>
      <c r="D49">
        <v>1.9993799999999999</v>
      </c>
      <c r="F49" s="17">
        <f t="shared" si="4"/>
        <v>0.20049999999999812</v>
      </c>
      <c r="G49" s="18">
        <f t="shared" si="2"/>
        <v>21</v>
      </c>
      <c r="H49" s="19">
        <f t="shared" ca="1" si="6"/>
        <v>1438.72</v>
      </c>
      <c r="I49" s="19">
        <f t="shared" ca="1" si="6"/>
        <v>1441.43</v>
      </c>
      <c r="J49" s="19">
        <f t="shared" ca="1" si="6"/>
        <v>1443.55</v>
      </c>
      <c r="K49" s="19">
        <f t="shared" ca="1" si="6"/>
        <v>1445.03</v>
      </c>
      <c r="L49" s="19">
        <f t="shared" ca="1" si="6"/>
        <v>1445.91</v>
      </c>
      <c r="M49" s="19">
        <f t="shared" ca="1" si="6"/>
        <v>1446.12</v>
      </c>
      <c r="N49" s="19">
        <f t="shared" ca="1" si="6"/>
        <v>1445.58</v>
      </c>
      <c r="O49" s="19">
        <f t="shared" ca="1" si="6"/>
        <v>1444.41</v>
      </c>
      <c r="P49" s="19">
        <f t="shared" ca="1" si="6"/>
        <v>1442.54</v>
      </c>
      <c r="Q49" s="19">
        <f t="shared" ca="1" si="6"/>
        <v>1440.16</v>
      </c>
      <c r="R49" s="20">
        <f t="shared" ca="1" si="6"/>
        <v>1437.33</v>
      </c>
    </row>
    <row r="50" spans="1:18" x14ac:dyDescent="0.25">
      <c r="A50">
        <v>4.04</v>
      </c>
      <c r="B50">
        <v>115.259</v>
      </c>
      <c r="C50">
        <v>1421.7</v>
      </c>
      <c r="D50">
        <v>1.9993799999999999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1421.7</v>
      </c>
      <c r="I50" s="19">
        <f t="shared" ca="1" si="6"/>
        <v>1424.42</v>
      </c>
      <c r="J50" s="19">
        <f t="shared" ca="1" si="6"/>
        <v>1426.48</v>
      </c>
      <c r="K50" s="19">
        <f t="shared" ca="1" si="6"/>
        <v>1427.96</v>
      </c>
      <c r="L50" s="19">
        <f t="shared" ca="1" si="6"/>
        <v>1428.83</v>
      </c>
      <c r="M50" s="19">
        <f t="shared" ca="1" si="6"/>
        <v>1429.05</v>
      </c>
      <c r="N50" s="19">
        <f t="shared" ca="1" si="6"/>
        <v>1428.47</v>
      </c>
      <c r="O50" s="19">
        <f t="shared" ca="1" si="6"/>
        <v>1427.33</v>
      </c>
      <c r="P50" s="19">
        <f t="shared" ca="1" si="6"/>
        <v>1425.47</v>
      </c>
      <c r="Q50" s="19">
        <f t="shared" ca="1" si="6"/>
        <v>1423.15</v>
      </c>
      <c r="R50" s="20">
        <f t="shared" ca="1" si="6"/>
        <v>1420.34</v>
      </c>
    </row>
    <row r="51" spans="1:18" x14ac:dyDescent="0.25">
      <c r="A51">
        <v>4.04</v>
      </c>
      <c r="B51">
        <v>115.45699999999999</v>
      </c>
      <c r="C51">
        <v>1404.88</v>
      </c>
      <c r="D51">
        <v>1.9993799999999999</v>
      </c>
      <c r="F51" s="17">
        <f t="shared" si="4"/>
        <v>0.19950000000000045</v>
      </c>
      <c r="G51" s="18">
        <f t="shared" si="2"/>
        <v>21.396999999999991</v>
      </c>
      <c r="H51" s="19">
        <f t="shared" ca="1" si="6"/>
        <v>1404.88</v>
      </c>
      <c r="I51" s="19">
        <f t="shared" ca="1" si="6"/>
        <v>1407.52</v>
      </c>
      <c r="J51" s="19">
        <f t="shared" ca="1" si="6"/>
        <v>1409.65</v>
      </c>
      <c r="K51" s="19">
        <f t="shared" ca="1" si="6"/>
        <v>1411.04</v>
      </c>
      <c r="L51" s="19">
        <f t="shared" ca="1" si="6"/>
        <v>1411.96</v>
      </c>
      <c r="M51" s="19">
        <f t="shared" ca="1" si="6"/>
        <v>1412.15</v>
      </c>
      <c r="N51" s="19">
        <f t="shared" ca="1" si="6"/>
        <v>1411.59</v>
      </c>
      <c r="O51" s="19">
        <f t="shared" ca="1" si="6"/>
        <v>1410.43</v>
      </c>
      <c r="P51" s="19">
        <f t="shared" ca="1" si="6"/>
        <v>1408.64</v>
      </c>
      <c r="Q51" s="19">
        <f t="shared" ca="1" si="6"/>
        <v>1406.33</v>
      </c>
      <c r="R51" s="20">
        <f t="shared" ca="1" si="6"/>
        <v>1403.57</v>
      </c>
    </row>
    <row r="52" spans="1:18" x14ac:dyDescent="0.25">
      <c r="A52">
        <v>4.04</v>
      </c>
      <c r="B52">
        <v>115.658</v>
      </c>
      <c r="C52">
        <v>1387.96</v>
      </c>
      <c r="D52">
        <v>1.9993799999999999</v>
      </c>
      <c r="F52" s="17">
        <f t="shared" si="4"/>
        <v>0.20100000000000051</v>
      </c>
      <c r="G52" s="18">
        <f t="shared" si="2"/>
        <v>21.597999999999999</v>
      </c>
      <c r="H52" s="19">
        <f t="shared" ca="1" si="6"/>
        <v>1387.96</v>
      </c>
      <c r="I52" s="19">
        <f t="shared" ca="1" si="6"/>
        <v>1390.55</v>
      </c>
      <c r="J52" s="19">
        <f t="shared" ca="1" si="6"/>
        <v>1392.55</v>
      </c>
      <c r="K52" s="19">
        <f t="shared" ca="1" si="6"/>
        <v>1394.01</v>
      </c>
      <c r="L52" s="19">
        <f t="shared" ca="1" si="6"/>
        <v>1394.9</v>
      </c>
      <c r="M52" s="19">
        <f t="shared" ca="1" si="6"/>
        <v>1395.16</v>
      </c>
      <c r="N52" s="19">
        <f t="shared" ca="1" si="6"/>
        <v>1394.6</v>
      </c>
      <c r="O52" s="19">
        <f t="shared" ca="1" si="6"/>
        <v>1393.38</v>
      </c>
      <c r="P52" s="19">
        <f t="shared" ca="1" si="6"/>
        <v>1391.67</v>
      </c>
      <c r="Q52" s="19">
        <f t="shared" ca="1" si="6"/>
        <v>1389.4</v>
      </c>
      <c r="R52" s="20">
        <f t="shared" ca="1" si="6"/>
        <v>1386.62</v>
      </c>
    </row>
    <row r="53" spans="1:18" x14ac:dyDescent="0.25">
      <c r="A53">
        <v>4.04</v>
      </c>
      <c r="B53">
        <v>115.85899999999999</v>
      </c>
      <c r="C53">
        <v>1371.23</v>
      </c>
      <c r="D53">
        <v>1.9993799999999999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1371.23</v>
      </c>
      <c r="I53" s="19">
        <f t="shared" ca="1" si="6"/>
        <v>1373.73</v>
      </c>
      <c r="J53" s="19">
        <f t="shared" ca="1" si="6"/>
        <v>1375.7</v>
      </c>
      <c r="K53" s="19">
        <f t="shared" ca="1" si="6"/>
        <v>1377.13</v>
      </c>
      <c r="L53" s="19">
        <f t="shared" ca="1" si="6"/>
        <v>1377.99</v>
      </c>
      <c r="M53" s="19">
        <f t="shared" ca="1" si="6"/>
        <v>1378.17</v>
      </c>
      <c r="N53" s="19">
        <f t="shared" ca="1" si="6"/>
        <v>1377.69</v>
      </c>
      <c r="O53" s="19">
        <f t="shared" ca="1" si="6"/>
        <v>1376.55</v>
      </c>
      <c r="P53" s="19">
        <f t="shared" ca="1" si="6"/>
        <v>1374.88</v>
      </c>
      <c r="Q53" s="19">
        <f t="shared" ca="1" si="6"/>
        <v>1372.61</v>
      </c>
      <c r="R53" s="20">
        <f t="shared" ca="1" si="6"/>
        <v>1369.89</v>
      </c>
    </row>
    <row r="54" spans="1:18" x14ac:dyDescent="0.25">
      <c r="A54">
        <v>4.5369999999999999</v>
      </c>
      <c r="B54">
        <v>109.062</v>
      </c>
      <c r="C54">
        <v>2029.1</v>
      </c>
      <c r="D54">
        <v>1.9993799999999999</v>
      </c>
    </row>
    <row r="55" spans="1:18" x14ac:dyDescent="0.25">
      <c r="A55">
        <v>4.5369999999999999</v>
      </c>
      <c r="B55">
        <v>109.26</v>
      </c>
      <c r="C55">
        <v>2007.6</v>
      </c>
      <c r="D55">
        <v>1.9993799999999999</v>
      </c>
      <c r="G55" s="21" t="s">
        <v>27</v>
      </c>
      <c r="H55" s="19">
        <f t="shared" ref="H55:R55" ca="1" si="7">H18</f>
        <v>-2.5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4.5369999999999999</v>
      </c>
      <c r="B56">
        <v>109.462</v>
      </c>
      <c r="C56">
        <v>1985.89</v>
      </c>
      <c r="D56">
        <v>1.9993799999999999</v>
      </c>
      <c r="G56" s="21" t="s">
        <v>39</v>
      </c>
      <c r="H56" s="19">
        <f t="shared" ref="H56:R56" ca="1" si="8">SUMPRODUCT(H19:H54,$F19:$F54)</f>
        <v>11447.41992</v>
      </c>
      <c r="I56" s="19">
        <f t="shared" ca="1" si="8"/>
        <v>11462.810274999996</v>
      </c>
      <c r="J56" s="19">
        <f t="shared" ca="1" si="8"/>
        <v>11473.814205000001</v>
      </c>
      <c r="K56" s="19">
        <f t="shared" ca="1" si="8"/>
        <v>11481.348094999996</v>
      </c>
      <c r="L56" s="19">
        <f t="shared" ca="1" si="8"/>
        <v>11485.380964999998</v>
      </c>
      <c r="M56" s="19">
        <f t="shared" ca="1" si="8"/>
        <v>11485.857194999997</v>
      </c>
      <c r="N56" s="19">
        <f t="shared" ca="1" si="8"/>
        <v>11482.612714999999</v>
      </c>
      <c r="O56" s="19">
        <f t="shared" ca="1" si="8"/>
        <v>11475.848889999997</v>
      </c>
      <c r="P56" s="19">
        <f t="shared" ca="1" si="8"/>
        <v>11465.542744999999</v>
      </c>
      <c r="Q56" s="19">
        <f t="shared" ca="1" si="8"/>
        <v>11451.914664999997</v>
      </c>
      <c r="R56" s="19">
        <f t="shared" ca="1" si="8"/>
        <v>11435.152489999995</v>
      </c>
    </row>
    <row r="57" spans="1:18" x14ac:dyDescent="0.25">
      <c r="A57">
        <v>4.5369999999999999</v>
      </c>
      <c r="B57">
        <v>109.66</v>
      </c>
      <c r="C57">
        <v>1964.69</v>
      </c>
      <c r="D57">
        <v>1.9993799999999999</v>
      </c>
      <c r="G57" s="21" t="s">
        <v>28</v>
      </c>
      <c r="H57" s="22">
        <f t="shared" ref="H57:L57" ca="1" si="9">1-$M56/H56</f>
        <v>-3.3577238599278303E-3</v>
      </c>
      <c r="I57" s="22">
        <f t="shared" ca="1" si="9"/>
        <v>-2.0105819992732865E-3</v>
      </c>
      <c r="J57" s="22">
        <f t="shared" ca="1" si="9"/>
        <v>-1.049606502670164E-3</v>
      </c>
      <c r="K57" s="22">
        <f t="shared" ca="1" si="9"/>
        <v>-3.9273262710026735E-4</v>
      </c>
      <c r="L57" s="22">
        <f t="shared" ca="1" si="9"/>
        <v>-4.1464014249870118E-5</v>
      </c>
      <c r="M57" s="22">
        <f ca="1">1-$M56/M56</f>
        <v>0</v>
      </c>
      <c r="N57" s="22">
        <f t="shared" ref="N57:R57" ca="1" si="10">1-$M56/N56</f>
        <v>-2.8255590260917174E-4</v>
      </c>
      <c r="O57" s="22">
        <f t="shared" ca="1" si="10"/>
        <v>-8.7211892522565115E-4</v>
      </c>
      <c r="P57" s="22">
        <f t="shared" ca="1" si="10"/>
        <v>-1.7717826754304333E-3</v>
      </c>
      <c r="Q57" s="22">
        <f t="shared" ca="1" si="10"/>
        <v>-2.9639174751918684E-3</v>
      </c>
      <c r="R57" s="22">
        <f t="shared" ca="1" si="10"/>
        <v>-4.4341083378067747E-3</v>
      </c>
    </row>
    <row r="58" spans="1:18" x14ac:dyDescent="0.25">
      <c r="A58">
        <v>4.5369999999999999</v>
      </c>
      <c r="B58">
        <v>109.85899999999999</v>
      </c>
      <c r="C58">
        <v>1943.32</v>
      </c>
      <c r="D58">
        <v>1.9993799999999999</v>
      </c>
    </row>
    <row r="59" spans="1:18" x14ac:dyDescent="0.25">
      <c r="A59">
        <v>4.5369999999999999</v>
      </c>
      <c r="B59">
        <v>110.06</v>
      </c>
      <c r="C59">
        <v>1922.1</v>
      </c>
      <c r="D59">
        <v>1.9993799999999999</v>
      </c>
    </row>
    <row r="60" spans="1:18" x14ac:dyDescent="0.25">
      <c r="A60">
        <v>4.5369999999999999</v>
      </c>
      <c r="B60">
        <v>110.261</v>
      </c>
      <c r="C60">
        <v>1900.82</v>
      </c>
      <c r="D60">
        <v>1.9993799999999999</v>
      </c>
    </row>
    <row r="61" spans="1:18" x14ac:dyDescent="0.25">
      <c r="A61">
        <v>4.5369999999999999</v>
      </c>
      <c r="B61">
        <v>110.46</v>
      </c>
      <c r="C61">
        <v>1880.05</v>
      </c>
      <c r="D61">
        <v>1.9993799999999999</v>
      </c>
    </row>
    <row r="62" spans="1:18" x14ac:dyDescent="0.25">
      <c r="A62">
        <v>4.5369999999999999</v>
      </c>
      <c r="B62">
        <v>110.65900000000001</v>
      </c>
      <c r="C62">
        <v>1859.38</v>
      </c>
      <c r="D62">
        <v>1.9993799999999999</v>
      </c>
    </row>
    <row r="63" spans="1:18" x14ac:dyDescent="0.25">
      <c r="A63">
        <v>4.5369999999999999</v>
      </c>
      <c r="B63">
        <v>110.86</v>
      </c>
      <c r="C63">
        <v>1838.6</v>
      </c>
      <c r="D63">
        <v>1.9993799999999999</v>
      </c>
    </row>
    <row r="64" spans="1:18" x14ac:dyDescent="0.25">
      <c r="A64">
        <v>4.5369999999999999</v>
      </c>
      <c r="B64">
        <v>111.06</v>
      </c>
      <c r="C64">
        <v>1818.03</v>
      </c>
      <c r="D64">
        <v>1.9993799999999999</v>
      </c>
    </row>
    <row r="65" spans="1:6" x14ac:dyDescent="0.25">
      <c r="A65">
        <v>4.5369999999999999</v>
      </c>
      <c r="B65">
        <v>111.258</v>
      </c>
      <c r="C65">
        <v>1797.87</v>
      </c>
      <c r="D65">
        <v>1.9993799999999999</v>
      </c>
    </row>
    <row r="66" spans="1:6" x14ac:dyDescent="0.25">
      <c r="A66">
        <v>4.5369999999999999</v>
      </c>
      <c r="B66">
        <v>111.458</v>
      </c>
      <c r="C66">
        <v>1777.62</v>
      </c>
      <c r="D66">
        <v>1.9993799999999999</v>
      </c>
    </row>
    <row r="67" spans="1:6" x14ac:dyDescent="0.25">
      <c r="A67">
        <v>4.5369999999999999</v>
      </c>
      <c r="B67">
        <v>111.66</v>
      </c>
      <c r="C67">
        <v>1757.41</v>
      </c>
      <c r="D67">
        <v>1.99939</v>
      </c>
    </row>
    <row r="68" spans="1:6" x14ac:dyDescent="0.25">
      <c r="A68">
        <v>4.5369999999999999</v>
      </c>
      <c r="B68">
        <v>111.861</v>
      </c>
      <c r="C68">
        <v>1737.38</v>
      </c>
      <c r="D68">
        <v>1.9993799999999999</v>
      </c>
    </row>
    <row r="69" spans="1:6" x14ac:dyDescent="0.25">
      <c r="A69">
        <v>4.5369999999999999</v>
      </c>
      <c r="B69">
        <v>112.06100000000001</v>
      </c>
      <c r="C69">
        <v>1717.71</v>
      </c>
      <c r="D69">
        <v>1.9993799999999999</v>
      </c>
    </row>
    <row r="70" spans="1:6" x14ac:dyDescent="0.25">
      <c r="A70">
        <v>4.5369999999999999</v>
      </c>
      <c r="B70">
        <v>112.258</v>
      </c>
      <c r="C70">
        <v>1698.31</v>
      </c>
      <c r="D70">
        <v>1.9993799999999999</v>
      </c>
      <c r="F70" s="17"/>
    </row>
    <row r="71" spans="1:6" x14ac:dyDescent="0.25">
      <c r="A71">
        <v>4.5369999999999999</v>
      </c>
      <c r="B71">
        <v>112.459</v>
      </c>
      <c r="C71">
        <v>1678.8</v>
      </c>
      <c r="D71">
        <v>1.99939</v>
      </c>
      <c r="F71" s="17"/>
    </row>
    <row r="72" spans="1:6" x14ac:dyDescent="0.25">
      <c r="A72">
        <v>4.5369999999999999</v>
      </c>
      <c r="B72">
        <v>112.66</v>
      </c>
      <c r="C72">
        <v>1659.42</v>
      </c>
      <c r="D72">
        <v>1.9993799999999999</v>
      </c>
      <c r="F72" s="17"/>
    </row>
    <row r="73" spans="1:6" x14ac:dyDescent="0.25">
      <c r="A73">
        <v>4.5369999999999999</v>
      </c>
      <c r="B73">
        <v>112.86</v>
      </c>
      <c r="C73">
        <v>1640.37</v>
      </c>
      <c r="D73">
        <v>1.9993799999999999</v>
      </c>
      <c r="F73" s="17"/>
    </row>
    <row r="74" spans="1:6" x14ac:dyDescent="0.25">
      <c r="A74">
        <v>4.5369999999999999</v>
      </c>
      <c r="B74">
        <v>113.057</v>
      </c>
      <c r="C74">
        <v>1621.72</v>
      </c>
      <c r="D74">
        <v>1.9993799999999999</v>
      </c>
      <c r="F74" s="17"/>
    </row>
    <row r="75" spans="1:6" x14ac:dyDescent="0.25">
      <c r="A75">
        <v>4.5369999999999999</v>
      </c>
      <c r="B75">
        <v>113.259</v>
      </c>
      <c r="C75">
        <v>1602.82</v>
      </c>
      <c r="D75">
        <v>1.9993799999999999</v>
      </c>
      <c r="F75" s="17"/>
    </row>
    <row r="76" spans="1:6" x14ac:dyDescent="0.25">
      <c r="A76">
        <v>4.5369999999999999</v>
      </c>
      <c r="B76">
        <v>113.459</v>
      </c>
      <c r="C76">
        <v>1584.19</v>
      </c>
      <c r="D76">
        <v>1.9993799999999999</v>
      </c>
      <c r="F76" s="17"/>
    </row>
    <row r="77" spans="1:6" x14ac:dyDescent="0.25">
      <c r="A77">
        <v>4.5369999999999999</v>
      </c>
      <c r="B77">
        <v>113.65900000000001</v>
      </c>
      <c r="C77">
        <v>1565.86</v>
      </c>
      <c r="D77">
        <v>1.9993799999999999</v>
      </c>
      <c r="F77" s="17"/>
    </row>
    <row r="78" spans="1:6" x14ac:dyDescent="0.25">
      <c r="A78">
        <v>4.5369999999999999</v>
      </c>
      <c r="B78">
        <v>113.85599999999999</v>
      </c>
      <c r="C78">
        <v>1547.79</v>
      </c>
      <c r="D78">
        <v>1.9993799999999999</v>
      </c>
      <c r="F78" s="17"/>
    </row>
    <row r="79" spans="1:6" x14ac:dyDescent="0.25">
      <c r="A79">
        <v>4.5369999999999999</v>
      </c>
      <c r="B79">
        <v>114.05800000000001</v>
      </c>
      <c r="C79">
        <v>1529.57</v>
      </c>
      <c r="D79">
        <v>1.9993799999999999</v>
      </c>
      <c r="F79" s="17"/>
    </row>
    <row r="80" spans="1:6" x14ac:dyDescent="0.25">
      <c r="A80">
        <v>4.5369999999999999</v>
      </c>
      <c r="B80">
        <v>114.26</v>
      </c>
      <c r="C80">
        <v>1511.52</v>
      </c>
      <c r="D80">
        <v>1.9993799999999999</v>
      </c>
      <c r="F80" s="17"/>
    </row>
    <row r="81" spans="1:6" x14ac:dyDescent="0.25">
      <c r="A81">
        <v>4.5369999999999999</v>
      </c>
      <c r="B81">
        <v>114.459</v>
      </c>
      <c r="C81">
        <v>1493.84</v>
      </c>
      <c r="D81">
        <v>1.9993799999999999</v>
      </c>
      <c r="F81" s="17"/>
    </row>
    <row r="82" spans="1:6" x14ac:dyDescent="0.25">
      <c r="A82">
        <v>4.5369999999999999</v>
      </c>
      <c r="B82">
        <v>114.657</v>
      </c>
      <c r="C82">
        <v>1476.39</v>
      </c>
      <c r="D82">
        <v>1.9993799999999999</v>
      </c>
      <c r="F82" s="17"/>
    </row>
    <row r="83" spans="1:6" x14ac:dyDescent="0.25">
      <c r="A83">
        <v>4.5369999999999999</v>
      </c>
      <c r="B83">
        <v>114.858</v>
      </c>
      <c r="C83">
        <v>1458.87</v>
      </c>
      <c r="D83">
        <v>1.9993799999999999</v>
      </c>
      <c r="F83" s="17"/>
    </row>
    <row r="84" spans="1:6" x14ac:dyDescent="0.25">
      <c r="A84">
        <v>4.5369999999999999</v>
      </c>
      <c r="B84">
        <v>115.06</v>
      </c>
      <c r="C84">
        <v>1441.43</v>
      </c>
      <c r="D84">
        <v>1.9993799999999999</v>
      </c>
      <c r="F84" s="17"/>
    </row>
    <row r="85" spans="1:6" x14ac:dyDescent="0.25">
      <c r="A85">
        <v>4.5369999999999999</v>
      </c>
      <c r="B85">
        <v>115.258</v>
      </c>
      <c r="C85">
        <v>1424.42</v>
      </c>
      <c r="D85">
        <v>1.99939</v>
      </c>
      <c r="F85" s="17"/>
    </row>
    <row r="86" spans="1:6" x14ac:dyDescent="0.25">
      <c r="A86">
        <v>4.5369999999999999</v>
      </c>
      <c r="B86">
        <v>115.45699999999999</v>
      </c>
      <c r="C86">
        <v>1407.52</v>
      </c>
      <c r="D86">
        <v>1.9993799999999999</v>
      </c>
      <c r="F86" s="17"/>
    </row>
    <row r="87" spans="1:6" x14ac:dyDescent="0.25">
      <c r="A87">
        <v>4.5369999999999999</v>
      </c>
      <c r="B87">
        <v>115.65900000000001</v>
      </c>
      <c r="C87">
        <v>1390.55</v>
      </c>
      <c r="D87">
        <v>1.9993799999999999</v>
      </c>
      <c r="F87" s="17"/>
    </row>
    <row r="88" spans="1:6" x14ac:dyDescent="0.25">
      <c r="A88">
        <v>4.5369999999999999</v>
      </c>
      <c r="B88">
        <v>115.86</v>
      </c>
      <c r="C88">
        <v>1373.73</v>
      </c>
      <c r="D88">
        <v>1.9993799999999999</v>
      </c>
      <c r="F88" s="17"/>
    </row>
    <row r="89" spans="1:6" x14ac:dyDescent="0.25">
      <c r="A89">
        <v>5.0369999999999999</v>
      </c>
      <c r="B89">
        <v>109.062</v>
      </c>
      <c r="C89">
        <v>2029.94</v>
      </c>
      <c r="D89">
        <v>1.9993799999999999</v>
      </c>
      <c r="F89" s="17"/>
    </row>
    <row r="90" spans="1:6" x14ac:dyDescent="0.25">
      <c r="A90">
        <v>5.0369999999999999</v>
      </c>
      <c r="B90">
        <v>109.261</v>
      </c>
      <c r="C90">
        <v>2008.45</v>
      </c>
      <c r="D90">
        <v>1.9993799999999999</v>
      </c>
      <c r="F90" s="17"/>
    </row>
    <row r="91" spans="1:6" x14ac:dyDescent="0.25">
      <c r="A91">
        <v>5.0369999999999999</v>
      </c>
      <c r="B91">
        <v>109.462</v>
      </c>
      <c r="C91">
        <v>1986.83</v>
      </c>
      <c r="D91">
        <v>1.9993799999999999</v>
      </c>
      <c r="F91" s="17"/>
    </row>
    <row r="92" spans="1:6" x14ac:dyDescent="0.25">
      <c r="A92">
        <v>5.0369999999999999</v>
      </c>
      <c r="B92">
        <v>109.66</v>
      </c>
      <c r="C92">
        <v>1965.62</v>
      </c>
      <c r="D92">
        <v>1.9993799999999999</v>
      </c>
      <c r="F92" s="17"/>
    </row>
    <row r="93" spans="1:6" x14ac:dyDescent="0.25">
      <c r="A93">
        <v>5.0369999999999999</v>
      </c>
      <c r="B93">
        <v>109.85899999999999</v>
      </c>
      <c r="C93">
        <v>1944.37</v>
      </c>
      <c r="D93">
        <v>1.9993799999999999</v>
      </c>
      <c r="F93" s="17"/>
    </row>
    <row r="94" spans="1:6" x14ac:dyDescent="0.25">
      <c r="A94">
        <v>5.0369999999999999</v>
      </c>
      <c r="B94">
        <v>110.06</v>
      </c>
      <c r="C94">
        <v>1923.22</v>
      </c>
      <c r="D94">
        <v>1.9993799999999999</v>
      </c>
      <c r="F94" s="17"/>
    </row>
    <row r="95" spans="1:6" x14ac:dyDescent="0.25">
      <c r="A95">
        <v>5.0369999999999999</v>
      </c>
      <c r="B95">
        <v>110.261</v>
      </c>
      <c r="C95">
        <v>1902.02</v>
      </c>
      <c r="D95">
        <v>1.9993799999999999</v>
      </c>
      <c r="F95" s="17"/>
    </row>
    <row r="96" spans="1:6" x14ac:dyDescent="0.25">
      <c r="A96">
        <v>5.0369999999999999</v>
      </c>
      <c r="B96">
        <v>110.46</v>
      </c>
      <c r="C96">
        <v>1881.29</v>
      </c>
      <c r="D96">
        <v>1.9993799999999999</v>
      </c>
      <c r="F96" s="17"/>
    </row>
    <row r="97" spans="1:6" x14ac:dyDescent="0.25">
      <c r="A97">
        <v>5.0369999999999999</v>
      </c>
      <c r="B97">
        <v>110.658</v>
      </c>
      <c r="C97">
        <v>1860.62</v>
      </c>
      <c r="D97">
        <v>1.9993799999999999</v>
      </c>
      <c r="F97" s="17"/>
    </row>
    <row r="98" spans="1:6" x14ac:dyDescent="0.25">
      <c r="A98">
        <v>5.0369999999999999</v>
      </c>
      <c r="B98">
        <v>110.86</v>
      </c>
      <c r="C98">
        <v>1839.94</v>
      </c>
      <c r="D98">
        <v>1.99939</v>
      </c>
      <c r="F98" s="17"/>
    </row>
    <row r="99" spans="1:6" x14ac:dyDescent="0.25">
      <c r="A99">
        <v>5.0369999999999999</v>
      </c>
      <c r="B99">
        <v>111.06100000000001</v>
      </c>
      <c r="C99">
        <v>1819.37</v>
      </c>
      <c r="D99">
        <v>1.9993799999999999</v>
      </c>
      <c r="F99" s="17"/>
    </row>
    <row r="100" spans="1:6" x14ac:dyDescent="0.25">
      <c r="A100">
        <v>5.0369999999999999</v>
      </c>
      <c r="B100">
        <v>111.259</v>
      </c>
      <c r="C100">
        <v>1799.28</v>
      </c>
      <c r="D100">
        <v>1.99939</v>
      </c>
      <c r="F100" s="17"/>
    </row>
    <row r="101" spans="1:6" x14ac:dyDescent="0.25">
      <c r="A101">
        <v>5.0369999999999999</v>
      </c>
      <c r="B101">
        <v>111.45699999999999</v>
      </c>
      <c r="C101">
        <v>1779.15</v>
      </c>
      <c r="D101">
        <v>1.99939</v>
      </c>
      <c r="F101" s="17"/>
    </row>
    <row r="102" spans="1:6" x14ac:dyDescent="0.25">
      <c r="A102">
        <v>5.0369999999999999</v>
      </c>
      <c r="B102">
        <v>111.65900000000001</v>
      </c>
      <c r="C102">
        <v>1759</v>
      </c>
      <c r="D102">
        <v>1.99939</v>
      </c>
      <c r="F102" s="17"/>
    </row>
    <row r="103" spans="1:6" x14ac:dyDescent="0.25">
      <c r="A103">
        <v>5.0369999999999999</v>
      </c>
      <c r="B103">
        <v>111.861</v>
      </c>
      <c r="C103">
        <v>1738.98</v>
      </c>
      <c r="D103">
        <v>1.99939</v>
      </c>
      <c r="F103" s="17"/>
    </row>
    <row r="104" spans="1:6" x14ac:dyDescent="0.25">
      <c r="A104">
        <v>5.0369999999999999</v>
      </c>
      <c r="B104">
        <v>112.06</v>
      </c>
      <c r="C104">
        <v>1719.36</v>
      </c>
      <c r="D104">
        <v>1.9993799999999999</v>
      </c>
      <c r="F104" s="17"/>
    </row>
    <row r="105" spans="1:6" x14ac:dyDescent="0.25">
      <c r="A105">
        <v>5.0369999999999999</v>
      </c>
      <c r="B105">
        <v>112.258</v>
      </c>
      <c r="C105">
        <v>1699.93</v>
      </c>
      <c r="D105">
        <v>1.9993799999999999</v>
      </c>
      <c r="F105" s="17"/>
    </row>
    <row r="106" spans="1:6" x14ac:dyDescent="0.25">
      <c r="A106">
        <v>5.0369999999999999</v>
      </c>
      <c r="B106">
        <v>112.46</v>
      </c>
      <c r="C106">
        <v>1680.46</v>
      </c>
      <c r="D106">
        <v>1.9993799999999999</v>
      </c>
      <c r="F106" s="17"/>
    </row>
    <row r="107" spans="1:6" x14ac:dyDescent="0.25">
      <c r="A107">
        <v>5.0369999999999999</v>
      </c>
      <c r="B107">
        <v>112.66</v>
      </c>
      <c r="C107">
        <v>1661.14</v>
      </c>
      <c r="D107">
        <v>1.9993799999999999</v>
      </c>
      <c r="F107" s="17"/>
    </row>
    <row r="108" spans="1:6" x14ac:dyDescent="0.25">
      <c r="A108">
        <v>5.0369999999999999</v>
      </c>
      <c r="B108">
        <v>112.86</v>
      </c>
      <c r="C108">
        <v>1642.17</v>
      </c>
      <c r="D108">
        <v>1.9993799999999999</v>
      </c>
      <c r="F108" s="17"/>
    </row>
    <row r="109" spans="1:6" x14ac:dyDescent="0.25">
      <c r="A109">
        <v>5.0369999999999999</v>
      </c>
      <c r="B109">
        <v>113.057</v>
      </c>
      <c r="C109">
        <v>1623.47</v>
      </c>
      <c r="D109">
        <v>1.9993799999999999</v>
      </c>
      <c r="F109" s="17"/>
    </row>
    <row r="110" spans="1:6" x14ac:dyDescent="0.25">
      <c r="A110">
        <v>5.0369999999999999</v>
      </c>
      <c r="B110">
        <v>113.259</v>
      </c>
      <c r="C110">
        <v>1604.64</v>
      </c>
      <c r="D110">
        <v>1.99939</v>
      </c>
      <c r="F110" s="17"/>
    </row>
    <row r="111" spans="1:6" x14ac:dyDescent="0.25">
      <c r="A111">
        <v>5.0369999999999999</v>
      </c>
      <c r="B111">
        <v>113.46</v>
      </c>
      <c r="C111">
        <v>1586.05</v>
      </c>
      <c r="D111">
        <v>1.9993799999999999</v>
      </c>
      <c r="F111" s="17"/>
    </row>
    <row r="112" spans="1:6" x14ac:dyDescent="0.25">
      <c r="A112">
        <v>5.0369999999999999</v>
      </c>
      <c r="B112">
        <v>113.65900000000001</v>
      </c>
      <c r="C112">
        <v>1567.79</v>
      </c>
      <c r="D112">
        <v>1.9993799999999999</v>
      </c>
      <c r="F112" s="17"/>
    </row>
    <row r="113" spans="1:20" x14ac:dyDescent="0.25">
      <c r="A113">
        <v>5.0369999999999999</v>
      </c>
      <c r="B113">
        <v>113.857</v>
      </c>
      <c r="C113">
        <v>1549.75</v>
      </c>
      <c r="D113">
        <v>1.9993799999999999</v>
      </c>
      <c r="F113" s="17"/>
    </row>
    <row r="114" spans="1:20" x14ac:dyDescent="0.25">
      <c r="A114">
        <v>5.0369999999999999</v>
      </c>
      <c r="B114">
        <v>114.05800000000001</v>
      </c>
      <c r="C114">
        <v>1531.58</v>
      </c>
      <c r="D114">
        <v>1.9993799999999999</v>
      </c>
      <c r="F114" s="17"/>
    </row>
    <row r="115" spans="1:20" x14ac:dyDescent="0.25">
      <c r="A115">
        <v>5.0369999999999999</v>
      </c>
      <c r="B115">
        <v>114.26</v>
      </c>
      <c r="C115">
        <v>1513.55</v>
      </c>
      <c r="D115">
        <v>1.9993799999999999</v>
      </c>
      <c r="F115" s="17"/>
    </row>
    <row r="116" spans="1:20" x14ac:dyDescent="0.25">
      <c r="A116">
        <v>5.0369999999999999</v>
      </c>
      <c r="B116">
        <v>114.46</v>
      </c>
      <c r="C116">
        <v>1495.83</v>
      </c>
      <c r="D116">
        <v>1.9993799999999999</v>
      </c>
      <c r="F116" s="17"/>
    </row>
    <row r="117" spans="1:20" x14ac:dyDescent="0.25">
      <c r="A117">
        <v>5.0369999999999999</v>
      </c>
      <c r="B117">
        <v>114.657</v>
      </c>
      <c r="C117">
        <v>1478.43</v>
      </c>
      <c r="D117">
        <v>1.9993799999999999</v>
      </c>
      <c r="F117" s="17"/>
    </row>
    <row r="118" spans="1:20" x14ac:dyDescent="0.25">
      <c r="A118">
        <v>5.0369999999999999</v>
      </c>
      <c r="B118">
        <v>114.858</v>
      </c>
      <c r="C118">
        <v>1460.97</v>
      </c>
      <c r="D118">
        <v>1.9993799999999999</v>
      </c>
      <c r="F118" s="17"/>
    </row>
    <row r="119" spans="1:20" x14ac:dyDescent="0.25">
      <c r="A119">
        <v>5.0369999999999999</v>
      </c>
      <c r="B119">
        <v>115.059</v>
      </c>
      <c r="C119">
        <v>1443.55</v>
      </c>
      <c r="D119">
        <v>1.99939</v>
      </c>
      <c r="F119" s="17"/>
    </row>
    <row r="120" spans="1:20" x14ac:dyDescent="0.25">
      <c r="A120">
        <v>5.0369999999999999</v>
      </c>
      <c r="B120">
        <v>115.258</v>
      </c>
      <c r="C120">
        <v>1426.48</v>
      </c>
      <c r="D120">
        <v>1.99939</v>
      </c>
      <c r="T120" s="23"/>
    </row>
    <row r="121" spans="1:20" x14ac:dyDescent="0.25">
      <c r="A121">
        <v>5.0369999999999999</v>
      </c>
      <c r="B121">
        <v>115.45699999999999</v>
      </c>
      <c r="C121">
        <v>1409.65</v>
      </c>
      <c r="D121">
        <v>1.99939</v>
      </c>
    </row>
    <row r="122" spans="1:20" x14ac:dyDescent="0.25">
      <c r="A122">
        <v>5.0369999999999999</v>
      </c>
      <c r="B122">
        <v>115.658</v>
      </c>
      <c r="C122">
        <v>1392.55</v>
      </c>
      <c r="D122">
        <v>1.99939</v>
      </c>
    </row>
    <row r="123" spans="1:20" x14ac:dyDescent="0.25">
      <c r="A123">
        <v>5.0369999999999999</v>
      </c>
      <c r="B123">
        <v>115.86</v>
      </c>
      <c r="C123">
        <v>1375.7</v>
      </c>
      <c r="D123">
        <v>1.9993799999999999</v>
      </c>
    </row>
    <row r="124" spans="1:20" x14ac:dyDescent="0.25">
      <c r="A124">
        <v>5.5369999999999999</v>
      </c>
      <c r="B124">
        <v>109.062</v>
      </c>
      <c r="C124">
        <v>2030.41</v>
      </c>
      <c r="D124">
        <v>1.9993799999999999</v>
      </c>
    </row>
    <row r="125" spans="1:20" x14ac:dyDescent="0.25">
      <c r="A125">
        <v>5.5369999999999999</v>
      </c>
      <c r="B125">
        <v>109.261</v>
      </c>
      <c r="C125">
        <v>2008.95</v>
      </c>
      <c r="D125">
        <v>1.9993799999999999</v>
      </c>
    </row>
    <row r="126" spans="1:20" x14ac:dyDescent="0.25">
      <c r="A126">
        <v>5.5369999999999999</v>
      </c>
      <c r="B126">
        <v>109.462</v>
      </c>
      <c r="C126">
        <v>1987.42</v>
      </c>
      <c r="D126">
        <v>1.99939</v>
      </c>
    </row>
    <row r="127" spans="1:20" x14ac:dyDescent="0.25">
      <c r="A127">
        <v>5.5369999999999999</v>
      </c>
      <c r="B127">
        <v>109.66</v>
      </c>
      <c r="C127">
        <v>1966.25</v>
      </c>
      <c r="D127">
        <v>1.9993799999999999</v>
      </c>
    </row>
    <row r="128" spans="1:20" x14ac:dyDescent="0.25">
      <c r="A128">
        <v>5.5369999999999999</v>
      </c>
      <c r="B128">
        <v>109.85899999999999</v>
      </c>
      <c r="C128">
        <v>1945.07</v>
      </c>
      <c r="D128">
        <v>1.9993799999999999</v>
      </c>
    </row>
    <row r="129" spans="1:4" x14ac:dyDescent="0.25">
      <c r="A129">
        <v>5.5369999999999999</v>
      </c>
      <c r="B129">
        <v>110.06</v>
      </c>
      <c r="C129">
        <v>1923.91</v>
      </c>
      <c r="D129">
        <v>1.9993799999999999</v>
      </c>
    </row>
    <row r="130" spans="1:4" x14ac:dyDescent="0.25">
      <c r="A130">
        <v>5.5369999999999999</v>
      </c>
      <c r="B130">
        <v>110.261</v>
      </c>
      <c r="C130">
        <v>1902.81</v>
      </c>
      <c r="D130">
        <v>1.9993799999999999</v>
      </c>
    </row>
    <row r="131" spans="1:4" x14ac:dyDescent="0.25">
      <c r="A131">
        <v>5.5369999999999999</v>
      </c>
      <c r="B131">
        <v>110.46</v>
      </c>
      <c r="C131">
        <v>1882.1</v>
      </c>
      <c r="D131">
        <v>1.9993799999999999</v>
      </c>
    </row>
    <row r="132" spans="1:4" x14ac:dyDescent="0.25">
      <c r="A132">
        <v>5.5369999999999999</v>
      </c>
      <c r="B132">
        <v>110.658</v>
      </c>
      <c r="C132">
        <v>1861.51</v>
      </c>
      <c r="D132">
        <v>1.9993799999999999</v>
      </c>
    </row>
    <row r="133" spans="1:4" x14ac:dyDescent="0.25">
      <c r="A133">
        <v>5.5369999999999999</v>
      </c>
      <c r="B133">
        <v>110.85899999999999</v>
      </c>
      <c r="C133">
        <v>1840.84</v>
      </c>
      <c r="D133">
        <v>1.9993799999999999</v>
      </c>
    </row>
    <row r="134" spans="1:4" x14ac:dyDescent="0.25">
      <c r="A134">
        <v>5.5369999999999999</v>
      </c>
      <c r="B134">
        <v>111.06</v>
      </c>
      <c r="C134">
        <v>1820.27</v>
      </c>
      <c r="D134">
        <v>1.9993799999999999</v>
      </c>
    </row>
    <row r="135" spans="1:4" x14ac:dyDescent="0.25">
      <c r="A135">
        <v>5.5369999999999999</v>
      </c>
      <c r="B135">
        <v>111.258</v>
      </c>
      <c r="C135">
        <v>1800.2</v>
      </c>
      <c r="D135">
        <v>1.9993799999999999</v>
      </c>
    </row>
    <row r="136" spans="1:4" x14ac:dyDescent="0.25">
      <c r="A136">
        <v>5.5369999999999999</v>
      </c>
      <c r="B136">
        <v>111.458</v>
      </c>
      <c r="C136">
        <v>1780.12</v>
      </c>
      <c r="D136">
        <v>1.9993799999999999</v>
      </c>
    </row>
    <row r="137" spans="1:4" x14ac:dyDescent="0.25">
      <c r="A137">
        <v>5.5369999999999999</v>
      </c>
      <c r="B137">
        <v>111.66</v>
      </c>
      <c r="C137">
        <v>1759.95</v>
      </c>
      <c r="D137">
        <v>1.9993799999999999</v>
      </c>
    </row>
    <row r="138" spans="1:4" x14ac:dyDescent="0.25">
      <c r="A138">
        <v>5.5369999999999999</v>
      </c>
      <c r="B138">
        <v>111.861</v>
      </c>
      <c r="C138">
        <v>1740.01</v>
      </c>
      <c r="D138">
        <v>1.9993799999999999</v>
      </c>
    </row>
    <row r="139" spans="1:4" x14ac:dyDescent="0.25">
      <c r="A139">
        <v>5.5369999999999999</v>
      </c>
      <c r="B139">
        <v>112.06</v>
      </c>
      <c r="C139">
        <v>1720.41</v>
      </c>
      <c r="D139">
        <v>1.9993799999999999</v>
      </c>
    </row>
    <row r="140" spans="1:4" x14ac:dyDescent="0.25">
      <c r="A140">
        <v>5.5369999999999999</v>
      </c>
      <c r="B140">
        <v>112.258</v>
      </c>
      <c r="C140">
        <v>1701.08</v>
      </c>
      <c r="D140">
        <v>1.9993799999999999</v>
      </c>
    </row>
    <row r="141" spans="1:4" x14ac:dyDescent="0.25">
      <c r="A141">
        <v>5.5369999999999999</v>
      </c>
      <c r="B141">
        <v>112.46</v>
      </c>
      <c r="C141">
        <v>1681.65</v>
      </c>
      <c r="D141">
        <v>1.9993799999999999</v>
      </c>
    </row>
    <row r="142" spans="1:4" x14ac:dyDescent="0.25">
      <c r="A142">
        <v>5.5369999999999999</v>
      </c>
      <c r="B142">
        <v>112.66</v>
      </c>
      <c r="C142">
        <v>1662.35</v>
      </c>
      <c r="D142">
        <v>1.9993799999999999</v>
      </c>
    </row>
    <row r="143" spans="1:4" x14ac:dyDescent="0.25">
      <c r="A143">
        <v>5.5369999999999999</v>
      </c>
      <c r="B143">
        <v>112.85899999999999</v>
      </c>
      <c r="C143">
        <v>1643.39</v>
      </c>
      <c r="D143">
        <v>1.9993799999999999</v>
      </c>
    </row>
    <row r="144" spans="1:4" x14ac:dyDescent="0.25">
      <c r="A144">
        <v>5.5369999999999999</v>
      </c>
      <c r="B144">
        <v>113.057</v>
      </c>
      <c r="C144">
        <v>1624.76</v>
      </c>
      <c r="D144">
        <v>1.9993799999999999</v>
      </c>
    </row>
    <row r="145" spans="1:4" x14ac:dyDescent="0.25">
      <c r="A145">
        <v>5.5369999999999999</v>
      </c>
      <c r="B145">
        <v>113.259</v>
      </c>
      <c r="C145">
        <v>1605.92</v>
      </c>
      <c r="D145">
        <v>1.99939</v>
      </c>
    </row>
    <row r="146" spans="1:4" x14ac:dyDescent="0.25">
      <c r="A146">
        <v>5.5369999999999999</v>
      </c>
      <c r="B146">
        <v>113.46</v>
      </c>
      <c r="C146">
        <v>1587.39</v>
      </c>
      <c r="D146">
        <v>1.9993799999999999</v>
      </c>
    </row>
    <row r="147" spans="1:4" x14ac:dyDescent="0.25">
      <c r="A147">
        <v>5.5369999999999999</v>
      </c>
      <c r="B147">
        <v>113.65900000000001</v>
      </c>
      <c r="C147">
        <v>1569.1</v>
      </c>
      <c r="D147">
        <v>1.99939</v>
      </c>
    </row>
    <row r="148" spans="1:4" x14ac:dyDescent="0.25">
      <c r="A148">
        <v>5.5369999999999999</v>
      </c>
      <c r="B148">
        <v>113.85599999999999</v>
      </c>
      <c r="C148">
        <v>1551.15</v>
      </c>
      <c r="D148">
        <v>1.99939</v>
      </c>
    </row>
    <row r="149" spans="1:4" x14ac:dyDescent="0.25">
      <c r="A149">
        <v>5.5369999999999999</v>
      </c>
      <c r="B149">
        <v>114.05800000000001</v>
      </c>
      <c r="C149">
        <v>1532.98</v>
      </c>
      <c r="D149">
        <v>1.9993799999999999</v>
      </c>
    </row>
    <row r="150" spans="1:4" x14ac:dyDescent="0.25">
      <c r="A150">
        <v>5.5369999999999999</v>
      </c>
      <c r="B150">
        <v>114.26</v>
      </c>
      <c r="C150">
        <v>1514.96</v>
      </c>
      <c r="D150">
        <v>1.99939</v>
      </c>
    </row>
    <row r="151" spans="1:4" x14ac:dyDescent="0.25">
      <c r="A151">
        <v>5.5369999999999999</v>
      </c>
      <c r="B151">
        <v>114.459</v>
      </c>
      <c r="C151">
        <v>1497.3</v>
      </c>
      <c r="D151">
        <v>1.9993799999999999</v>
      </c>
    </row>
    <row r="152" spans="1:4" x14ac:dyDescent="0.25">
      <c r="A152">
        <v>5.5369999999999999</v>
      </c>
      <c r="B152">
        <v>114.657</v>
      </c>
      <c r="C152">
        <v>1479.88</v>
      </c>
      <c r="D152">
        <v>1.9993799999999999</v>
      </c>
    </row>
    <row r="153" spans="1:4" x14ac:dyDescent="0.25">
      <c r="A153">
        <v>5.5369999999999999</v>
      </c>
      <c r="B153">
        <v>114.858</v>
      </c>
      <c r="C153">
        <v>1462.45</v>
      </c>
      <c r="D153">
        <v>1.9993799999999999</v>
      </c>
    </row>
    <row r="154" spans="1:4" x14ac:dyDescent="0.25">
      <c r="A154">
        <v>5.5369999999999999</v>
      </c>
      <c r="B154">
        <v>115.06</v>
      </c>
      <c r="C154">
        <v>1445.03</v>
      </c>
      <c r="D154">
        <v>1.9993799999999999</v>
      </c>
    </row>
    <row r="155" spans="1:4" x14ac:dyDescent="0.25">
      <c r="A155">
        <v>5.5369999999999999</v>
      </c>
      <c r="B155">
        <v>115.258</v>
      </c>
      <c r="C155">
        <v>1427.96</v>
      </c>
      <c r="D155">
        <v>1.9993799999999999</v>
      </c>
    </row>
    <row r="156" spans="1:4" x14ac:dyDescent="0.25">
      <c r="A156">
        <v>5.5369999999999999</v>
      </c>
      <c r="B156">
        <v>115.45699999999999</v>
      </c>
      <c r="C156">
        <v>1411.04</v>
      </c>
      <c r="D156">
        <v>1.99939</v>
      </c>
    </row>
    <row r="157" spans="1:4" x14ac:dyDescent="0.25">
      <c r="A157">
        <v>5.5369999999999999</v>
      </c>
      <c r="B157">
        <v>115.65900000000001</v>
      </c>
      <c r="C157">
        <v>1394.01</v>
      </c>
      <c r="D157">
        <v>1.99939</v>
      </c>
    </row>
    <row r="158" spans="1:4" x14ac:dyDescent="0.25">
      <c r="A158">
        <v>5.5369999999999999</v>
      </c>
      <c r="B158">
        <v>115.86</v>
      </c>
      <c r="C158">
        <v>1377.13</v>
      </c>
      <c r="D158">
        <v>1.9993799999999999</v>
      </c>
    </row>
    <row r="159" spans="1:4" x14ac:dyDescent="0.25">
      <c r="A159">
        <v>6.0369999999999999</v>
      </c>
      <c r="B159">
        <v>109.062</v>
      </c>
      <c r="C159">
        <v>2030.57</v>
      </c>
      <c r="D159">
        <v>1.99939</v>
      </c>
    </row>
    <row r="160" spans="1:4" x14ac:dyDescent="0.25">
      <c r="A160">
        <v>6.0369999999999999</v>
      </c>
      <c r="B160">
        <v>109.261</v>
      </c>
      <c r="C160">
        <v>2009.19</v>
      </c>
      <c r="D160">
        <v>1.99939</v>
      </c>
    </row>
    <row r="161" spans="1:4" x14ac:dyDescent="0.25">
      <c r="A161">
        <v>6.0369999999999999</v>
      </c>
      <c r="B161">
        <v>109.462</v>
      </c>
      <c r="C161">
        <v>1987.63</v>
      </c>
      <c r="D161">
        <v>1.99939</v>
      </c>
    </row>
    <row r="162" spans="1:4" x14ac:dyDescent="0.25">
      <c r="A162">
        <v>6.0369999999999999</v>
      </c>
      <c r="B162">
        <v>109.66</v>
      </c>
      <c r="C162">
        <v>1966.54</v>
      </c>
      <c r="D162">
        <v>1.9993799999999999</v>
      </c>
    </row>
    <row r="163" spans="1:4" x14ac:dyDescent="0.25">
      <c r="A163">
        <v>6.0369999999999999</v>
      </c>
      <c r="B163">
        <v>109.85899999999999</v>
      </c>
      <c r="C163">
        <v>1945.37</v>
      </c>
      <c r="D163">
        <v>1.9993799999999999</v>
      </c>
    </row>
    <row r="164" spans="1:4" x14ac:dyDescent="0.25">
      <c r="A164">
        <v>6.0369999999999999</v>
      </c>
      <c r="B164">
        <v>110.06</v>
      </c>
      <c r="C164">
        <v>1924.22</v>
      </c>
      <c r="D164">
        <v>1.9993799999999999</v>
      </c>
    </row>
    <row r="165" spans="1:4" x14ac:dyDescent="0.25">
      <c r="A165">
        <v>6.0369999999999999</v>
      </c>
      <c r="B165">
        <v>110.261</v>
      </c>
      <c r="C165">
        <v>1903.14</v>
      </c>
      <c r="D165">
        <v>1.9993799999999999</v>
      </c>
    </row>
    <row r="166" spans="1:4" x14ac:dyDescent="0.25">
      <c r="A166">
        <v>6.0369999999999999</v>
      </c>
      <c r="B166">
        <v>110.46</v>
      </c>
      <c r="C166">
        <v>1882.48</v>
      </c>
      <c r="D166">
        <v>1.9993799999999999</v>
      </c>
    </row>
    <row r="167" spans="1:4" x14ac:dyDescent="0.25">
      <c r="A167">
        <v>6.0369999999999999</v>
      </c>
      <c r="B167">
        <v>110.658</v>
      </c>
      <c r="C167">
        <v>1861.89</v>
      </c>
      <c r="D167">
        <v>1.9993799999999999</v>
      </c>
    </row>
    <row r="168" spans="1:4" x14ac:dyDescent="0.25">
      <c r="A168">
        <v>6.0369999999999999</v>
      </c>
      <c r="B168">
        <v>110.86</v>
      </c>
      <c r="C168">
        <v>1841.31</v>
      </c>
      <c r="D168">
        <v>1.99939</v>
      </c>
    </row>
    <row r="169" spans="1:4" x14ac:dyDescent="0.25">
      <c r="A169">
        <v>6.0369999999999999</v>
      </c>
      <c r="B169">
        <v>111.06100000000001</v>
      </c>
      <c r="C169">
        <v>1820.77</v>
      </c>
      <c r="D169">
        <v>1.99939</v>
      </c>
    </row>
    <row r="170" spans="1:4" x14ac:dyDescent="0.25">
      <c r="A170">
        <v>6.0369999999999999</v>
      </c>
      <c r="B170">
        <v>111.258</v>
      </c>
      <c r="C170">
        <v>1800.7</v>
      </c>
      <c r="D170">
        <v>1.9993799999999999</v>
      </c>
    </row>
    <row r="171" spans="1:4" x14ac:dyDescent="0.25">
      <c r="A171">
        <v>6.0369999999999999</v>
      </c>
      <c r="B171">
        <v>111.458</v>
      </c>
      <c r="C171">
        <v>1780.55</v>
      </c>
      <c r="D171">
        <v>1.9993799999999999</v>
      </c>
    </row>
    <row r="172" spans="1:4" x14ac:dyDescent="0.25">
      <c r="A172">
        <v>6.0369999999999999</v>
      </c>
      <c r="B172">
        <v>111.66</v>
      </c>
      <c r="C172">
        <v>1760.5</v>
      </c>
      <c r="D172">
        <v>1.99939</v>
      </c>
    </row>
    <row r="173" spans="1:4" x14ac:dyDescent="0.25">
      <c r="A173">
        <v>6.0369999999999999</v>
      </c>
      <c r="B173">
        <v>111.861</v>
      </c>
      <c r="C173">
        <v>1740.56</v>
      </c>
      <c r="D173">
        <v>1.99939</v>
      </c>
    </row>
    <row r="174" spans="1:4" x14ac:dyDescent="0.25">
      <c r="A174">
        <v>6.0369999999999999</v>
      </c>
      <c r="B174">
        <v>112.06100000000001</v>
      </c>
      <c r="C174">
        <v>1720.98</v>
      </c>
      <c r="D174">
        <v>1.9993799999999999</v>
      </c>
    </row>
    <row r="175" spans="1:4" x14ac:dyDescent="0.25">
      <c r="A175">
        <v>6.0369999999999999</v>
      </c>
      <c r="B175">
        <v>112.258</v>
      </c>
      <c r="C175">
        <v>1701.65</v>
      </c>
      <c r="D175">
        <v>1.9993799999999999</v>
      </c>
    </row>
    <row r="176" spans="1:4" x14ac:dyDescent="0.25">
      <c r="A176">
        <v>6.0369999999999999</v>
      </c>
      <c r="B176">
        <v>112.46</v>
      </c>
      <c r="C176">
        <v>1682.27</v>
      </c>
      <c r="D176">
        <v>1.9993799999999999</v>
      </c>
    </row>
    <row r="177" spans="1:4" x14ac:dyDescent="0.25">
      <c r="A177">
        <v>6.0369999999999999</v>
      </c>
      <c r="B177">
        <v>112.66</v>
      </c>
      <c r="C177">
        <v>1662.99</v>
      </c>
      <c r="D177">
        <v>1.9993799999999999</v>
      </c>
    </row>
    <row r="178" spans="1:4" x14ac:dyDescent="0.25">
      <c r="A178">
        <v>6.0369999999999999</v>
      </c>
      <c r="B178">
        <v>112.86</v>
      </c>
      <c r="C178">
        <v>1644.02</v>
      </c>
      <c r="D178">
        <v>1.9993799999999999</v>
      </c>
    </row>
    <row r="179" spans="1:4" x14ac:dyDescent="0.25">
      <c r="A179">
        <v>6.0369999999999999</v>
      </c>
      <c r="B179">
        <v>113.057</v>
      </c>
      <c r="C179">
        <v>1625.41</v>
      </c>
      <c r="D179">
        <v>1.9993799999999999</v>
      </c>
    </row>
    <row r="180" spans="1:4" x14ac:dyDescent="0.25">
      <c r="A180">
        <v>6.0369999999999999</v>
      </c>
      <c r="B180">
        <v>113.259</v>
      </c>
      <c r="C180">
        <v>1606.57</v>
      </c>
      <c r="D180">
        <v>1.9993799999999999</v>
      </c>
    </row>
    <row r="181" spans="1:4" x14ac:dyDescent="0.25">
      <c r="A181">
        <v>6.0369999999999999</v>
      </c>
      <c r="B181">
        <v>113.46</v>
      </c>
      <c r="C181">
        <v>1588.03</v>
      </c>
      <c r="D181">
        <v>1.9993799999999999</v>
      </c>
    </row>
    <row r="182" spans="1:4" x14ac:dyDescent="0.25">
      <c r="A182">
        <v>6.0369999999999999</v>
      </c>
      <c r="B182">
        <v>113.658</v>
      </c>
      <c r="C182">
        <v>1569.86</v>
      </c>
      <c r="D182">
        <v>1.9993799999999999</v>
      </c>
    </row>
    <row r="183" spans="1:4" x14ac:dyDescent="0.25">
      <c r="A183">
        <v>6.0369999999999999</v>
      </c>
      <c r="B183">
        <v>113.85599999999999</v>
      </c>
      <c r="C183">
        <v>1551.88</v>
      </c>
      <c r="D183">
        <v>1.9993799999999999</v>
      </c>
    </row>
    <row r="184" spans="1:4" x14ac:dyDescent="0.25">
      <c r="A184">
        <v>6.0369999999999999</v>
      </c>
      <c r="B184">
        <v>114.05800000000001</v>
      </c>
      <c r="C184">
        <v>1533.74</v>
      </c>
      <c r="D184">
        <v>1.9993799999999999</v>
      </c>
    </row>
    <row r="185" spans="1:4" x14ac:dyDescent="0.25">
      <c r="A185">
        <v>6.0369999999999999</v>
      </c>
      <c r="B185">
        <v>114.259</v>
      </c>
      <c r="C185">
        <v>1515.81</v>
      </c>
      <c r="D185">
        <v>1.9993799999999999</v>
      </c>
    </row>
    <row r="186" spans="1:4" x14ac:dyDescent="0.25">
      <c r="A186">
        <v>6.0369999999999999</v>
      </c>
      <c r="B186">
        <v>114.459</v>
      </c>
      <c r="C186">
        <v>1498.16</v>
      </c>
      <c r="D186">
        <v>1.99939</v>
      </c>
    </row>
    <row r="187" spans="1:4" x14ac:dyDescent="0.25">
      <c r="A187">
        <v>6.0369999999999999</v>
      </c>
      <c r="B187">
        <v>114.657</v>
      </c>
      <c r="C187">
        <v>1480.75</v>
      </c>
      <c r="D187">
        <v>1.9993799999999999</v>
      </c>
    </row>
    <row r="188" spans="1:4" x14ac:dyDescent="0.25">
      <c r="A188">
        <v>6.0369999999999999</v>
      </c>
      <c r="B188">
        <v>114.858</v>
      </c>
      <c r="C188">
        <v>1463.31</v>
      </c>
      <c r="D188">
        <v>1.9993799999999999</v>
      </c>
    </row>
    <row r="189" spans="1:4" x14ac:dyDescent="0.25">
      <c r="A189">
        <v>6.0369999999999999</v>
      </c>
      <c r="B189">
        <v>115.06</v>
      </c>
      <c r="C189">
        <v>1445.91</v>
      </c>
      <c r="D189">
        <v>1.99939</v>
      </c>
    </row>
    <row r="190" spans="1:4" x14ac:dyDescent="0.25">
      <c r="A190">
        <v>6.0369999999999999</v>
      </c>
      <c r="B190">
        <v>115.259</v>
      </c>
      <c r="C190">
        <v>1428.83</v>
      </c>
      <c r="D190">
        <v>1.99939</v>
      </c>
    </row>
    <row r="191" spans="1:4" x14ac:dyDescent="0.25">
      <c r="A191">
        <v>6.0369999999999999</v>
      </c>
      <c r="B191">
        <v>115.45699999999999</v>
      </c>
      <c r="C191">
        <v>1411.96</v>
      </c>
      <c r="D191">
        <v>1.99939</v>
      </c>
    </row>
    <row r="192" spans="1:4" x14ac:dyDescent="0.25">
      <c r="A192">
        <v>6.0369999999999999</v>
      </c>
      <c r="B192">
        <v>115.658</v>
      </c>
      <c r="C192">
        <v>1394.9</v>
      </c>
      <c r="D192">
        <v>1.99939</v>
      </c>
    </row>
    <row r="193" spans="1:4" x14ac:dyDescent="0.25">
      <c r="A193">
        <v>6.0369999999999999</v>
      </c>
      <c r="B193">
        <v>115.85899999999999</v>
      </c>
      <c r="C193">
        <v>1377.99</v>
      </c>
      <c r="D193">
        <v>1.9993799999999999</v>
      </c>
    </row>
    <row r="194" spans="1:4" x14ac:dyDescent="0.25">
      <c r="A194">
        <v>6.5369999999999999</v>
      </c>
      <c r="B194">
        <v>109.062</v>
      </c>
      <c r="C194">
        <v>2030.41</v>
      </c>
      <c r="D194">
        <v>1.9993799999999999</v>
      </c>
    </row>
    <row r="195" spans="1:4" x14ac:dyDescent="0.25">
      <c r="A195">
        <v>6.5369999999999999</v>
      </c>
      <c r="B195">
        <v>109.26</v>
      </c>
      <c r="C195">
        <v>2009.06</v>
      </c>
      <c r="D195">
        <v>1.9993799999999999</v>
      </c>
    </row>
    <row r="196" spans="1:4" x14ac:dyDescent="0.25">
      <c r="A196">
        <v>6.5369999999999999</v>
      </c>
      <c r="B196">
        <v>109.462</v>
      </c>
      <c r="C196">
        <v>1987.53</v>
      </c>
      <c r="D196">
        <v>1.9993799999999999</v>
      </c>
    </row>
    <row r="197" spans="1:4" x14ac:dyDescent="0.25">
      <c r="A197">
        <v>6.5369999999999999</v>
      </c>
      <c r="B197">
        <v>109.66</v>
      </c>
      <c r="C197">
        <v>1966.44</v>
      </c>
      <c r="D197">
        <v>1.99939</v>
      </c>
    </row>
    <row r="198" spans="1:4" x14ac:dyDescent="0.25">
      <c r="A198">
        <v>6.5369999999999999</v>
      </c>
      <c r="B198">
        <v>109.85899999999999</v>
      </c>
      <c r="C198">
        <v>1945.25</v>
      </c>
      <c r="D198">
        <v>1.9993799999999999</v>
      </c>
    </row>
    <row r="199" spans="1:4" x14ac:dyDescent="0.25">
      <c r="A199">
        <v>6.5369999999999999</v>
      </c>
      <c r="B199">
        <v>110.06</v>
      </c>
      <c r="C199">
        <v>1924.18</v>
      </c>
      <c r="D199">
        <v>1.9993799999999999</v>
      </c>
    </row>
    <row r="200" spans="1:4" x14ac:dyDescent="0.25">
      <c r="A200">
        <v>6.5369999999999999</v>
      </c>
      <c r="B200">
        <v>110.261</v>
      </c>
      <c r="C200">
        <v>1903.08</v>
      </c>
      <c r="D200">
        <v>1.99939</v>
      </c>
    </row>
    <row r="201" spans="1:4" x14ac:dyDescent="0.25">
      <c r="A201">
        <v>6.5369999999999999</v>
      </c>
      <c r="B201">
        <v>110.46</v>
      </c>
      <c r="C201">
        <v>1882.45</v>
      </c>
      <c r="D201">
        <v>1.9993799999999999</v>
      </c>
    </row>
    <row r="202" spans="1:4" x14ac:dyDescent="0.25">
      <c r="A202">
        <v>6.5369999999999999</v>
      </c>
      <c r="B202">
        <v>110.658</v>
      </c>
      <c r="C202">
        <v>1861.91</v>
      </c>
      <c r="D202">
        <v>1.9993799999999999</v>
      </c>
    </row>
    <row r="203" spans="1:4" x14ac:dyDescent="0.25">
      <c r="A203">
        <v>6.5369999999999999</v>
      </c>
      <c r="B203">
        <v>110.86</v>
      </c>
      <c r="C203">
        <v>1841.25</v>
      </c>
      <c r="D203">
        <v>1.99939</v>
      </c>
    </row>
    <row r="204" spans="1:4" x14ac:dyDescent="0.25">
      <c r="A204">
        <v>6.5369999999999999</v>
      </c>
      <c r="B204">
        <v>111.06100000000001</v>
      </c>
      <c r="C204">
        <v>1820.74</v>
      </c>
      <c r="D204">
        <v>1.9993799999999999</v>
      </c>
    </row>
    <row r="205" spans="1:4" x14ac:dyDescent="0.25">
      <c r="A205">
        <v>6.5369999999999999</v>
      </c>
      <c r="B205">
        <v>111.259</v>
      </c>
      <c r="C205">
        <v>1800.74</v>
      </c>
      <c r="D205">
        <v>1.99939</v>
      </c>
    </row>
    <row r="206" spans="1:4" x14ac:dyDescent="0.25">
      <c r="A206">
        <v>6.5369999999999999</v>
      </c>
      <c r="B206">
        <v>111.458</v>
      </c>
      <c r="C206">
        <v>1780.65</v>
      </c>
      <c r="D206">
        <v>1.9993799999999999</v>
      </c>
    </row>
    <row r="207" spans="1:4" x14ac:dyDescent="0.25">
      <c r="A207">
        <v>6.5369999999999999</v>
      </c>
      <c r="B207">
        <v>111.66</v>
      </c>
      <c r="C207">
        <v>1760.54</v>
      </c>
      <c r="D207">
        <v>1.99939</v>
      </c>
    </row>
    <row r="208" spans="1:4" x14ac:dyDescent="0.25">
      <c r="A208">
        <v>6.5369999999999999</v>
      </c>
      <c r="B208">
        <v>111.861</v>
      </c>
      <c r="C208">
        <v>1740.6</v>
      </c>
      <c r="D208">
        <v>1.99939</v>
      </c>
    </row>
    <row r="209" spans="1:4" x14ac:dyDescent="0.25">
      <c r="A209">
        <v>6.5369999999999999</v>
      </c>
      <c r="B209">
        <v>112.06</v>
      </c>
      <c r="C209">
        <v>1721.06</v>
      </c>
      <c r="D209">
        <v>1.9993799999999999</v>
      </c>
    </row>
    <row r="210" spans="1:4" x14ac:dyDescent="0.25">
      <c r="A210">
        <v>6.5369999999999999</v>
      </c>
      <c r="B210">
        <v>112.258</v>
      </c>
      <c r="C210">
        <v>1701.7</v>
      </c>
      <c r="D210">
        <v>1.9993799999999999</v>
      </c>
    </row>
    <row r="211" spans="1:4" x14ac:dyDescent="0.25">
      <c r="A211">
        <v>6.5369999999999999</v>
      </c>
      <c r="B211">
        <v>112.46</v>
      </c>
      <c r="C211">
        <v>1682.32</v>
      </c>
      <c r="D211">
        <v>1.9993799999999999</v>
      </c>
    </row>
    <row r="212" spans="1:4" x14ac:dyDescent="0.25">
      <c r="A212">
        <v>6.5369999999999999</v>
      </c>
      <c r="B212">
        <v>112.66</v>
      </c>
      <c r="C212">
        <v>1663.09</v>
      </c>
      <c r="D212">
        <v>1.99939</v>
      </c>
    </row>
    <row r="213" spans="1:4" x14ac:dyDescent="0.25">
      <c r="A213">
        <v>6.5369999999999999</v>
      </c>
      <c r="B213">
        <v>112.86</v>
      </c>
      <c r="C213">
        <v>1644.12</v>
      </c>
      <c r="D213">
        <v>1.9993799999999999</v>
      </c>
    </row>
    <row r="214" spans="1:4" x14ac:dyDescent="0.25">
      <c r="A214">
        <v>6.5369999999999999</v>
      </c>
      <c r="B214">
        <v>113.057</v>
      </c>
      <c r="C214">
        <v>1625.53</v>
      </c>
      <c r="D214">
        <v>1.9993799999999999</v>
      </c>
    </row>
    <row r="215" spans="1:4" x14ac:dyDescent="0.25">
      <c r="A215">
        <v>6.5369999999999999</v>
      </c>
      <c r="B215">
        <v>113.259</v>
      </c>
      <c r="C215">
        <v>1606.74</v>
      </c>
      <c r="D215">
        <v>1.99939</v>
      </c>
    </row>
    <row r="216" spans="1:4" x14ac:dyDescent="0.25">
      <c r="A216">
        <v>6.5369999999999999</v>
      </c>
      <c r="B216">
        <v>113.459</v>
      </c>
      <c r="C216">
        <v>1588.24</v>
      </c>
      <c r="D216">
        <v>1.99939</v>
      </c>
    </row>
    <row r="217" spans="1:4" x14ac:dyDescent="0.25">
      <c r="A217">
        <v>6.5369999999999999</v>
      </c>
      <c r="B217">
        <v>113.65900000000001</v>
      </c>
      <c r="C217">
        <v>1569.97</v>
      </c>
      <c r="D217">
        <v>1.99939</v>
      </c>
    </row>
    <row r="218" spans="1:4" x14ac:dyDescent="0.25">
      <c r="A218">
        <v>6.5369999999999999</v>
      </c>
      <c r="B218">
        <v>113.85599999999999</v>
      </c>
      <c r="C218">
        <v>1552.03</v>
      </c>
      <c r="D218">
        <v>1.9993799999999999</v>
      </c>
    </row>
    <row r="219" spans="1:4" x14ac:dyDescent="0.25">
      <c r="A219">
        <v>6.5369999999999999</v>
      </c>
      <c r="B219">
        <v>114.05800000000001</v>
      </c>
      <c r="C219">
        <v>1533.88</v>
      </c>
      <c r="D219">
        <v>1.9993799999999999</v>
      </c>
    </row>
    <row r="220" spans="1:4" x14ac:dyDescent="0.25">
      <c r="A220">
        <v>6.5369999999999999</v>
      </c>
      <c r="B220">
        <v>114.259</v>
      </c>
      <c r="C220">
        <v>1515.94</v>
      </c>
      <c r="D220">
        <v>1.99939</v>
      </c>
    </row>
    <row r="221" spans="1:4" x14ac:dyDescent="0.25">
      <c r="A221">
        <v>6.5369999999999999</v>
      </c>
      <c r="B221">
        <v>114.459</v>
      </c>
      <c r="C221">
        <v>1498.32</v>
      </c>
      <c r="D221">
        <v>1.99939</v>
      </c>
    </row>
    <row r="222" spans="1:4" x14ac:dyDescent="0.25">
      <c r="A222">
        <v>6.5369999999999999</v>
      </c>
      <c r="B222">
        <v>114.657</v>
      </c>
      <c r="C222">
        <v>1480.97</v>
      </c>
      <c r="D222">
        <v>1.99939</v>
      </c>
    </row>
    <row r="223" spans="1:4" x14ac:dyDescent="0.25">
      <c r="A223">
        <v>6.5369999999999999</v>
      </c>
      <c r="B223">
        <v>114.858</v>
      </c>
      <c r="C223">
        <v>1463.44</v>
      </c>
      <c r="D223">
        <v>1.9993799999999999</v>
      </c>
    </row>
    <row r="224" spans="1:4" x14ac:dyDescent="0.25">
      <c r="A224">
        <v>6.5369999999999999</v>
      </c>
      <c r="B224">
        <v>115.06</v>
      </c>
      <c r="C224">
        <v>1446.12</v>
      </c>
      <c r="D224">
        <v>1.9993799999999999</v>
      </c>
    </row>
    <row r="225" spans="1:4" x14ac:dyDescent="0.25">
      <c r="A225">
        <v>6.5369999999999999</v>
      </c>
      <c r="B225">
        <v>115.259</v>
      </c>
      <c r="C225">
        <v>1429.05</v>
      </c>
      <c r="D225">
        <v>1.9993799999999999</v>
      </c>
    </row>
    <row r="226" spans="1:4" x14ac:dyDescent="0.25">
      <c r="A226">
        <v>6.5369999999999999</v>
      </c>
      <c r="B226">
        <v>115.45699999999999</v>
      </c>
      <c r="C226">
        <v>1412.15</v>
      </c>
      <c r="D226">
        <v>1.9993799999999999</v>
      </c>
    </row>
    <row r="227" spans="1:4" x14ac:dyDescent="0.25">
      <c r="A227">
        <v>6.5369999999999999</v>
      </c>
      <c r="B227">
        <v>115.658</v>
      </c>
      <c r="C227">
        <v>1395.16</v>
      </c>
      <c r="D227">
        <v>1.9993799999999999</v>
      </c>
    </row>
    <row r="228" spans="1:4" x14ac:dyDescent="0.25">
      <c r="A228">
        <v>6.5369999999999999</v>
      </c>
      <c r="B228">
        <v>115.85899999999999</v>
      </c>
      <c r="C228">
        <v>1378.17</v>
      </c>
      <c r="D228">
        <v>1.9993799999999999</v>
      </c>
    </row>
    <row r="229" spans="1:4" x14ac:dyDescent="0.25">
      <c r="A229">
        <v>7.0359999999999996</v>
      </c>
      <c r="B229">
        <v>109.062</v>
      </c>
      <c r="C229">
        <v>2029.97</v>
      </c>
      <c r="D229">
        <v>1.99939</v>
      </c>
    </row>
    <row r="230" spans="1:4" x14ac:dyDescent="0.25">
      <c r="A230">
        <v>7.0359999999999996</v>
      </c>
      <c r="B230">
        <v>109.261</v>
      </c>
      <c r="C230">
        <v>2008.63</v>
      </c>
      <c r="D230">
        <v>1.99939</v>
      </c>
    </row>
    <row r="231" spans="1:4" x14ac:dyDescent="0.25">
      <c r="A231">
        <v>7.0359999999999996</v>
      </c>
      <c r="B231">
        <v>109.462</v>
      </c>
      <c r="C231">
        <v>1987.1</v>
      </c>
      <c r="D231">
        <v>1.99939</v>
      </c>
    </row>
    <row r="232" spans="1:4" x14ac:dyDescent="0.25">
      <c r="A232">
        <v>7.0359999999999996</v>
      </c>
      <c r="B232">
        <v>109.66</v>
      </c>
      <c r="C232">
        <v>1966</v>
      </c>
      <c r="D232">
        <v>1.99939</v>
      </c>
    </row>
    <row r="233" spans="1:4" x14ac:dyDescent="0.25">
      <c r="A233">
        <v>7.0359999999999996</v>
      </c>
      <c r="B233">
        <v>109.85899999999999</v>
      </c>
      <c r="C233">
        <v>1944.82</v>
      </c>
      <c r="D233">
        <v>1.9993799999999999</v>
      </c>
    </row>
    <row r="234" spans="1:4" x14ac:dyDescent="0.25">
      <c r="A234">
        <v>7.0359999999999996</v>
      </c>
      <c r="B234">
        <v>110.06</v>
      </c>
      <c r="C234">
        <v>1923.79</v>
      </c>
      <c r="D234">
        <v>1.99939</v>
      </c>
    </row>
    <row r="235" spans="1:4" x14ac:dyDescent="0.25">
      <c r="A235">
        <v>7.0359999999999996</v>
      </c>
      <c r="B235">
        <v>110.261</v>
      </c>
      <c r="C235">
        <v>1902.7</v>
      </c>
      <c r="D235">
        <v>1.99939</v>
      </c>
    </row>
    <row r="236" spans="1:4" x14ac:dyDescent="0.25">
      <c r="A236">
        <v>7.0359999999999996</v>
      </c>
      <c r="B236">
        <v>110.46</v>
      </c>
      <c r="C236">
        <v>1882.02</v>
      </c>
      <c r="D236">
        <v>1.99939</v>
      </c>
    </row>
    <row r="237" spans="1:4" x14ac:dyDescent="0.25">
      <c r="A237">
        <v>7.0359999999999996</v>
      </c>
      <c r="B237">
        <v>110.658</v>
      </c>
      <c r="C237">
        <v>1861.44</v>
      </c>
      <c r="D237">
        <v>1.99939</v>
      </c>
    </row>
    <row r="238" spans="1:4" x14ac:dyDescent="0.25">
      <c r="A238">
        <v>7.0359999999999996</v>
      </c>
      <c r="B238">
        <v>110.86</v>
      </c>
      <c r="C238">
        <v>1840.82</v>
      </c>
      <c r="D238">
        <v>1.9993799999999999</v>
      </c>
    </row>
    <row r="239" spans="1:4" x14ac:dyDescent="0.25">
      <c r="A239">
        <v>7.0359999999999996</v>
      </c>
      <c r="B239">
        <v>111.06</v>
      </c>
      <c r="C239">
        <v>1820.35</v>
      </c>
      <c r="D239">
        <v>1.9993799999999999</v>
      </c>
    </row>
    <row r="240" spans="1:4" x14ac:dyDescent="0.25">
      <c r="A240">
        <v>7.0359999999999996</v>
      </c>
      <c r="B240">
        <v>111.259</v>
      </c>
      <c r="C240">
        <v>1800.29</v>
      </c>
      <c r="D240">
        <v>1.99939</v>
      </c>
    </row>
    <row r="241" spans="1:4" x14ac:dyDescent="0.25">
      <c r="A241">
        <v>7.0359999999999996</v>
      </c>
      <c r="B241">
        <v>111.458</v>
      </c>
      <c r="C241">
        <v>1780.2</v>
      </c>
      <c r="D241">
        <v>1.9993799999999999</v>
      </c>
    </row>
    <row r="242" spans="1:4" x14ac:dyDescent="0.25">
      <c r="A242">
        <v>7.0359999999999996</v>
      </c>
      <c r="B242">
        <v>111.66</v>
      </c>
      <c r="C242">
        <v>1760.1</v>
      </c>
      <c r="D242">
        <v>1.99939</v>
      </c>
    </row>
    <row r="243" spans="1:4" x14ac:dyDescent="0.25">
      <c r="A243">
        <v>7.0359999999999996</v>
      </c>
      <c r="B243">
        <v>111.861</v>
      </c>
      <c r="C243">
        <v>1740.17</v>
      </c>
      <c r="D243">
        <v>1.9993799999999999</v>
      </c>
    </row>
    <row r="244" spans="1:4" x14ac:dyDescent="0.25">
      <c r="A244">
        <v>7.0359999999999996</v>
      </c>
      <c r="B244">
        <v>112.06</v>
      </c>
      <c r="C244">
        <v>1720.59</v>
      </c>
      <c r="D244">
        <v>1.9993799999999999</v>
      </c>
    </row>
    <row r="245" spans="1:4" x14ac:dyDescent="0.25">
      <c r="A245">
        <v>7.0359999999999996</v>
      </c>
      <c r="B245">
        <v>112.258</v>
      </c>
      <c r="C245">
        <v>1701.34</v>
      </c>
      <c r="D245">
        <v>1.9993799999999999</v>
      </c>
    </row>
    <row r="246" spans="1:4" x14ac:dyDescent="0.25">
      <c r="A246">
        <v>7.0359999999999996</v>
      </c>
      <c r="B246">
        <v>112.46</v>
      </c>
      <c r="C246">
        <v>1681.88</v>
      </c>
      <c r="D246">
        <v>1.9993799999999999</v>
      </c>
    </row>
    <row r="247" spans="1:4" x14ac:dyDescent="0.25">
      <c r="A247">
        <v>7.0359999999999996</v>
      </c>
      <c r="B247">
        <v>112.66</v>
      </c>
      <c r="C247">
        <v>1662.59</v>
      </c>
      <c r="D247">
        <v>1.9993799999999999</v>
      </c>
    </row>
    <row r="248" spans="1:4" x14ac:dyDescent="0.25">
      <c r="A248">
        <v>7.0359999999999996</v>
      </c>
      <c r="B248">
        <v>112.86</v>
      </c>
      <c r="C248">
        <v>1643.64</v>
      </c>
      <c r="D248">
        <v>1.99939</v>
      </c>
    </row>
    <row r="249" spans="1:4" x14ac:dyDescent="0.25">
      <c r="A249">
        <v>7.0359999999999996</v>
      </c>
      <c r="B249">
        <v>113.057</v>
      </c>
      <c r="C249">
        <v>1625.02</v>
      </c>
      <c r="D249">
        <v>1.99939</v>
      </c>
    </row>
    <row r="250" spans="1:4" x14ac:dyDescent="0.25">
      <c r="A250">
        <v>7.0359999999999996</v>
      </c>
      <c r="B250">
        <v>113.259</v>
      </c>
      <c r="C250">
        <v>1606.21</v>
      </c>
      <c r="D250">
        <v>1.9993799999999999</v>
      </c>
    </row>
    <row r="251" spans="1:4" x14ac:dyDescent="0.25">
      <c r="A251">
        <v>7.0359999999999996</v>
      </c>
      <c r="B251">
        <v>113.459</v>
      </c>
      <c r="C251">
        <v>1587.72</v>
      </c>
      <c r="D251">
        <v>1.99939</v>
      </c>
    </row>
    <row r="252" spans="1:4" x14ac:dyDescent="0.25">
      <c r="A252">
        <v>7.0359999999999996</v>
      </c>
      <c r="B252">
        <v>113.65900000000001</v>
      </c>
      <c r="C252">
        <v>1569.44</v>
      </c>
      <c r="D252">
        <v>1.99939</v>
      </c>
    </row>
    <row r="253" spans="1:4" x14ac:dyDescent="0.25">
      <c r="A253">
        <v>7.0359999999999996</v>
      </c>
      <c r="B253">
        <v>113.857</v>
      </c>
      <c r="C253">
        <v>1551.47</v>
      </c>
      <c r="D253">
        <v>1.9993799999999999</v>
      </c>
    </row>
    <row r="254" spans="1:4" x14ac:dyDescent="0.25">
      <c r="A254">
        <v>7.0359999999999996</v>
      </c>
      <c r="B254">
        <v>114.05800000000001</v>
      </c>
      <c r="C254">
        <v>1533.38</v>
      </c>
      <c r="D254">
        <v>1.99939</v>
      </c>
    </row>
    <row r="255" spans="1:4" x14ac:dyDescent="0.25">
      <c r="A255">
        <v>7.0359999999999996</v>
      </c>
      <c r="B255">
        <v>114.26</v>
      </c>
      <c r="C255">
        <v>1515.4</v>
      </c>
      <c r="D255">
        <v>1.9993799999999999</v>
      </c>
    </row>
    <row r="256" spans="1:4" x14ac:dyDescent="0.25">
      <c r="A256">
        <v>7.0359999999999996</v>
      </c>
      <c r="B256">
        <v>114.459</v>
      </c>
      <c r="C256">
        <v>1497.8</v>
      </c>
      <c r="D256">
        <v>1.99939</v>
      </c>
    </row>
    <row r="257" spans="1:4" x14ac:dyDescent="0.25">
      <c r="A257">
        <v>7.0359999999999996</v>
      </c>
      <c r="B257">
        <v>114.657</v>
      </c>
      <c r="C257">
        <v>1480.39</v>
      </c>
      <c r="D257">
        <v>1.9993799999999999</v>
      </c>
    </row>
    <row r="258" spans="1:4" x14ac:dyDescent="0.25">
      <c r="A258">
        <v>7.0359999999999996</v>
      </c>
      <c r="B258">
        <v>114.858</v>
      </c>
      <c r="C258">
        <v>1462.94</v>
      </c>
      <c r="D258">
        <v>1.9993799999999999</v>
      </c>
    </row>
    <row r="259" spans="1:4" x14ac:dyDescent="0.25">
      <c r="A259">
        <v>7.0359999999999996</v>
      </c>
      <c r="B259">
        <v>115.06</v>
      </c>
      <c r="C259">
        <v>1445.58</v>
      </c>
      <c r="D259">
        <v>1.9993799999999999</v>
      </c>
    </row>
    <row r="260" spans="1:4" x14ac:dyDescent="0.25">
      <c r="A260">
        <v>7.0359999999999996</v>
      </c>
      <c r="B260">
        <v>115.259</v>
      </c>
      <c r="C260">
        <v>1428.47</v>
      </c>
      <c r="D260">
        <v>1.99939</v>
      </c>
    </row>
    <row r="261" spans="1:4" x14ac:dyDescent="0.25">
      <c r="A261">
        <v>7.0359999999999996</v>
      </c>
      <c r="B261">
        <v>115.45699999999999</v>
      </c>
      <c r="C261">
        <v>1411.59</v>
      </c>
      <c r="D261">
        <v>1.99939</v>
      </c>
    </row>
    <row r="262" spans="1:4" x14ac:dyDescent="0.25">
      <c r="A262">
        <v>7.0359999999999996</v>
      </c>
      <c r="B262">
        <v>115.65900000000001</v>
      </c>
      <c r="C262">
        <v>1394.6</v>
      </c>
      <c r="D262">
        <v>1.99939</v>
      </c>
    </row>
    <row r="263" spans="1:4" x14ac:dyDescent="0.25">
      <c r="A263">
        <v>7.0359999999999996</v>
      </c>
      <c r="B263">
        <v>115.86</v>
      </c>
      <c r="C263">
        <v>1377.69</v>
      </c>
      <c r="D263">
        <v>1.99939</v>
      </c>
    </row>
    <row r="264" spans="1:4" x14ac:dyDescent="0.25">
      <c r="A264">
        <v>7.5359999999999996</v>
      </c>
      <c r="B264">
        <v>109.062</v>
      </c>
      <c r="C264">
        <v>2029.29</v>
      </c>
      <c r="D264">
        <v>1.9993799999999999</v>
      </c>
    </row>
    <row r="265" spans="1:4" x14ac:dyDescent="0.25">
      <c r="A265">
        <v>7.5359999999999996</v>
      </c>
      <c r="B265">
        <v>109.261</v>
      </c>
      <c r="C265">
        <v>2007.91</v>
      </c>
      <c r="D265">
        <v>1.9993799999999999</v>
      </c>
    </row>
    <row r="266" spans="1:4" x14ac:dyDescent="0.25">
      <c r="A266">
        <v>7.5359999999999996</v>
      </c>
      <c r="B266">
        <v>109.462</v>
      </c>
      <c r="C266">
        <v>1986.4</v>
      </c>
      <c r="D266">
        <v>1.99939</v>
      </c>
    </row>
    <row r="267" spans="1:4" x14ac:dyDescent="0.25">
      <c r="A267">
        <v>7.5359999999999996</v>
      </c>
      <c r="B267">
        <v>109.66</v>
      </c>
      <c r="C267">
        <v>1965.23</v>
      </c>
      <c r="D267">
        <v>1.99939</v>
      </c>
    </row>
    <row r="268" spans="1:4" x14ac:dyDescent="0.25">
      <c r="A268">
        <v>7.5359999999999996</v>
      </c>
      <c r="B268">
        <v>109.85899999999999</v>
      </c>
      <c r="C268">
        <v>1944.04</v>
      </c>
      <c r="D268">
        <v>1.99939</v>
      </c>
    </row>
    <row r="269" spans="1:4" x14ac:dyDescent="0.25">
      <c r="A269">
        <v>7.5359999999999996</v>
      </c>
      <c r="B269">
        <v>110.06</v>
      </c>
      <c r="C269">
        <v>1922.97</v>
      </c>
      <c r="D269">
        <v>1.9993799999999999</v>
      </c>
    </row>
    <row r="270" spans="1:4" x14ac:dyDescent="0.25">
      <c r="A270">
        <v>7.5359999999999996</v>
      </c>
      <c r="B270">
        <v>110.261</v>
      </c>
      <c r="C270">
        <v>1901.82</v>
      </c>
      <c r="D270">
        <v>1.99939</v>
      </c>
    </row>
    <row r="271" spans="1:4" x14ac:dyDescent="0.25">
      <c r="A271">
        <v>7.5359999999999996</v>
      </c>
      <c r="B271">
        <v>110.46</v>
      </c>
      <c r="C271">
        <v>1881.16</v>
      </c>
      <c r="D271">
        <v>1.99939</v>
      </c>
    </row>
    <row r="272" spans="1:4" x14ac:dyDescent="0.25">
      <c r="A272">
        <v>7.5359999999999996</v>
      </c>
      <c r="B272">
        <v>110.658</v>
      </c>
      <c r="C272">
        <v>1860.56</v>
      </c>
      <c r="D272">
        <v>1.99939</v>
      </c>
    </row>
    <row r="273" spans="1:4" x14ac:dyDescent="0.25">
      <c r="A273">
        <v>7.5359999999999996</v>
      </c>
      <c r="B273">
        <v>110.86</v>
      </c>
      <c r="C273">
        <v>1839.93</v>
      </c>
      <c r="D273">
        <v>1.9993799999999999</v>
      </c>
    </row>
    <row r="274" spans="1:4" x14ac:dyDescent="0.25">
      <c r="A274">
        <v>7.5359999999999996</v>
      </c>
      <c r="B274">
        <v>111.06</v>
      </c>
      <c r="C274">
        <v>1819.47</v>
      </c>
      <c r="D274">
        <v>1.99939</v>
      </c>
    </row>
    <row r="275" spans="1:4" x14ac:dyDescent="0.25">
      <c r="A275">
        <v>7.5359999999999996</v>
      </c>
      <c r="B275">
        <v>111.258</v>
      </c>
      <c r="C275">
        <v>1799.39</v>
      </c>
      <c r="D275">
        <v>1.9993799999999999</v>
      </c>
    </row>
    <row r="276" spans="1:4" x14ac:dyDescent="0.25">
      <c r="A276">
        <v>7.5359999999999996</v>
      </c>
      <c r="B276">
        <v>111.458</v>
      </c>
      <c r="C276">
        <v>1779.22</v>
      </c>
      <c r="D276">
        <v>1.99939</v>
      </c>
    </row>
    <row r="277" spans="1:4" x14ac:dyDescent="0.25">
      <c r="A277">
        <v>7.5359999999999996</v>
      </c>
      <c r="B277">
        <v>111.66</v>
      </c>
      <c r="C277">
        <v>1759.14</v>
      </c>
      <c r="D277">
        <v>1.99939</v>
      </c>
    </row>
    <row r="278" spans="1:4" x14ac:dyDescent="0.25">
      <c r="A278">
        <v>7.5359999999999996</v>
      </c>
      <c r="B278">
        <v>111.861</v>
      </c>
      <c r="C278">
        <v>1739.16</v>
      </c>
      <c r="D278">
        <v>1.9993799999999999</v>
      </c>
    </row>
    <row r="279" spans="1:4" x14ac:dyDescent="0.25">
      <c r="A279">
        <v>7.5359999999999996</v>
      </c>
      <c r="B279">
        <v>112.06</v>
      </c>
      <c r="C279">
        <v>1719.62</v>
      </c>
      <c r="D279">
        <v>1.9993799999999999</v>
      </c>
    </row>
    <row r="280" spans="1:4" x14ac:dyDescent="0.25">
      <c r="A280">
        <v>7.5359999999999996</v>
      </c>
      <c r="B280">
        <v>112.258</v>
      </c>
      <c r="C280">
        <v>1700.27</v>
      </c>
      <c r="D280">
        <v>1.99939</v>
      </c>
    </row>
    <row r="281" spans="1:4" x14ac:dyDescent="0.25">
      <c r="A281">
        <v>7.5359999999999996</v>
      </c>
      <c r="B281">
        <v>112.46</v>
      </c>
      <c r="C281">
        <v>1680.86</v>
      </c>
      <c r="D281">
        <v>1.9993799999999999</v>
      </c>
    </row>
    <row r="282" spans="1:4" x14ac:dyDescent="0.25">
      <c r="A282">
        <v>7.5359999999999996</v>
      </c>
      <c r="B282">
        <v>112.66</v>
      </c>
      <c r="C282">
        <v>1661.57</v>
      </c>
      <c r="D282">
        <v>1.99939</v>
      </c>
    </row>
    <row r="283" spans="1:4" x14ac:dyDescent="0.25">
      <c r="A283">
        <v>7.5359999999999996</v>
      </c>
      <c r="B283">
        <v>112.86</v>
      </c>
      <c r="C283">
        <v>1642.54</v>
      </c>
      <c r="D283">
        <v>1.99939</v>
      </c>
    </row>
    <row r="284" spans="1:4" x14ac:dyDescent="0.25">
      <c r="A284">
        <v>7.5359999999999996</v>
      </c>
      <c r="B284">
        <v>113.057</v>
      </c>
      <c r="C284">
        <v>1623.98</v>
      </c>
      <c r="D284">
        <v>1.99939</v>
      </c>
    </row>
    <row r="285" spans="1:4" x14ac:dyDescent="0.25">
      <c r="A285">
        <v>7.5359999999999996</v>
      </c>
      <c r="B285">
        <v>113.259</v>
      </c>
      <c r="C285">
        <v>1605.2</v>
      </c>
      <c r="D285">
        <v>1.99939</v>
      </c>
    </row>
    <row r="286" spans="1:4" x14ac:dyDescent="0.25">
      <c r="A286">
        <v>7.5359999999999996</v>
      </c>
      <c r="B286">
        <v>113.459</v>
      </c>
      <c r="C286">
        <v>1586.64</v>
      </c>
      <c r="D286">
        <v>1.99939</v>
      </c>
    </row>
    <row r="287" spans="1:4" x14ac:dyDescent="0.25">
      <c r="A287">
        <v>7.5359999999999996</v>
      </c>
      <c r="B287">
        <v>113.658</v>
      </c>
      <c r="C287">
        <v>1568.4</v>
      </c>
      <c r="D287">
        <v>1.9993799999999999</v>
      </c>
    </row>
    <row r="288" spans="1:4" x14ac:dyDescent="0.25">
      <c r="A288">
        <v>7.5359999999999996</v>
      </c>
      <c r="B288">
        <v>113.85599999999999</v>
      </c>
      <c r="C288">
        <v>1550.4</v>
      </c>
      <c r="D288">
        <v>1.99939</v>
      </c>
    </row>
    <row r="289" spans="1:4" x14ac:dyDescent="0.25">
      <c r="A289">
        <v>7.5359999999999996</v>
      </c>
      <c r="B289">
        <v>114.05800000000001</v>
      </c>
      <c r="C289">
        <v>1532.22</v>
      </c>
      <c r="D289">
        <v>1.99939</v>
      </c>
    </row>
    <row r="290" spans="1:4" x14ac:dyDescent="0.25">
      <c r="A290">
        <v>7.5359999999999996</v>
      </c>
      <c r="B290">
        <v>114.26</v>
      </c>
      <c r="C290">
        <v>1514.24</v>
      </c>
      <c r="D290">
        <v>1.9993799999999999</v>
      </c>
    </row>
    <row r="291" spans="1:4" x14ac:dyDescent="0.25">
      <c r="A291">
        <v>7.5359999999999996</v>
      </c>
      <c r="B291">
        <v>114.459</v>
      </c>
      <c r="C291">
        <v>1496.64</v>
      </c>
      <c r="D291">
        <v>1.99939</v>
      </c>
    </row>
    <row r="292" spans="1:4" x14ac:dyDescent="0.25">
      <c r="A292">
        <v>7.5359999999999996</v>
      </c>
      <c r="B292">
        <v>114.657</v>
      </c>
      <c r="C292">
        <v>1479.25</v>
      </c>
      <c r="D292">
        <v>1.99939</v>
      </c>
    </row>
    <row r="293" spans="1:4" x14ac:dyDescent="0.25">
      <c r="A293">
        <v>7.5359999999999996</v>
      </c>
      <c r="B293">
        <v>114.858</v>
      </c>
      <c r="C293">
        <v>1461.78</v>
      </c>
      <c r="D293">
        <v>1.9993799999999999</v>
      </c>
    </row>
    <row r="294" spans="1:4" x14ac:dyDescent="0.25">
      <c r="A294">
        <v>7.5359999999999996</v>
      </c>
      <c r="B294">
        <v>115.059</v>
      </c>
      <c r="C294">
        <v>1444.41</v>
      </c>
      <c r="D294">
        <v>1.99939</v>
      </c>
    </row>
    <row r="295" spans="1:4" x14ac:dyDescent="0.25">
      <c r="A295">
        <v>7.5359999999999996</v>
      </c>
      <c r="B295">
        <v>115.258</v>
      </c>
      <c r="C295">
        <v>1427.33</v>
      </c>
      <c r="D295">
        <v>1.99939</v>
      </c>
    </row>
    <row r="296" spans="1:4" x14ac:dyDescent="0.25">
      <c r="A296">
        <v>7.5359999999999996</v>
      </c>
      <c r="B296">
        <v>115.45699999999999</v>
      </c>
      <c r="C296">
        <v>1410.43</v>
      </c>
      <c r="D296">
        <v>1.99939</v>
      </c>
    </row>
    <row r="297" spans="1:4" x14ac:dyDescent="0.25">
      <c r="A297">
        <v>7.5359999999999996</v>
      </c>
      <c r="B297">
        <v>115.658</v>
      </c>
      <c r="C297">
        <v>1393.38</v>
      </c>
      <c r="D297">
        <v>1.99939</v>
      </c>
    </row>
    <row r="298" spans="1:4" x14ac:dyDescent="0.25">
      <c r="A298">
        <v>7.5359999999999996</v>
      </c>
      <c r="B298">
        <v>115.85899999999999</v>
      </c>
      <c r="C298">
        <v>1376.55</v>
      </c>
      <c r="D298">
        <v>1.99939</v>
      </c>
    </row>
    <row r="299" spans="1:4" x14ac:dyDescent="0.25">
      <c r="A299">
        <v>8.0359999999999996</v>
      </c>
      <c r="B299">
        <v>109.062</v>
      </c>
      <c r="C299">
        <v>2028.26</v>
      </c>
      <c r="D299">
        <v>1.99939</v>
      </c>
    </row>
    <row r="300" spans="1:4" x14ac:dyDescent="0.25">
      <c r="A300">
        <v>8.0359999999999996</v>
      </c>
      <c r="B300">
        <v>109.26</v>
      </c>
      <c r="C300">
        <v>2006.86</v>
      </c>
      <c r="D300">
        <v>1.99939</v>
      </c>
    </row>
    <row r="301" spans="1:4" x14ac:dyDescent="0.25">
      <c r="A301">
        <v>8.0359999999999996</v>
      </c>
      <c r="B301">
        <v>109.462</v>
      </c>
      <c r="C301">
        <v>1985.26</v>
      </c>
      <c r="D301">
        <v>1.99939</v>
      </c>
    </row>
    <row r="302" spans="1:4" x14ac:dyDescent="0.25">
      <c r="A302">
        <v>8.0359999999999996</v>
      </c>
      <c r="B302">
        <v>109.66</v>
      </c>
      <c r="C302">
        <v>1964.1</v>
      </c>
      <c r="D302">
        <v>1.99939</v>
      </c>
    </row>
    <row r="303" spans="1:4" x14ac:dyDescent="0.25">
      <c r="A303">
        <v>8.0359999999999996</v>
      </c>
      <c r="B303">
        <v>109.858</v>
      </c>
      <c r="C303">
        <v>1942.89</v>
      </c>
      <c r="D303">
        <v>1.99939</v>
      </c>
    </row>
    <row r="304" spans="1:4" x14ac:dyDescent="0.25">
      <c r="A304">
        <v>8.0359999999999996</v>
      </c>
      <c r="B304">
        <v>110.06</v>
      </c>
      <c r="C304">
        <v>1921.77</v>
      </c>
      <c r="D304">
        <v>1.99939</v>
      </c>
    </row>
    <row r="305" spans="1:4" x14ac:dyDescent="0.25">
      <c r="A305">
        <v>8.0359999999999996</v>
      </c>
      <c r="B305">
        <v>110.261</v>
      </c>
      <c r="C305">
        <v>1900.63</v>
      </c>
      <c r="D305">
        <v>1.99939</v>
      </c>
    </row>
    <row r="306" spans="1:4" x14ac:dyDescent="0.25">
      <c r="A306">
        <v>8.0359999999999996</v>
      </c>
      <c r="B306">
        <v>110.46</v>
      </c>
      <c r="C306">
        <v>1879.89</v>
      </c>
      <c r="D306">
        <v>1.9993799999999999</v>
      </c>
    </row>
    <row r="307" spans="1:4" x14ac:dyDescent="0.25">
      <c r="A307">
        <v>8.0359999999999996</v>
      </c>
      <c r="B307">
        <v>110.658</v>
      </c>
      <c r="C307">
        <v>1859.23</v>
      </c>
      <c r="D307">
        <v>1.9993799999999999</v>
      </c>
    </row>
    <row r="308" spans="1:4" x14ac:dyDescent="0.25">
      <c r="A308">
        <v>8.0359999999999996</v>
      </c>
      <c r="B308">
        <v>110.86</v>
      </c>
      <c r="C308">
        <v>1838.61</v>
      </c>
      <c r="D308">
        <v>1.99939</v>
      </c>
    </row>
    <row r="309" spans="1:4" x14ac:dyDescent="0.25">
      <c r="A309">
        <v>8.0359999999999996</v>
      </c>
      <c r="B309">
        <v>111.06</v>
      </c>
      <c r="C309">
        <v>1818.06</v>
      </c>
      <c r="D309">
        <v>1.99939</v>
      </c>
    </row>
    <row r="310" spans="1:4" x14ac:dyDescent="0.25">
      <c r="A310">
        <v>8.0359999999999996</v>
      </c>
      <c r="B310">
        <v>111.258</v>
      </c>
      <c r="C310">
        <v>1798</v>
      </c>
      <c r="D310">
        <v>1.99939</v>
      </c>
    </row>
    <row r="311" spans="1:4" x14ac:dyDescent="0.25">
      <c r="A311">
        <v>8.0359999999999996</v>
      </c>
      <c r="B311">
        <v>111.458</v>
      </c>
      <c r="C311">
        <v>1777.85</v>
      </c>
      <c r="D311">
        <v>1.99939</v>
      </c>
    </row>
    <row r="312" spans="1:4" x14ac:dyDescent="0.25">
      <c r="A312">
        <v>8.0359999999999996</v>
      </c>
      <c r="B312">
        <v>111.66</v>
      </c>
      <c r="C312">
        <v>1757.74</v>
      </c>
      <c r="D312">
        <v>1.99939</v>
      </c>
    </row>
    <row r="313" spans="1:4" x14ac:dyDescent="0.25">
      <c r="A313">
        <v>8.0359999999999996</v>
      </c>
      <c r="B313">
        <v>111.861</v>
      </c>
      <c r="C313">
        <v>1737.75</v>
      </c>
      <c r="D313">
        <v>1.99939</v>
      </c>
    </row>
    <row r="314" spans="1:4" x14ac:dyDescent="0.25">
      <c r="A314">
        <v>8.0359999999999996</v>
      </c>
      <c r="B314">
        <v>112.06</v>
      </c>
      <c r="C314">
        <v>1718.14</v>
      </c>
      <c r="D314">
        <v>1.99939</v>
      </c>
    </row>
    <row r="315" spans="1:4" x14ac:dyDescent="0.25">
      <c r="A315">
        <v>8.0359999999999996</v>
      </c>
      <c r="B315">
        <v>112.258</v>
      </c>
      <c r="C315">
        <v>1698.71</v>
      </c>
      <c r="D315">
        <v>1.99939</v>
      </c>
    </row>
    <row r="316" spans="1:4" x14ac:dyDescent="0.25">
      <c r="A316">
        <v>8.0359999999999996</v>
      </c>
      <c r="B316">
        <v>112.46</v>
      </c>
      <c r="C316">
        <v>1679.29</v>
      </c>
      <c r="D316">
        <v>1.99939</v>
      </c>
    </row>
    <row r="317" spans="1:4" x14ac:dyDescent="0.25">
      <c r="A317">
        <v>8.0359999999999996</v>
      </c>
      <c r="B317">
        <v>112.66</v>
      </c>
      <c r="C317">
        <v>1659.98</v>
      </c>
      <c r="D317">
        <v>1.99939</v>
      </c>
    </row>
    <row r="318" spans="1:4" x14ac:dyDescent="0.25">
      <c r="A318">
        <v>8.0359999999999996</v>
      </c>
      <c r="B318">
        <v>112.86</v>
      </c>
      <c r="C318">
        <v>1640.99</v>
      </c>
      <c r="D318">
        <v>1.99939</v>
      </c>
    </row>
    <row r="319" spans="1:4" x14ac:dyDescent="0.25">
      <c r="A319">
        <v>8.0359999999999996</v>
      </c>
      <c r="B319">
        <v>113.057</v>
      </c>
      <c r="C319">
        <v>1622.3</v>
      </c>
      <c r="D319">
        <v>1.99939</v>
      </c>
    </row>
    <row r="320" spans="1:4" x14ac:dyDescent="0.25">
      <c r="A320">
        <v>8.0359999999999996</v>
      </c>
      <c r="B320">
        <v>113.259</v>
      </c>
      <c r="C320">
        <v>1603.5</v>
      </c>
      <c r="D320">
        <v>1.99939</v>
      </c>
    </row>
    <row r="321" spans="1:4" x14ac:dyDescent="0.25">
      <c r="A321">
        <v>8.0359999999999996</v>
      </c>
      <c r="B321">
        <v>113.459</v>
      </c>
      <c r="C321">
        <v>1584.94</v>
      </c>
      <c r="D321">
        <v>1.99939</v>
      </c>
    </row>
    <row r="322" spans="1:4" x14ac:dyDescent="0.25">
      <c r="A322">
        <v>8.0359999999999996</v>
      </c>
      <c r="B322">
        <v>113.65900000000001</v>
      </c>
      <c r="C322">
        <v>1566.69</v>
      </c>
      <c r="D322">
        <v>1.99939</v>
      </c>
    </row>
    <row r="323" spans="1:4" x14ac:dyDescent="0.25">
      <c r="A323">
        <v>8.0359999999999996</v>
      </c>
      <c r="B323">
        <v>113.85599999999999</v>
      </c>
      <c r="C323">
        <v>1548.68</v>
      </c>
      <c r="D323">
        <v>1.99939</v>
      </c>
    </row>
    <row r="324" spans="1:4" x14ac:dyDescent="0.25">
      <c r="A324">
        <v>8.0359999999999996</v>
      </c>
      <c r="B324">
        <v>114.05800000000001</v>
      </c>
      <c r="C324">
        <v>1530.47</v>
      </c>
      <c r="D324">
        <v>1.99939</v>
      </c>
    </row>
    <row r="325" spans="1:4" x14ac:dyDescent="0.25">
      <c r="A325">
        <v>8.0359999999999996</v>
      </c>
      <c r="B325">
        <v>114.26</v>
      </c>
      <c r="C325">
        <v>1512.5</v>
      </c>
      <c r="D325">
        <v>1.99939</v>
      </c>
    </row>
    <row r="326" spans="1:4" x14ac:dyDescent="0.25">
      <c r="A326">
        <v>8.0359999999999996</v>
      </c>
      <c r="B326">
        <v>114.459</v>
      </c>
      <c r="C326">
        <v>1494.82</v>
      </c>
      <c r="D326">
        <v>1.99939</v>
      </c>
    </row>
    <row r="327" spans="1:4" x14ac:dyDescent="0.25">
      <c r="A327">
        <v>8.0359999999999996</v>
      </c>
      <c r="B327">
        <v>114.657</v>
      </c>
      <c r="C327">
        <v>1477.45</v>
      </c>
      <c r="D327">
        <v>1.99939</v>
      </c>
    </row>
    <row r="328" spans="1:4" x14ac:dyDescent="0.25">
      <c r="A328">
        <v>8.0359999999999996</v>
      </c>
      <c r="B328">
        <v>114.858</v>
      </c>
      <c r="C328">
        <v>1459.94</v>
      </c>
      <c r="D328">
        <v>1.99939</v>
      </c>
    </row>
    <row r="329" spans="1:4" x14ac:dyDescent="0.25">
      <c r="A329">
        <v>8.0359999999999996</v>
      </c>
      <c r="B329">
        <v>115.06</v>
      </c>
      <c r="C329">
        <v>1442.54</v>
      </c>
      <c r="D329">
        <v>1.99939</v>
      </c>
    </row>
    <row r="330" spans="1:4" x14ac:dyDescent="0.25">
      <c r="A330">
        <v>8.0359999999999996</v>
      </c>
      <c r="B330">
        <v>115.259</v>
      </c>
      <c r="C330">
        <v>1425.47</v>
      </c>
      <c r="D330">
        <v>1.99939</v>
      </c>
    </row>
    <row r="331" spans="1:4" x14ac:dyDescent="0.25">
      <c r="A331">
        <v>8.0359999999999996</v>
      </c>
      <c r="B331">
        <v>115.45699999999999</v>
      </c>
      <c r="C331">
        <v>1408.64</v>
      </c>
      <c r="D331">
        <v>1.99939</v>
      </c>
    </row>
    <row r="332" spans="1:4" x14ac:dyDescent="0.25">
      <c r="A332">
        <v>8.0359999999999996</v>
      </c>
      <c r="B332">
        <v>115.658</v>
      </c>
      <c r="C332">
        <v>1391.67</v>
      </c>
      <c r="D332">
        <v>1.99939</v>
      </c>
    </row>
    <row r="333" spans="1:4" x14ac:dyDescent="0.25">
      <c r="A333">
        <v>8.0359999999999996</v>
      </c>
      <c r="B333">
        <v>115.85899999999999</v>
      </c>
      <c r="C333">
        <v>1374.88</v>
      </c>
      <c r="D333">
        <v>1.9993799999999999</v>
      </c>
    </row>
    <row r="334" spans="1:4" x14ac:dyDescent="0.25">
      <c r="A334">
        <v>8.5359999999999996</v>
      </c>
      <c r="B334">
        <v>109.062</v>
      </c>
      <c r="C334">
        <v>2026.98</v>
      </c>
      <c r="D334">
        <v>1.99939</v>
      </c>
    </row>
    <row r="335" spans="1:4" x14ac:dyDescent="0.25">
      <c r="A335">
        <v>8.5359999999999996</v>
      </c>
      <c r="B335">
        <v>109.26</v>
      </c>
      <c r="C335">
        <v>2005.46</v>
      </c>
      <c r="D335">
        <v>1.99939</v>
      </c>
    </row>
    <row r="336" spans="1:4" x14ac:dyDescent="0.25">
      <c r="A336">
        <v>8.5359999999999996</v>
      </c>
      <c r="B336">
        <v>109.462</v>
      </c>
      <c r="C336">
        <v>1983.83</v>
      </c>
      <c r="D336">
        <v>1.99939</v>
      </c>
    </row>
    <row r="337" spans="1:4" x14ac:dyDescent="0.25">
      <c r="A337">
        <v>8.5359999999999996</v>
      </c>
      <c r="B337">
        <v>109.66</v>
      </c>
      <c r="C337">
        <v>1962.61</v>
      </c>
      <c r="D337">
        <v>1.99939</v>
      </c>
    </row>
    <row r="338" spans="1:4" x14ac:dyDescent="0.25">
      <c r="A338">
        <v>8.5359999999999996</v>
      </c>
      <c r="B338">
        <v>109.85899999999999</v>
      </c>
      <c r="C338">
        <v>1941.33</v>
      </c>
      <c r="D338">
        <v>1.99939</v>
      </c>
    </row>
    <row r="339" spans="1:4" x14ac:dyDescent="0.25">
      <c r="A339">
        <v>8.5359999999999996</v>
      </c>
      <c r="B339">
        <v>110.06</v>
      </c>
      <c r="C339">
        <v>1920.13</v>
      </c>
      <c r="D339">
        <v>1.99939</v>
      </c>
    </row>
    <row r="340" spans="1:4" x14ac:dyDescent="0.25">
      <c r="A340">
        <v>8.5359999999999996</v>
      </c>
      <c r="B340">
        <v>110.261</v>
      </c>
      <c r="C340">
        <v>1898.93</v>
      </c>
      <c r="D340">
        <v>1.99939</v>
      </c>
    </row>
    <row r="341" spans="1:4" x14ac:dyDescent="0.25">
      <c r="A341">
        <v>8.5359999999999996</v>
      </c>
      <c r="B341">
        <v>110.46</v>
      </c>
      <c r="C341">
        <v>1878.17</v>
      </c>
      <c r="D341">
        <v>1.99939</v>
      </c>
    </row>
    <row r="342" spans="1:4" x14ac:dyDescent="0.25">
      <c r="A342">
        <v>8.5359999999999996</v>
      </c>
      <c r="B342">
        <v>110.658</v>
      </c>
      <c r="C342">
        <v>1857.5</v>
      </c>
      <c r="D342">
        <v>1.99939</v>
      </c>
    </row>
    <row r="343" spans="1:4" x14ac:dyDescent="0.25">
      <c r="A343">
        <v>8.5359999999999996</v>
      </c>
      <c r="B343">
        <v>110.86</v>
      </c>
      <c r="C343">
        <v>1836.77</v>
      </c>
      <c r="D343">
        <v>1.99939</v>
      </c>
    </row>
    <row r="344" spans="1:4" x14ac:dyDescent="0.25">
      <c r="A344">
        <v>8.5359999999999996</v>
      </c>
      <c r="B344">
        <v>111.06100000000001</v>
      </c>
      <c r="C344">
        <v>1816.23</v>
      </c>
      <c r="D344">
        <v>1.99939</v>
      </c>
    </row>
    <row r="345" spans="1:4" x14ac:dyDescent="0.25">
      <c r="A345">
        <v>8.5359999999999996</v>
      </c>
      <c r="B345">
        <v>111.259</v>
      </c>
      <c r="C345">
        <v>1796.08</v>
      </c>
      <c r="D345">
        <v>1.99939</v>
      </c>
    </row>
    <row r="346" spans="1:4" x14ac:dyDescent="0.25">
      <c r="A346">
        <v>8.5359999999999996</v>
      </c>
      <c r="B346">
        <v>111.45699999999999</v>
      </c>
      <c r="C346">
        <v>1775.96</v>
      </c>
      <c r="D346">
        <v>1.99939</v>
      </c>
    </row>
    <row r="347" spans="1:4" x14ac:dyDescent="0.25">
      <c r="A347">
        <v>8.5359999999999996</v>
      </c>
      <c r="B347">
        <v>111.65900000000001</v>
      </c>
      <c r="C347">
        <v>1755.78</v>
      </c>
      <c r="D347">
        <v>1.99939</v>
      </c>
    </row>
    <row r="348" spans="1:4" x14ac:dyDescent="0.25">
      <c r="A348">
        <v>8.5359999999999996</v>
      </c>
      <c r="B348">
        <v>111.861</v>
      </c>
      <c r="C348">
        <v>1735.77</v>
      </c>
      <c r="D348">
        <v>1.99939</v>
      </c>
    </row>
    <row r="349" spans="1:4" x14ac:dyDescent="0.25">
      <c r="A349">
        <v>8.5359999999999996</v>
      </c>
      <c r="B349">
        <v>112.06</v>
      </c>
      <c r="C349">
        <v>1716.11</v>
      </c>
      <c r="D349">
        <v>1.99939</v>
      </c>
    </row>
    <row r="350" spans="1:4" x14ac:dyDescent="0.25">
      <c r="A350">
        <v>8.5359999999999996</v>
      </c>
      <c r="B350">
        <v>112.258</v>
      </c>
      <c r="C350">
        <v>1696.7</v>
      </c>
      <c r="D350">
        <v>1.99939</v>
      </c>
    </row>
    <row r="351" spans="1:4" x14ac:dyDescent="0.25">
      <c r="A351">
        <v>8.5359999999999996</v>
      </c>
      <c r="B351">
        <v>112.46</v>
      </c>
      <c r="C351">
        <v>1677.27</v>
      </c>
      <c r="D351">
        <v>1.99939</v>
      </c>
    </row>
    <row r="352" spans="1:4" x14ac:dyDescent="0.25">
      <c r="A352">
        <v>8.5359999999999996</v>
      </c>
      <c r="B352">
        <v>112.66</v>
      </c>
      <c r="C352">
        <v>1657.95</v>
      </c>
      <c r="D352">
        <v>1.99939</v>
      </c>
    </row>
    <row r="353" spans="1:4" x14ac:dyDescent="0.25">
      <c r="A353">
        <v>8.5359999999999996</v>
      </c>
      <c r="B353">
        <v>112.86</v>
      </c>
      <c r="C353">
        <v>1638.9</v>
      </c>
      <c r="D353">
        <v>1.99939</v>
      </c>
    </row>
    <row r="354" spans="1:4" x14ac:dyDescent="0.25">
      <c r="A354">
        <v>8.5359999999999996</v>
      </c>
      <c r="B354">
        <v>113.057</v>
      </c>
      <c r="C354">
        <v>1620.14</v>
      </c>
      <c r="D354">
        <v>1.99939</v>
      </c>
    </row>
    <row r="355" spans="1:4" x14ac:dyDescent="0.25">
      <c r="A355">
        <v>8.5359999999999996</v>
      </c>
      <c r="B355">
        <v>113.259</v>
      </c>
      <c r="C355">
        <v>1601.34</v>
      </c>
      <c r="D355">
        <v>1.99939</v>
      </c>
    </row>
    <row r="356" spans="1:4" x14ac:dyDescent="0.25">
      <c r="A356">
        <v>8.5359999999999996</v>
      </c>
      <c r="B356">
        <v>113.46</v>
      </c>
      <c r="C356">
        <v>1582.72</v>
      </c>
      <c r="D356">
        <v>1.99939</v>
      </c>
    </row>
    <row r="357" spans="1:4" x14ac:dyDescent="0.25">
      <c r="A357">
        <v>8.5359999999999996</v>
      </c>
      <c r="B357">
        <v>113.65900000000001</v>
      </c>
      <c r="C357">
        <v>1564.38</v>
      </c>
      <c r="D357">
        <v>1.99939</v>
      </c>
    </row>
    <row r="358" spans="1:4" x14ac:dyDescent="0.25">
      <c r="A358">
        <v>8.5359999999999996</v>
      </c>
      <c r="B358">
        <v>113.85599999999999</v>
      </c>
      <c r="C358">
        <v>1546.36</v>
      </c>
      <c r="D358">
        <v>1.99939</v>
      </c>
    </row>
    <row r="359" spans="1:4" x14ac:dyDescent="0.25">
      <c r="A359">
        <v>8.5359999999999996</v>
      </c>
      <c r="B359">
        <v>114.05800000000001</v>
      </c>
      <c r="C359">
        <v>1528.21</v>
      </c>
      <c r="D359">
        <v>1.99939</v>
      </c>
    </row>
    <row r="360" spans="1:4" x14ac:dyDescent="0.25">
      <c r="A360">
        <v>8.5359999999999996</v>
      </c>
      <c r="B360">
        <v>114.26</v>
      </c>
      <c r="C360">
        <v>1510.17</v>
      </c>
      <c r="D360">
        <v>1.9993799999999999</v>
      </c>
    </row>
    <row r="361" spans="1:4" x14ac:dyDescent="0.25">
      <c r="A361">
        <v>8.5359999999999996</v>
      </c>
      <c r="B361">
        <v>114.459</v>
      </c>
      <c r="C361">
        <v>1492.47</v>
      </c>
      <c r="D361">
        <v>1.99939</v>
      </c>
    </row>
    <row r="362" spans="1:4" x14ac:dyDescent="0.25">
      <c r="A362">
        <v>8.5359999999999996</v>
      </c>
      <c r="B362">
        <v>114.657</v>
      </c>
      <c r="C362">
        <v>1475.09</v>
      </c>
      <c r="D362">
        <v>1.99939</v>
      </c>
    </row>
    <row r="363" spans="1:4" x14ac:dyDescent="0.25">
      <c r="A363">
        <v>8.5359999999999996</v>
      </c>
      <c r="B363">
        <v>114.858</v>
      </c>
      <c r="C363">
        <v>1457.57</v>
      </c>
      <c r="D363">
        <v>1.99939</v>
      </c>
    </row>
    <row r="364" spans="1:4" x14ac:dyDescent="0.25">
      <c r="A364">
        <v>8.5359999999999996</v>
      </c>
      <c r="B364">
        <v>115.06</v>
      </c>
      <c r="C364">
        <v>1440.16</v>
      </c>
      <c r="D364">
        <v>1.99939</v>
      </c>
    </row>
    <row r="365" spans="1:4" x14ac:dyDescent="0.25">
      <c r="A365">
        <v>8.5359999999999996</v>
      </c>
      <c r="B365">
        <v>115.259</v>
      </c>
      <c r="C365">
        <v>1423.15</v>
      </c>
      <c r="D365">
        <v>1.99939</v>
      </c>
    </row>
    <row r="366" spans="1:4" x14ac:dyDescent="0.25">
      <c r="A366">
        <v>8.5359999999999996</v>
      </c>
      <c r="B366">
        <v>115.45699999999999</v>
      </c>
      <c r="C366">
        <v>1406.33</v>
      </c>
      <c r="D366">
        <v>1.99939</v>
      </c>
    </row>
    <row r="367" spans="1:4" x14ac:dyDescent="0.25">
      <c r="A367">
        <v>8.5359999999999996</v>
      </c>
      <c r="B367">
        <v>115.658</v>
      </c>
      <c r="C367">
        <v>1389.4</v>
      </c>
      <c r="D367">
        <v>1.99939</v>
      </c>
    </row>
    <row r="368" spans="1:4" x14ac:dyDescent="0.25">
      <c r="A368">
        <v>8.5359999999999996</v>
      </c>
      <c r="B368">
        <v>115.85899999999999</v>
      </c>
      <c r="C368">
        <v>1372.61</v>
      </c>
      <c r="D368">
        <v>1.99939</v>
      </c>
    </row>
    <row r="369" spans="1:4" x14ac:dyDescent="0.25">
      <c r="A369">
        <v>9.0359999999999996</v>
      </c>
      <c r="B369">
        <v>109.062</v>
      </c>
      <c r="C369">
        <v>2025.36</v>
      </c>
      <c r="D369">
        <v>1.99939</v>
      </c>
    </row>
    <row r="370" spans="1:4" x14ac:dyDescent="0.25">
      <c r="A370">
        <v>9.0359999999999996</v>
      </c>
      <c r="B370">
        <v>109.26</v>
      </c>
      <c r="C370">
        <v>2003.76</v>
      </c>
      <c r="D370">
        <v>1.99939</v>
      </c>
    </row>
    <row r="371" spans="1:4" x14ac:dyDescent="0.25">
      <c r="A371">
        <v>9.0359999999999996</v>
      </c>
      <c r="B371">
        <v>109.462</v>
      </c>
      <c r="C371">
        <v>1982.03</v>
      </c>
      <c r="D371">
        <v>1.99939</v>
      </c>
    </row>
    <row r="372" spans="1:4" x14ac:dyDescent="0.25">
      <c r="A372">
        <v>9.0359999999999996</v>
      </c>
      <c r="B372">
        <v>109.66</v>
      </c>
      <c r="C372">
        <v>1960.72</v>
      </c>
      <c r="D372">
        <v>1.99939</v>
      </c>
    </row>
    <row r="373" spans="1:4" x14ac:dyDescent="0.25">
      <c r="A373">
        <v>9.0359999999999996</v>
      </c>
      <c r="B373">
        <v>109.85899999999999</v>
      </c>
      <c r="C373">
        <v>1939.39</v>
      </c>
      <c r="D373">
        <v>1.99939</v>
      </c>
    </row>
    <row r="374" spans="1:4" x14ac:dyDescent="0.25">
      <c r="A374">
        <v>9.0359999999999996</v>
      </c>
      <c r="B374">
        <v>110.06</v>
      </c>
      <c r="C374">
        <v>1918.16</v>
      </c>
      <c r="D374">
        <v>1.99939</v>
      </c>
    </row>
    <row r="375" spans="1:4" x14ac:dyDescent="0.25">
      <c r="A375">
        <v>9.0359999999999996</v>
      </c>
      <c r="B375">
        <v>110.261</v>
      </c>
      <c r="C375">
        <v>1896.9</v>
      </c>
      <c r="D375">
        <v>1.99939</v>
      </c>
    </row>
    <row r="376" spans="1:4" x14ac:dyDescent="0.25">
      <c r="A376">
        <v>9.0359999999999996</v>
      </c>
      <c r="B376">
        <v>110.46</v>
      </c>
      <c r="C376">
        <v>1876.08</v>
      </c>
      <c r="D376">
        <v>1.9994000000000001</v>
      </c>
    </row>
    <row r="377" spans="1:4" x14ac:dyDescent="0.25">
      <c r="A377">
        <v>9.0359999999999996</v>
      </c>
      <c r="B377">
        <v>110.658</v>
      </c>
      <c r="C377">
        <v>1855.34</v>
      </c>
      <c r="D377">
        <v>1.99939</v>
      </c>
    </row>
    <row r="378" spans="1:4" x14ac:dyDescent="0.25">
      <c r="A378">
        <v>9.0359999999999996</v>
      </c>
      <c r="B378">
        <v>110.86</v>
      </c>
      <c r="C378">
        <v>1834.56</v>
      </c>
      <c r="D378">
        <v>1.99939</v>
      </c>
    </row>
    <row r="379" spans="1:4" x14ac:dyDescent="0.25">
      <c r="A379">
        <v>9.0359999999999996</v>
      </c>
      <c r="B379">
        <v>111.06100000000001</v>
      </c>
      <c r="C379">
        <v>1813.96</v>
      </c>
      <c r="D379">
        <v>1.99939</v>
      </c>
    </row>
    <row r="380" spans="1:4" x14ac:dyDescent="0.25">
      <c r="A380">
        <v>9.0359999999999996</v>
      </c>
      <c r="B380">
        <v>111.259</v>
      </c>
      <c r="C380">
        <v>1793.75</v>
      </c>
      <c r="D380">
        <v>1.99939</v>
      </c>
    </row>
    <row r="381" spans="1:4" x14ac:dyDescent="0.25">
      <c r="A381">
        <v>9.0359999999999996</v>
      </c>
      <c r="B381">
        <v>111.45699999999999</v>
      </c>
      <c r="C381">
        <v>1773.53</v>
      </c>
      <c r="D381">
        <v>1.99939</v>
      </c>
    </row>
    <row r="382" spans="1:4" x14ac:dyDescent="0.25">
      <c r="A382">
        <v>9.0359999999999996</v>
      </c>
      <c r="B382">
        <v>111.66</v>
      </c>
      <c r="C382">
        <v>1753.35</v>
      </c>
      <c r="D382">
        <v>1.99939</v>
      </c>
    </row>
    <row r="383" spans="1:4" x14ac:dyDescent="0.25">
      <c r="A383">
        <v>9.0359999999999996</v>
      </c>
      <c r="B383">
        <v>111.861</v>
      </c>
      <c r="C383">
        <v>1733.3</v>
      </c>
      <c r="D383">
        <v>1.99939</v>
      </c>
    </row>
    <row r="384" spans="1:4" x14ac:dyDescent="0.25">
      <c r="A384">
        <v>9.0359999999999996</v>
      </c>
      <c r="B384">
        <v>112.06</v>
      </c>
      <c r="C384">
        <v>1713.61</v>
      </c>
      <c r="D384">
        <v>1.99939</v>
      </c>
    </row>
    <row r="385" spans="1:4" x14ac:dyDescent="0.25">
      <c r="A385">
        <v>9.0359999999999996</v>
      </c>
      <c r="B385">
        <v>112.258</v>
      </c>
      <c r="C385">
        <v>1694.17</v>
      </c>
      <c r="D385">
        <v>1.99939</v>
      </c>
    </row>
    <row r="386" spans="1:4" x14ac:dyDescent="0.25">
      <c r="A386">
        <v>9.0359999999999996</v>
      </c>
      <c r="B386">
        <v>112.46</v>
      </c>
      <c r="C386">
        <v>1674.65</v>
      </c>
      <c r="D386">
        <v>1.99939</v>
      </c>
    </row>
    <row r="387" spans="1:4" x14ac:dyDescent="0.25">
      <c r="A387">
        <v>9.0359999999999996</v>
      </c>
      <c r="B387">
        <v>112.66</v>
      </c>
      <c r="C387">
        <v>1655.28</v>
      </c>
      <c r="D387">
        <v>1.99939</v>
      </c>
    </row>
    <row r="388" spans="1:4" x14ac:dyDescent="0.25">
      <c r="A388">
        <v>9.0359999999999996</v>
      </c>
      <c r="B388">
        <v>112.86</v>
      </c>
      <c r="C388">
        <v>1636.22</v>
      </c>
      <c r="D388">
        <v>1.99939</v>
      </c>
    </row>
    <row r="389" spans="1:4" x14ac:dyDescent="0.25">
      <c r="A389">
        <v>9.0359999999999996</v>
      </c>
      <c r="B389">
        <v>113.057</v>
      </c>
      <c r="C389">
        <v>1617.47</v>
      </c>
      <c r="D389">
        <v>1.99939</v>
      </c>
    </row>
    <row r="390" spans="1:4" x14ac:dyDescent="0.25">
      <c r="A390">
        <v>9.0359999999999996</v>
      </c>
      <c r="B390">
        <v>113.259</v>
      </c>
      <c r="C390">
        <v>1598.6</v>
      </c>
      <c r="D390">
        <v>1.99939</v>
      </c>
    </row>
    <row r="391" spans="1:4" x14ac:dyDescent="0.25">
      <c r="A391">
        <v>9.0359999999999996</v>
      </c>
      <c r="B391">
        <v>113.459</v>
      </c>
      <c r="C391">
        <v>1579.99</v>
      </c>
      <c r="D391">
        <v>1.99939</v>
      </c>
    </row>
    <row r="392" spans="1:4" x14ac:dyDescent="0.25">
      <c r="A392">
        <v>9.0359999999999996</v>
      </c>
      <c r="B392">
        <v>113.65900000000001</v>
      </c>
      <c r="C392">
        <v>1561.65</v>
      </c>
      <c r="D392">
        <v>1.99939</v>
      </c>
    </row>
    <row r="393" spans="1:4" x14ac:dyDescent="0.25">
      <c r="A393">
        <v>9.0359999999999996</v>
      </c>
      <c r="B393">
        <v>113.85599999999999</v>
      </c>
      <c r="C393">
        <v>1543.61</v>
      </c>
      <c r="D393">
        <v>1.99939</v>
      </c>
    </row>
    <row r="394" spans="1:4" x14ac:dyDescent="0.25">
      <c r="A394">
        <v>9.0359999999999996</v>
      </c>
      <c r="B394">
        <v>114.05800000000001</v>
      </c>
      <c r="C394">
        <v>1525.41</v>
      </c>
      <c r="D394">
        <v>1.99939</v>
      </c>
    </row>
    <row r="395" spans="1:4" x14ac:dyDescent="0.25">
      <c r="A395">
        <v>9.0359999999999996</v>
      </c>
      <c r="B395">
        <v>114.259</v>
      </c>
      <c r="C395">
        <v>1507.35</v>
      </c>
      <c r="D395">
        <v>1.99939</v>
      </c>
    </row>
    <row r="396" spans="1:4" x14ac:dyDescent="0.25">
      <c r="A396">
        <v>9.0359999999999996</v>
      </c>
      <c r="B396">
        <v>114.459</v>
      </c>
      <c r="C396">
        <v>1489.66</v>
      </c>
      <c r="D396">
        <v>1.99939</v>
      </c>
    </row>
    <row r="397" spans="1:4" x14ac:dyDescent="0.25">
      <c r="A397">
        <v>9.0359999999999996</v>
      </c>
      <c r="B397">
        <v>114.657</v>
      </c>
      <c r="C397">
        <v>1472.22</v>
      </c>
      <c r="D397">
        <v>1.99939</v>
      </c>
    </row>
    <row r="398" spans="1:4" x14ac:dyDescent="0.25">
      <c r="A398">
        <v>9.0359999999999996</v>
      </c>
      <c r="B398">
        <v>114.858</v>
      </c>
      <c r="C398">
        <v>1454.72</v>
      </c>
      <c r="D398">
        <v>1.99939</v>
      </c>
    </row>
    <row r="399" spans="1:4" x14ac:dyDescent="0.25">
      <c r="A399">
        <v>9.0359999999999996</v>
      </c>
      <c r="B399">
        <v>115.059</v>
      </c>
      <c r="C399">
        <v>1437.33</v>
      </c>
      <c r="D399">
        <v>1.99939</v>
      </c>
    </row>
    <row r="400" spans="1:4" x14ac:dyDescent="0.25">
      <c r="A400">
        <v>9.0359999999999996</v>
      </c>
      <c r="B400">
        <v>115.258</v>
      </c>
      <c r="C400">
        <v>1420.34</v>
      </c>
      <c r="D400">
        <v>1.9994000000000001</v>
      </c>
    </row>
    <row r="401" spans="1:4" x14ac:dyDescent="0.25">
      <c r="A401">
        <v>9.0359999999999996</v>
      </c>
      <c r="B401">
        <v>115.45699999999999</v>
      </c>
      <c r="C401">
        <v>1403.57</v>
      </c>
      <c r="D401">
        <v>1.99939</v>
      </c>
    </row>
    <row r="402" spans="1:4" x14ac:dyDescent="0.25">
      <c r="A402">
        <v>9.0359999999999996</v>
      </c>
      <c r="B402">
        <v>115.658</v>
      </c>
      <c r="C402">
        <v>1386.62</v>
      </c>
      <c r="D402">
        <v>1.99939</v>
      </c>
    </row>
    <row r="403" spans="1:4" x14ac:dyDescent="0.25">
      <c r="A403">
        <v>9.0359999999999996</v>
      </c>
      <c r="B403">
        <v>115.86</v>
      </c>
      <c r="C403">
        <v>1369.89</v>
      </c>
      <c r="D403">
        <v>1.99939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sqref="A1:E40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70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0.3859143518518518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71</v>
      </c>
    </row>
    <row r="12" spans="1:18" x14ac:dyDescent="0.25">
      <c r="A12" t="s">
        <v>11</v>
      </c>
      <c r="H12" s="6" t="s">
        <v>12</v>
      </c>
      <c r="I12" s="7">
        <f>AVERAGE(D19:D403)*200</f>
        <v>-3.3801038961039087E-2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109.05800000000001</v>
      </c>
      <c r="C19">
        <v>1.29</v>
      </c>
      <c r="D19">
        <v>-1.6799999999999999E-4</v>
      </c>
      <c r="F19" s="17">
        <f>(G20-G19)/2</f>
        <v>0.10099999999999909</v>
      </c>
      <c r="G19" s="18">
        <f t="shared" ref="G19:G53" si="2">B19-I$13</f>
        <v>14.998000000000005</v>
      </c>
      <c r="H19" s="19">
        <f t="shared" ref="H19:R28" ca="1" si="3">OFFSET($C19, H$1,0)</f>
        <v>1.29</v>
      </c>
      <c r="I19" s="19">
        <f t="shared" ca="1" si="3"/>
        <v>1.29</v>
      </c>
      <c r="J19" s="19">
        <f t="shared" ca="1" si="3"/>
        <v>1.26</v>
      </c>
      <c r="K19" s="19">
        <f t="shared" ca="1" si="3"/>
        <v>1.25</v>
      </c>
      <c r="L19" s="19">
        <f t="shared" ca="1" si="3"/>
        <v>1.26</v>
      </c>
      <c r="M19" s="19">
        <f t="shared" ca="1" si="3"/>
        <v>1.25</v>
      </c>
      <c r="N19" s="19">
        <f t="shared" ca="1" si="3"/>
        <v>1.26</v>
      </c>
      <c r="O19" s="19">
        <f t="shared" ca="1" si="3"/>
        <v>1.24</v>
      </c>
      <c r="P19" s="19">
        <f t="shared" ca="1" si="3"/>
        <v>1.21</v>
      </c>
      <c r="Q19" s="19">
        <f t="shared" ca="1" si="3"/>
        <v>1.23</v>
      </c>
      <c r="R19" s="20">
        <f t="shared" ca="1" si="3"/>
        <v>1.21</v>
      </c>
    </row>
    <row r="20" spans="1:30" x14ac:dyDescent="0.25">
      <c r="A20">
        <v>4.0389999999999997</v>
      </c>
      <c r="B20">
        <v>109.26</v>
      </c>
      <c r="C20">
        <v>1.28</v>
      </c>
      <c r="D20">
        <v>-1.6899999999999999E-4</v>
      </c>
      <c r="F20" s="17">
        <f>(G21-G19)/2</f>
        <v>0.20149999999999579</v>
      </c>
      <c r="G20" s="18">
        <f t="shared" si="2"/>
        <v>15.200000000000003</v>
      </c>
      <c r="H20" s="19">
        <f t="shared" ca="1" si="3"/>
        <v>1.28</v>
      </c>
      <c r="I20" s="19">
        <f t="shared" ca="1" si="3"/>
        <v>1.3</v>
      </c>
      <c r="J20" s="19">
        <f t="shared" ca="1" si="3"/>
        <v>1.26</v>
      </c>
      <c r="K20" s="19">
        <f t="shared" ca="1" si="3"/>
        <v>1.28</v>
      </c>
      <c r="L20" s="19">
        <f t="shared" ca="1" si="3"/>
        <v>1.25</v>
      </c>
      <c r="M20" s="19">
        <f t="shared" ca="1" si="3"/>
        <v>1.25</v>
      </c>
      <c r="N20" s="19">
        <f t="shared" ca="1" si="3"/>
        <v>1.2</v>
      </c>
      <c r="O20" s="19">
        <f t="shared" ca="1" si="3"/>
        <v>1.24</v>
      </c>
      <c r="P20" s="19">
        <f t="shared" ca="1" si="3"/>
        <v>1.2</v>
      </c>
      <c r="Q20" s="19">
        <f t="shared" ca="1" si="3"/>
        <v>1.21</v>
      </c>
      <c r="R20" s="20">
        <f t="shared" ca="1" si="3"/>
        <v>1.17</v>
      </c>
    </row>
    <row r="21" spans="1:30" x14ac:dyDescent="0.25">
      <c r="A21">
        <v>4.0389999999999997</v>
      </c>
      <c r="B21">
        <v>109.461</v>
      </c>
      <c r="C21">
        <v>1.26</v>
      </c>
      <c r="D21">
        <v>-1.7000000000000001E-4</v>
      </c>
      <c r="F21" s="17">
        <f t="shared" ref="F21:F52" si="4">(G22-G20)/2</f>
        <v>0.19950000000000045</v>
      </c>
      <c r="G21" s="18">
        <f t="shared" si="2"/>
        <v>15.400999999999996</v>
      </c>
      <c r="H21" s="19">
        <f t="shared" ca="1" si="3"/>
        <v>1.26</v>
      </c>
      <c r="I21" s="19">
        <f t="shared" ca="1" si="3"/>
        <v>1.22</v>
      </c>
      <c r="J21" s="19">
        <f t="shared" ca="1" si="3"/>
        <v>1.27</v>
      </c>
      <c r="K21" s="19">
        <f t="shared" ca="1" si="3"/>
        <v>1.24</v>
      </c>
      <c r="L21" s="19">
        <f t="shared" ca="1" si="3"/>
        <v>1.24</v>
      </c>
      <c r="M21" s="19">
        <f t="shared" ca="1" si="3"/>
        <v>1.25</v>
      </c>
      <c r="N21" s="19">
        <f t="shared" ca="1" si="3"/>
        <v>1.24</v>
      </c>
      <c r="O21" s="19">
        <f t="shared" ca="1" si="3"/>
        <v>1.2</v>
      </c>
      <c r="P21" s="19">
        <f t="shared" ca="1" si="3"/>
        <v>1.18</v>
      </c>
      <c r="Q21" s="19">
        <f t="shared" ca="1" si="3"/>
        <v>1.18</v>
      </c>
      <c r="R21" s="20">
        <f t="shared" ca="1" si="3"/>
        <v>1.19</v>
      </c>
    </row>
    <row r="22" spans="1:30" x14ac:dyDescent="0.25">
      <c r="A22">
        <v>4.0389999999999997</v>
      </c>
      <c r="B22">
        <v>109.65900000000001</v>
      </c>
      <c r="C22">
        <v>1.24</v>
      </c>
      <c r="D22">
        <v>-1.6799999999999999E-4</v>
      </c>
      <c r="F22" s="17">
        <f t="shared" si="4"/>
        <v>0.19850000000000279</v>
      </c>
      <c r="G22" s="18">
        <f t="shared" si="2"/>
        <v>15.599000000000004</v>
      </c>
      <c r="H22" s="19">
        <f t="shared" ca="1" si="3"/>
        <v>1.24</v>
      </c>
      <c r="I22" s="19">
        <f t="shared" ca="1" si="3"/>
        <v>1.24</v>
      </c>
      <c r="J22" s="19">
        <f t="shared" ca="1" si="3"/>
        <v>1.22</v>
      </c>
      <c r="K22" s="19">
        <f t="shared" ca="1" si="3"/>
        <v>1.23</v>
      </c>
      <c r="L22" s="19">
        <f t="shared" ca="1" si="3"/>
        <v>1.22</v>
      </c>
      <c r="M22" s="19">
        <f t="shared" ca="1" si="3"/>
        <v>1.23</v>
      </c>
      <c r="N22" s="19">
        <f t="shared" ca="1" si="3"/>
        <v>1.22</v>
      </c>
      <c r="O22" s="19">
        <f t="shared" ca="1" si="3"/>
        <v>1.18</v>
      </c>
      <c r="P22" s="19">
        <f t="shared" ca="1" si="3"/>
        <v>1.21</v>
      </c>
      <c r="Q22" s="19">
        <f t="shared" ca="1" si="3"/>
        <v>1.2</v>
      </c>
      <c r="R22" s="20">
        <f t="shared" ca="1" si="3"/>
        <v>1.19</v>
      </c>
    </row>
    <row r="23" spans="1:30" x14ac:dyDescent="0.25">
      <c r="A23">
        <v>4.0389999999999997</v>
      </c>
      <c r="B23">
        <v>109.858</v>
      </c>
      <c r="C23">
        <v>1.25</v>
      </c>
      <c r="D23">
        <v>-1.7100000000000001E-4</v>
      </c>
      <c r="F23" s="17">
        <f t="shared" si="4"/>
        <v>0.20049999999999812</v>
      </c>
      <c r="G23" s="18">
        <f t="shared" si="2"/>
        <v>15.798000000000002</v>
      </c>
      <c r="H23" s="19">
        <f t="shared" ca="1" si="3"/>
        <v>1.25</v>
      </c>
      <c r="I23" s="19">
        <f t="shared" ca="1" si="3"/>
        <v>1.23</v>
      </c>
      <c r="J23" s="19">
        <f t="shared" ca="1" si="3"/>
        <v>1.25</v>
      </c>
      <c r="K23" s="19">
        <f t="shared" ca="1" si="3"/>
        <v>1.24</v>
      </c>
      <c r="L23" s="19">
        <f t="shared" ca="1" si="3"/>
        <v>1.21</v>
      </c>
      <c r="M23" s="19">
        <f t="shared" ca="1" si="3"/>
        <v>1.2</v>
      </c>
      <c r="N23" s="19">
        <f t="shared" ca="1" si="3"/>
        <v>1.2</v>
      </c>
      <c r="O23" s="19">
        <f t="shared" ca="1" si="3"/>
        <v>1.1399999999999999</v>
      </c>
      <c r="P23" s="19">
        <f t="shared" ca="1" si="3"/>
        <v>1.19</v>
      </c>
      <c r="Q23" s="19">
        <f t="shared" ca="1" si="3"/>
        <v>1.1599999999999999</v>
      </c>
      <c r="R23" s="20">
        <f t="shared" ca="1" si="3"/>
        <v>1.1499999999999999</v>
      </c>
    </row>
    <row r="24" spans="1:30" x14ac:dyDescent="0.25">
      <c r="A24">
        <v>4.0389999999999997</v>
      </c>
      <c r="B24">
        <v>110.06</v>
      </c>
      <c r="C24">
        <v>1.25</v>
      </c>
      <c r="D24">
        <v>-1.6799999999999999E-4</v>
      </c>
      <c r="F24" s="17">
        <f t="shared" si="4"/>
        <v>0.20149999999999579</v>
      </c>
      <c r="G24" s="18">
        <f t="shared" si="2"/>
        <v>16</v>
      </c>
      <c r="H24" s="19">
        <f t="shared" ca="1" si="3"/>
        <v>1.25</v>
      </c>
      <c r="I24" s="19">
        <f t="shared" ca="1" si="3"/>
        <v>1.22</v>
      </c>
      <c r="J24" s="19">
        <f t="shared" ca="1" si="3"/>
        <v>1.23</v>
      </c>
      <c r="K24" s="19">
        <f t="shared" ca="1" si="3"/>
        <v>1.21</v>
      </c>
      <c r="L24" s="19">
        <f t="shared" ca="1" si="3"/>
        <v>1.2</v>
      </c>
      <c r="M24" s="19">
        <f t="shared" ca="1" si="3"/>
        <v>1.21</v>
      </c>
      <c r="N24" s="19">
        <f t="shared" ca="1" si="3"/>
        <v>1.21</v>
      </c>
      <c r="O24" s="19">
        <f t="shared" ca="1" si="3"/>
        <v>1.1499999999999999</v>
      </c>
      <c r="P24" s="19">
        <f t="shared" ca="1" si="3"/>
        <v>1.17</v>
      </c>
      <c r="Q24" s="19">
        <f t="shared" ca="1" si="3"/>
        <v>1.1599999999999999</v>
      </c>
      <c r="R24" s="20">
        <f t="shared" ca="1" si="3"/>
        <v>1.17</v>
      </c>
    </row>
    <row r="25" spans="1:30" x14ac:dyDescent="0.25">
      <c r="A25">
        <v>4.0389999999999997</v>
      </c>
      <c r="B25">
        <v>110.261</v>
      </c>
      <c r="C25">
        <v>1.22</v>
      </c>
      <c r="D25">
        <v>-1.6699999999999999E-4</v>
      </c>
      <c r="F25" s="17">
        <f t="shared" si="4"/>
        <v>0.19950000000000045</v>
      </c>
      <c r="G25" s="18">
        <f t="shared" si="2"/>
        <v>16.200999999999993</v>
      </c>
      <c r="H25" s="19">
        <f t="shared" ca="1" si="3"/>
        <v>1.22</v>
      </c>
      <c r="I25" s="19">
        <f t="shared" ca="1" si="3"/>
        <v>1.2</v>
      </c>
      <c r="J25" s="19">
        <f t="shared" ca="1" si="3"/>
        <v>1.24</v>
      </c>
      <c r="K25" s="19">
        <f t="shared" ca="1" si="3"/>
        <v>1.21</v>
      </c>
      <c r="L25" s="19">
        <f t="shared" ca="1" si="3"/>
        <v>1.18</v>
      </c>
      <c r="M25" s="19">
        <f t="shared" ca="1" si="3"/>
        <v>1.2</v>
      </c>
      <c r="N25" s="19">
        <f t="shared" ca="1" si="3"/>
        <v>1.17</v>
      </c>
      <c r="O25" s="19">
        <f t="shared" ca="1" si="3"/>
        <v>1.1399999999999999</v>
      </c>
      <c r="P25" s="19">
        <f t="shared" ca="1" si="3"/>
        <v>1.2</v>
      </c>
      <c r="Q25" s="19">
        <f t="shared" ca="1" si="3"/>
        <v>1.1399999999999999</v>
      </c>
      <c r="R25" s="20">
        <f t="shared" ca="1" si="3"/>
        <v>1.18</v>
      </c>
    </row>
    <row r="26" spans="1:30" x14ac:dyDescent="0.25">
      <c r="A26">
        <v>4.0389999999999997</v>
      </c>
      <c r="B26">
        <v>110.459</v>
      </c>
      <c r="C26">
        <v>1.2</v>
      </c>
      <c r="D26">
        <v>-1.6899999999999999E-4</v>
      </c>
      <c r="F26" s="17">
        <f t="shared" si="4"/>
        <v>0.19850000000000279</v>
      </c>
      <c r="G26" s="18">
        <f t="shared" si="2"/>
        <v>16.399000000000001</v>
      </c>
      <c r="H26" s="19">
        <f t="shared" ca="1" si="3"/>
        <v>1.2</v>
      </c>
      <c r="I26" s="19">
        <f t="shared" ca="1" si="3"/>
        <v>1.2</v>
      </c>
      <c r="J26" s="19">
        <f t="shared" ca="1" si="3"/>
        <v>1.22</v>
      </c>
      <c r="K26" s="19">
        <f t="shared" ca="1" si="3"/>
        <v>1.21</v>
      </c>
      <c r="L26" s="19">
        <f t="shared" ca="1" si="3"/>
        <v>1.19</v>
      </c>
      <c r="M26" s="19">
        <f t="shared" ca="1" si="3"/>
        <v>1.19</v>
      </c>
      <c r="N26" s="19">
        <f t="shared" ca="1" si="3"/>
        <v>1.1599999999999999</v>
      </c>
      <c r="O26" s="19">
        <f t="shared" ca="1" si="3"/>
        <v>1.1399999999999999</v>
      </c>
      <c r="P26" s="19">
        <f t="shared" ca="1" si="3"/>
        <v>1.18</v>
      </c>
      <c r="Q26" s="19">
        <f t="shared" ca="1" si="3"/>
        <v>1.1399999999999999</v>
      </c>
      <c r="R26" s="20">
        <f t="shared" ca="1" si="3"/>
        <v>1.1499999999999999</v>
      </c>
    </row>
    <row r="27" spans="1:30" x14ac:dyDescent="0.25">
      <c r="A27">
        <v>4.0389999999999997</v>
      </c>
      <c r="B27">
        <v>110.658</v>
      </c>
      <c r="C27">
        <v>1.19</v>
      </c>
      <c r="D27">
        <v>-1.6799999999999999E-4</v>
      </c>
      <c r="F27" s="17">
        <f t="shared" si="4"/>
        <v>0.19999999999999574</v>
      </c>
      <c r="G27" s="18">
        <f t="shared" si="2"/>
        <v>16.597999999999999</v>
      </c>
      <c r="H27" s="19">
        <f t="shared" ca="1" si="3"/>
        <v>1.19</v>
      </c>
      <c r="I27" s="19">
        <f t="shared" ca="1" si="3"/>
        <v>1.22</v>
      </c>
      <c r="J27" s="19">
        <f t="shared" ca="1" si="3"/>
        <v>1.21</v>
      </c>
      <c r="K27" s="19">
        <f t="shared" ca="1" si="3"/>
        <v>1.2</v>
      </c>
      <c r="L27" s="19">
        <f t="shared" ca="1" si="3"/>
        <v>1.18</v>
      </c>
      <c r="M27" s="19">
        <f t="shared" ca="1" si="3"/>
        <v>1.17</v>
      </c>
      <c r="N27" s="19">
        <f t="shared" ca="1" si="3"/>
        <v>1.18</v>
      </c>
      <c r="O27" s="19">
        <f t="shared" ca="1" si="3"/>
        <v>1.17</v>
      </c>
      <c r="P27" s="19">
        <f t="shared" ca="1" si="3"/>
        <v>1.1599999999999999</v>
      </c>
      <c r="Q27" s="19">
        <f t="shared" ca="1" si="3"/>
        <v>1.1299999999999999</v>
      </c>
      <c r="R27" s="20">
        <f t="shared" ca="1" si="3"/>
        <v>1.1200000000000001</v>
      </c>
    </row>
    <row r="28" spans="1:30" x14ac:dyDescent="0.25">
      <c r="A28">
        <v>4.0389999999999997</v>
      </c>
      <c r="B28">
        <v>110.85899999999999</v>
      </c>
      <c r="C28">
        <v>1.17</v>
      </c>
      <c r="D28">
        <v>-1.6899999999999999E-4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1.17</v>
      </c>
      <c r="I28" s="19">
        <f t="shared" ca="1" si="3"/>
        <v>1.22</v>
      </c>
      <c r="J28" s="19">
        <f t="shared" ca="1" si="3"/>
        <v>1.19</v>
      </c>
      <c r="K28" s="19">
        <f t="shared" ca="1" si="3"/>
        <v>1.2</v>
      </c>
      <c r="L28" s="19">
        <f t="shared" ca="1" si="3"/>
        <v>1.19</v>
      </c>
      <c r="M28" s="19">
        <f t="shared" ca="1" si="3"/>
        <v>1.1599999999999999</v>
      </c>
      <c r="N28" s="19">
        <f t="shared" ca="1" si="3"/>
        <v>1.1299999999999999</v>
      </c>
      <c r="O28" s="19">
        <f t="shared" ca="1" si="3"/>
        <v>1.1399999999999999</v>
      </c>
      <c r="P28" s="19">
        <f t="shared" ca="1" si="3"/>
        <v>1.1299999999999999</v>
      </c>
      <c r="Q28" s="19">
        <f t="shared" ca="1" si="3"/>
        <v>1.1299999999999999</v>
      </c>
      <c r="R28" s="20">
        <f t="shared" ca="1" si="3"/>
        <v>1.1399999999999999</v>
      </c>
    </row>
    <row r="29" spans="1:30" x14ac:dyDescent="0.25">
      <c r="A29">
        <v>4.0389999999999997</v>
      </c>
      <c r="B29">
        <v>111.06</v>
      </c>
      <c r="C29">
        <v>1.17</v>
      </c>
      <c r="D29">
        <v>-1.7200000000000001E-4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1.17</v>
      </c>
      <c r="I29" s="19">
        <f t="shared" ca="1" si="5"/>
        <v>1.17</v>
      </c>
      <c r="J29" s="19">
        <f t="shared" ca="1" si="5"/>
        <v>1.1599999999999999</v>
      </c>
      <c r="K29" s="19">
        <f t="shared" ca="1" si="5"/>
        <v>1.18</v>
      </c>
      <c r="L29" s="19">
        <f t="shared" ca="1" si="5"/>
        <v>1.2</v>
      </c>
      <c r="M29" s="19">
        <f t="shared" ca="1" si="5"/>
        <v>1.1499999999999999</v>
      </c>
      <c r="N29" s="19">
        <f t="shared" ca="1" si="5"/>
        <v>1.1399999999999999</v>
      </c>
      <c r="O29" s="19">
        <f t="shared" ca="1" si="5"/>
        <v>1.1399999999999999</v>
      </c>
      <c r="P29" s="19">
        <f t="shared" ca="1" si="5"/>
        <v>1.1100000000000001</v>
      </c>
      <c r="Q29" s="19">
        <f t="shared" ca="1" si="5"/>
        <v>1.0900000000000001</v>
      </c>
      <c r="R29" s="20">
        <f t="shared" ca="1" si="5"/>
        <v>1.1200000000000001</v>
      </c>
    </row>
    <row r="30" spans="1:30" x14ac:dyDescent="0.25">
      <c r="A30">
        <v>4.0389999999999997</v>
      </c>
      <c r="B30">
        <v>111.258</v>
      </c>
      <c r="C30">
        <v>1.17</v>
      </c>
      <c r="D30">
        <v>-1.7000000000000001E-4</v>
      </c>
      <c r="F30" s="17">
        <f t="shared" si="4"/>
        <v>0.19849999999999568</v>
      </c>
      <c r="G30" s="18">
        <f t="shared" si="2"/>
        <v>17.197999999999993</v>
      </c>
      <c r="H30" s="19">
        <f t="shared" ca="1" si="5"/>
        <v>1.17</v>
      </c>
      <c r="I30" s="19">
        <f t="shared" ca="1" si="5"/>
        <v>1.18</v>
      </c>
      <c r="J30" s="19">
        <f t="shared" ca="1" si="5"/>
        <v>1.1499999999999999</v>
      </c>
      <c r="K30" s="19">
        <f t="shared" ca="1" si="5"/>
        <v>1.18</v>
      </c>
      <c r="L30" s="19">
        <f t="shared" ca="1" si="5"/>
        <v>1.1399999999999999</v>
      </c>
      <c r="M30" s="19">
        <f t="shared" ca="1" si="5"/>
        <v>1.1399999999999999</v>
      </c>
      <c r="N30" s="19">
        <f t="shared" ca="1" si="5"/>
        <v>1.1499999999999999</v>
      </c>
      <c r="O30" s="19">
        <f t="shared" ca="1" si="5"/>
        <v>1.1100000000000001</v>
      </c>
      <c r="P30" s="19">
        <f t="shared" ca="1" si="5"/>
        <v>1.1299999999999999</v>
      </c>
      <c r="Q30" s="19">
        <f t="shared" ca="1" si="5"/>
        <v>1.1200000000000001</v>
      </c>
      <c r="R30" s="20">
        <f t="shared" ca="1" si="5"/>
        <v>1.1100000000000001</v>
      </c>
    </row>
    <row r="31" spans="1:30" x14ac:dyDescent="0.25">
      <c r="A31">
        <v>4.0389999999999997</v>
      </c>
      <c r="B31">
        <v>111.45699999999999</v>
      </c>
      <c r="C31">
        <v>1.1499999999999999</v>
      </c>
      <c r="D31">
        <v>-1.7000000000000001E-4</v>
      </c>
      <c r="F31" s="17">
        <f t="shared" si="4"/>
        <v>0.20050000000000523</v>
      </c>
      <c r="G31" s="18">
        <f t="shared" si="2"/>
        <v>17.396999999999991</v>
      </c>
      <c r="H31" s="19">
        <f t="shared" ca="1" si="5"/>
        <v>1.1499999999999999</v>
      </c>
      <c r="I31" s="19">
        <f t="shared" ca="1" si="5"/>
        <v>1.17</v>
      </c>
      <c r="J31" s="19">
        <f t="shared" ca="1" si="5"/>
        <v>1.2</v>
      </c>
      <c r="K31" s="19">
        <f t="shared" ca="1" si="5"/>
        <v>1.1599999999999999</v>
      </c>
      <c r="L31" s="19">
        <f t="shared" ca="1" si="5"/>
        <v>1.1599999999999999</v>
      </c>
      <c r="M31" s="19">
        <f t="shared" ca="1" si="5"/>
        <v>1.1200000000000001</v>
      </c>
      <c r="N31" s="19">
        <f t="shared" ca="1" si="5"/>
        <v>1.1399999999999999</v>
      </c>
      <c r="O31" s="19">
        <f t="shared" ca="1" si="5"/>
        <v>1.0900000000000001</v>
      </c>
      <c r="P31" s="19">
        <f t="shared" ca="1" si="5"/>
        <v>1.1100000000000001</v>
      </c>
      <c r="Q31" s="19">
        <f t="shared" ca="1" si="5"/>
        <v>1.1200000000000001</v>
      </c>
      <c r="R31" s="20">
        <f t="shared" ca="1" si="5"/>
        <v>1.1299999999999999</v>
      </c>
    </row>
    <row r="32" spans="1:30" x14ac:dyDescent="0.25">
      <c r="A32">
        <v>4.0389999999999997</v>
      </c>
      <c r="B32">
        <v>111.65900000000001</v>
      </c>
      <c r="C32">
        <v>1.18</v>
      </c>
      <c r="D32">
        <v>-1.7000000000000001E-4</v>
      </c>
      <c r="F32" s="17">
        <f t="shared" si="4"/>
        <v>0.20200000000000529</v>
      </c>
      <c r="G32" s="18">
        <f t="shared" si="2"/>
        <v>17.599000000000004</v>
      </c>
      <c r="H32" s="19">
        <f t="shared" ca="1" si="5"/>
        <v>1.18</v>
      </c>
      <c r="I32" s="19">
        <f t="shared" ca="1" si="5"/>
        <v>1.1499999999999999</v>
      </c>
      <c r="J32" s="19">
        <f t="shared" ca="1" si="5"/>
        <v>1.17</v>
      </c>
      <c r="K32" s="19">
        <f t="shared" ca="1" si="5"/>
        <v>1.1399999999999999</v>
      </c>
      <c r="L32" s="19">
        <f t="shared" ca="1" si="5"/>
        <v>1.1399999999999999</v>
      </c>
      <c r="M32" s="19">
        <f t="shared" ca="1" si="5"/>
        <v>1.1499999999999999</v>
      </c>
      <c r="N32" s="19">
        <f t="shared" ca="1" si="5"/>
        <v>1.0900000000000001</v>
      </c>
      <c r="O32" s="19">
        <f t="shared" ca="1" si="5"/>
        <v>1.1000000000000001</v>
      </c>
      <c r="P32" s="19">
        <f t="shared" ca="1" si="5"/>
        <v>1.1200000000000001</v>
      </c>
      <c r="Q32" s="19">
        <f t="shared" ca="1" si="5"/>
        <v>1.0900000000000001</v>
      </c>
      <c r="R32" s="20">
        <f t="shared" ca="1" si="5"/>
        <v>1.0900000000000001</v>
      </c>
    </row>
    <row r="33" spans="1:18" x14ac:dyDescent="0.25">
      <c r="A33">
        <v>4.0389999999999997</v>
      </c>
      <c r="B33">
        <v>111.861</v>
      </c>
      <c r="C33">
        <v>1.17</v>
      </c>
      <c r="D33">
        <v>-1.7000000000000001E-4</v>
      </c>
      <c r="F33" s="17">
        <f t="shared" si="4"/>
        <v>0.20049999999999812</v>
      </c>
      <c r="G33" s="18">
        <f t="shared" si="2"/>
        <v>17.801000000000002</v>
      </c>
      <c r="H33" s="19">
        <f t="shared" ca="1" si="5"/>
        <v>1.17</v>
      </c>
      <c r="I33" s="19">
        <f t="shared" ca="1" si="5"/>
        <v>1.1200000000000001</v>
      </c>
      <c r="J33" s="19">
        <f t="shared" ca="1" si="5"/>
        <v>1.1499999999999999</v>
      </c>
      <c r="K33" s="19">
        <f t="shared" ca="1" si="5"/>
        <v>1.1599999999999999</v>
      </c>
      <c r="L33" s="19">
        <f t="shared" ca="1" si="5"/>
        <v>1.0900000000000001</v>
      </c>
      <c r="M33" s="19">
        <f t="shared" ca="1" si="5"/>
        <v>1.1299999999999999</v>
      </c>
      <c r="N33" s="19">
        <f t="shared" ca="1" si="5"/>
        <v>1.1299999999999999</v>
      </c>
      <c r="O33" s="19">
        <f t="shared" ca="1" si="5"/>
        <v>1.08</v>
      </c>
      <c r="P33" s="19">
        <f t="shared" ca="1" si="5"/>
        <v>1.1100000000000001</v>
      </c>
      <c r="Q33" s="19">
        <f t="shared" ca="1" si="5"/>
        <v>1.1000000000000001</v>
      </c>
      <c r="R33" s="20">
        <f t="shared" ca="1" si="5"/>
        <v>1.1000000000000001</v>
      </c>
    </row>
    <row r="34" spans="1:18" x14ac:dyDescent="0.25">
      <c r="A34">
        <v>4.0389999999999997</v>
      </c>
      <c r="B34">
        <v>112.06</v>
      </c>
      <c r="C34">
        <v>1.1599999999999999</v>
      </c>
      <c r="D34">
        <v>-1.7000000000000001E-4</v>
      </c>
      <c r="F34" s="17">
        <f t="shared" si="4"/>
        <v>0.19849999999999568</v>
      </c>
      <c r="G34" s="18">
        <f t="shared" si="2"/>
        <v>18</v>
      </c>
      <c r="H34" s="19">
        <f t="shared" ca="1" si="5"/>
        <v>1.1599999999999999</v>
      </c>
      <c r="I34" s="19">
        <f t="shared" ca="1" si="5"/>
        <v>1.1399999999999999</v>
      </c>
      <c r="J34" s="19">
        <f t="shared" ca="1" si="5"/>
        <v>1.17</v>
      </c>
      <c r="K34" s="19">
        <f t="shared" ca="1" si="5"/>
        <v>1.1499999999999999</v>
      </c>
      <c r="L34" s="19">
        <f t="shared" ca="1" si="5"/>
        <v>1.1200000000000001</v>
      </c>
      <c r="M34" s="19">
        <f t="shared" ca="1" si="5"/>
        <v>1.1200000000000001</v>
      </c>
      <c r="N34" s="19">
        <f t="shared" ca="1" si="5"/>
        <v>1.1100000000000001</v>
      </c>
      <c r="O34" s="19">
        <f t="shared" ca="1" si="5"/>
        <v>1.0900000000000001</v>
      </c>
      <c r="P34" s="19">
        <f t="shared" ca="1" si="5"/>
        <v>1.05</v>
      </c>
      <c r="Q34" s="19">
        <f t="shared" ca="1" si="5"/>
        <v>1.05</v>
      </c>
      <c r="R34" s="20">
        <f t="shared" ca="1" si="5"/>
        <v>1.0900000000000001</v>
      </c>
    </row>
    <row r="35" spans="1:18" x14ac:dyDescent="0.25">
      <c r="A35">
        <v>4.0389999999999997</v>
      </c>
      <c r="B35">
        <v>112.258</v>
      </c>
      <c r="C35">
        <v>1.1499999999999999</v>
      </c>
      <c r="D35">
        <v>-1.7100000000000001E-4</v>
      </c>
      <c r="F35" s="17">
        <f t="shared" si="4"/>
        <v>0.19950000000000045</v>
      </c>
      <c r="G35" s="18">
        <f t="shared" si="2"/>
        <v>18.197999999999993</v>
      </c>
      <c r="H35" s="19">
        <f t="shared" ca="1" si="5"/>
        <v>1.1499999999999999</v>
      </c>
      <c r="I35" s="19">
        <f t="shared" ca="1" si="5"/>
        <v>1.1299999999999999</v>
      </c>
      <c r="J35" s="19">
        <f t="shared" ca="1" si="5"/>
        <v>1.19</v>
      </c>
      <c r="K35" s="19">
        <f t="shared" ca="1" si="5"/>
        <v>1.1299999999999999</v>
      </c>
      <c r="L35" s="19">
        <f t="shared" ca="1" si="5"/>
        <v>1.1000000000000001</v>
      </c>
      <c r="M35" s="19">
        <f t="shared" ca="1" si="5"/>
        <v>1.1200000000000001</v>
      </c>
      <c r="N35" s="19">
        <f t="shared" ca="1" si="5"/>
        <v>1.1100000000000001</v>
      </c>
      <c r="O35" s="19">
        <f t="shared" ca="1" si="5"/>
        <v>1.1299999999999999</v>
      </c>
      <c r="P35" s="19">
        <f t="shared" ca="1" si="5"/>
        <v>1.06</v>
      </c>
      <c r="Q35" s="19">
        <f t="shared" ca="1" si="5"/>
        <v>1.06</v>
      </c>
      <c r="R35" s="20">
        <f t="shared" ca="1" si="5"/>
        <v>1.06</v>
      </c>
    </row>
    <row r="36" spans="1:18" x14ac:dyDescent="0.25">
      <c r="A36">
        <v>4.0389999999999997</v>
      </c>
      <c r="B36">
        <v>112.459</v>
      </c>
      <c r="C36">
        <v>1.1399999999999999</v>
      </c>
      <c r="D36">
        <v>-1.7200000000000001E-4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1.1399999999999999</v>
      </c>
      <c r="I36" s="19">
        <f t="shared" ca="1" si="5"/>
        <v>1.0900000000000001</v>
      </c>
      <c r="J36" s="19">
        <f t="shared" ca="1" si="5"/>
        <v>1.1499999999999999</v>
      </c>
      <c r="K36" s="19">
        <f t="shared" ca="1" si="5"/>
        <v>1.1200000000000001</v>
      </c>
      <c r="L36" s="19">
        <f t="shared" ca="1" si="5"/>
        <v>1.1000000000000001</v>
      </c>
      <c r="M36" s="19">
        <f t="shared" ca="1" si="5"/>
        <v>1.1200000000000001</v>
      </c>
      <c r="N36" s="19">
        <f t="shared" ca="1" si="5"/>
        <v>1.0900000000000001</v>
      </c>
      <c r="O36" s="19">
        <f t="shared" ca="1" si="5"/>
        <v>1.08</v>
      </c>
      <c r="P36" s="19">
        <f t="shared" ca="1" si="5"/>
        <v>1.06</v>
      </c>
      <c r="Q36" s="19">
        <f t="shared" ca="1" si="5"/>
        <v>1.03</v>
      </c>
      <c r="R36" s="20">
        <f t="shared" ca="1" si="5"/>
        <v>1.03</v>
      </c>
    </row>
    <row r="37" spans="1:18" x14ac:dyDescent="0.25">
      <c r="A37">
        <v>4.0389999999999997</v>
      </c>
      <c r="B37">
        <v>112.66</v>
      </c>
      <c r="C37">
        <v>1.0900000000000001</v>
      </c>
      <c r="D37">
        <v>-1.7200000000000001E-4</v>
      </c>
      <c r="F37" s="17">
        <f t="shared" si="4"/>
        <v>0.19999999999999574</v>
      </c>
      <c r="G37" s="18">
        <f t="shared" si="2"/>
        <v>18.599999999999994</v>
      </c>
      <c r="H37" s="19">
        <f t="shared" ca="1" si="5"/>
        <v>1.0900000000000001</v>
      </c>
      <c r="I37" s="19">
        <f t="shared" ca="1" si="5"/>
        <v>1.1100000000000001</v>
      </c>
      <c r="J37" s="19">
        <f t="shared" ca="1" si="5"/>
        <v>1.1200000000000001</v>
      </c>
      <c r="K37" s="19">
        <f t="shared" ca="1" si="5"/>
        <v>1.1299999999999999</v>
      </c>
      <c r="L37" s="19">
        <f t="shared" ca="1" si="5"/>
        <v>1.0900000000000001</v>
      </c>
      <c r="M37" s="19">
        <f t="shared" ca="1" si="5"/>
        <v>1.1399999999999999</v>
      </c>
      <c r="N37" s="19">
        <f t="shared" ca="1" si="5"/>
        <v>1.1000000000000001</v>
      </c>
      <c r="O37" s="19">
        <f t="shared" ca="1" si="5"/>
        <v>1.08</v>
      </c>
      <c r="P37" s="19">
        <f t="shared" ca="1" si="5"/>
        <v>1.07</v>
      </c>
      <c r="Q37" s="19">
        <f t="shared" ca="1" si="5"/>
        <v>1.02</v>
      </c>
      <c r="R37" s="20">
        <f t="shared" ca="1" si="5"/>
        <v>1.02</v>
      </c>
    </row>
    <row r="38" spans="1:18" x14ac:dyDescent="0.25">
      <c r="A38">
        <v>4.0389999999999997</v>
      </c>
      <c r="B38">
        <v>112.85899999999999</v>
      </c>
      <c r="C38">
        <v>1.1000000000000001</v>
      </c>
      <c r="D38">
        <v>-1.7000000000000001E-4</v>
      </c>
      <c r="F38" s="17">
        <f t="shared" si="4"/>
        <v>0.19850000000000279</v>
      </c>
      <c r="G38" s="18">
        <f t="shared" si="2"/>
        <v>18.798999999999992</v>
      </c>
      <c r="H38" s="19">
        <f t="shared" ca="1" si="5"/>
        <v>1.1000000000000001</v>
      </c>
      <c r="I38" s="19">
        <f t="shared" ca="1" si="5"/>
        <v>1.1000000000000001</v>
      </c>
      <c r="J38" s="19">
        <f t="shared" ca="1" si="5"/>
        <v>1.1000000000000001</v>
      </c>
      <c r="K38" s="19">
        <f t="shared" ca="1" si="5"/>
        <v>1.1299999999999999</v>
      </c>
      <c r="L38" s="19">
        <f t="shared" ca="1" si="5"/>
        <v>1.1100000000000001</v>
      </c>
      <c r="M38" s="19">
        <f t="shared" ca="1" si="5"/>
        <v>1.1000000000000001</v>
      </c>
      <c r="N38" s="19">
        <f t="shared" ca="1" si="5"/>
        <v>1.1100000000000001</v>
      </c>
      <c r="O38" s="19">
        <f t="shared" ca="1" si="5"/>
        <v>1.1100000000000001</v>
      </c>
      <c r="P38" s="19">
        <f t="shared" ca="1" si="5"/>
        <v>1.06</v>
      </c>
      <c r="Q38" s="19">
        <f t="shared" ca="1" si="5"/>
        <v>1.04</v>
      </c>
      <c r="R38" s="20">
        <f t="shared" ca="1" si="5"/>
        <v>1</v>
      </c>
    </row>
    <row r="39" spans="1:18" x14ac:dyDescent="0.25">
      <c r="A39">
        <v>4.0389999999999997</v>
      </c>
      <c r="B39">
        <v>113.057</v>
      </c>
      <c r="C39">
        <v>1.0900000000000001</v>
      </c>
      <c r="D39">
        <v>-1.6899999999999999E-4</v>
      </c>
      <c r="F39" s="17">
        <f t="shared" si="4"/>
        <v>0.19950000000000045</v>
      </c>
      <c r="G39" s="18">
        <f t="shared" si="2"/>
        <v>18.997</v>
      </c>
      <c r="H39" s="19">
        <f t="shared" ref="H39:R53" ca="1" si="6">OFFSET($C39, H$1,0)</f>
        <v>1.0900000000000001</v>
      </c>
      <c r="I39" s="19">
        <f t="shared" ca="1" si="6"/>
        <v>1.1200000000000001</v>
      </c>
      <c r="J39" s="19">
        <f t="shared" ca="1" si="6"/>
        <v>1.1100000000000001</v>
      </c>
      <c r="K39" s="19">
        <f t="shared" ca="1" si="6"/>
        <v>1.1200000000000001</v>
      </c>
      <c r="L39" s="19">
        <f t="shared" ca="1" si="6"/>
        <v>1.07</v>
      </c>
      <c r="M39" s="19">
        <f t="shared" ca="1" si="6"/>
        <v>1.1100000000000001</v>
      </c>
      <c r="N39" s="19">
        <f t="shared" ca="1" si="6"/>
        <v>1.0900000000000001</v>
      </c>
      <c r="O39" s="19">
        <f t="shared" ca="1" si="6"/>
        <v>1.08</v>
      </c>
      <c r="P39" s="19">
        <f t="shared" ca="1" si="6"/>
        <v>1.06</v>
      </c>
      <c r="Q39" s="19">
        <f t="shared" ca="1" si="6"/>
        <v>1.02</v>
      </c>
      <c r="R39" s="20">
        <f t="shared" ca="1" si="6"/>
        <v>1</v>
      </c>
    </row>
    <row r="40" spans="1:18" x14ac:dyDescent="0.25">
      <c r="A40">
        <v>4.0389999999999997</v>
      </c>
      <c r="B40">
        <v>113.258</v>
      </c>
      <c r="C40">
        <v>1.05</v>
      </c>
      <c r="D40">
        <v>-1.6899999999999999E-4</v>
      </c>
      <c r="F40" s="17">
        <f t="shared" si="4"/>
        <v>0.20100000000000051</v>
      </c>
      <c r="G40" s="18">
        <f t="shared" si="2"/>
        <v>19.197999999999993</v>
      </c>
      <c r="H40" s="19">
        <f t="shared" ca="1" si="6"/>
        <v>1.05</v>
      </c>
      <c r="I40" s="19">
        <f t="shared" ca="1" si="6"/>
        <v>1.08</v>
      </c>
      <c r="J40" s="19">
        <f t="shared" ca="1" si="6"/>
        <v>1.1100000000000001</v>
      </c>
      <c r="K40" s="19">
        <f t="shared" ca="1" si="6"/>
        <v>1.1100000000000001</v>
      </c>
      <c r="L40" s="19">
        <f t="shared" ca="1" si="6"/>
        <v>1.0900000000000001</v>
      </c>
      <c r="M40" s="19">
        <f t="shared" ca="1" si="6"/>
        <v>1.08</v>
      </c>
      <c r="N40" s="19">
        <f t="shared" ca="1" si="6"/>
        <v>1.08</v>
      </c>
      <c r="O40" s="19">
        <f t="shared" ca="1" si="6"/>
        <v>1.1000000000000001</v>
      </c>
      <c r="P40" s="19">
        <f t="shared" ca="1" si="6"/>
        <v>1.03</v>
      </c>
      <c r="Q40" s="19">
        <f t="shared" ca="1" si="6"/>
        <v>1.05</v>
      </c>
      <c r="R40" s="20">
        <f t="shared" ca="1" si="6"/>
        <v>0.98</v>
      </c>
    </row>
    <row r="41" spans="1:18" x14ac:dyDescent="0.25">
      <c r="A41">
        <v>4.0389999999999997</v>
      </c>
      <c r="B41">
        <v>113.459</v>
      </c>
      <c r="C41">
        <v>1.08</v>
      </c>
      <c r="D41">
        <v>-1.6899999999999999E-4</v>
      </c>
      <c r="F41" s="17">
        <f t="shared" si="4"/>
        <v>0.20050000000000523</v>
      </c>
      <c r="G41" s="18">
        <f t="shared" si="2"/>
        <v>19.399000000000001</v>
      </c>
      <c r="H41" s="19">
        <f t="shared" ca="1" si="6"/>
        <v>1.08</v>
      </c>
      <c r="I41" s="19">
        <f t="shared" ca="1" si="6"/>
        <v>1.07</v>
      </c>
      <c r="J41" s="19">
        <f t="shared" ca="1" si="6"/>
        <v>1.1000000000000001</v>
      </c>
      <c r="K41" s="19">
        <f t="shared" ca="1" si="6"/>
        <v>1.08</v>
      </c>
      <c r="L41" s="19">
        <f t="shared" ca="1" si="6"/>
        <v>1.1100000000000001</v>
      </c>
      <c r="M41" s="19">
        <f t="shared" ca="1" si="6"/>
        <v>1.1000000000000001</v>
      </c>
      <c r="N41" s="19">
        <f t="shared" ca="1" si="6"/>
        <v>1.1100000000000001</v>
      </c>
      <c r="O41" s="19">
        <f t="shared" ca="1" si="6"/>
        <v>1.07</v>
      </c>
      <c r="P41" s="19">
        <f t="shared" ca="1" si="6"/>
        <v>1.04</v>
      </c>
      <c r="Q41" s="19">
        <f t="shared" ca="1" si="6"/>
        <v>1.04</v>
      </c>
      <c r="R41" s="20">
        <f t="shared" ca="1" si="6"/>
        <v>1.01</v>
      </c>
    </row>
    <row r="42" spans="1:18" x14ac:dyDescent="0.25">
      <c r="A42">
        <v>4.0389999999999997</v>
      </c>
      <c r="B42">
        <v>113.65900000000001</v>
      </c>
      <c r="C42">
        <v>1.07</v>
      </c>
      <c r="D42">
        <v>-1.7000000000000001E-4</v>
      </c>
      <c r="F42" s="17">
        <f t="shared" si="4"/>
        <v>0.19849999999999568</v>
      </c>
      <c r="G42" s="18">
        <f t="shared" si="2"/>
        <v>19.599000000000004</v>
      </c>
      <c r="H42" s="19">
        <f t="shared" ca="1" si="6"/>
        <v>1.07</v>
      </c>
      <c r="I42" s="19">
        <f t="shared" ca="1" si="6"/>
        <v>1.07</v>
      </c>
      <c r="J42" s="19">
        <f t="shared" ca="1" si="6"/>
        <v>1.1000000000000001</v>
      </c>
      <c r="K42" s="19">
        <f t="shared" ca="1" si="6"/>
        <v>1.1000000000000001</v>
      </c>
      <c r="L42" s="19">
        <f t="shared" ca="1" si="6"/>
        <v>1.1299999999999999</v>
      </c>
      <c r="M42" s="19">
        <f t="shared" ca="1" si="6"/>
        <v>1.1100000000000001</v>
      </c>
      <c r="N42" s="19">
        <f t="shared" ca="1" si="6"/>
        <v>1.1100000000000001</v>
      </c>
      <c r="O42" s="19">
        <f t="shared" ca="1" si="6"/>
        <v>1.07</v>
      </c>
      <c r="P42" s="19">
        <f t="shared" ca="1" si="6"/>
        <v>1.06</v>
      </c>
      <c r="Q42" s="19">
        <f t="shared" ca="1" si="6"/>
        <v>1.05</v>
      </c>
      <c r="R42" s="20">
        <f t="shared" ca="1" si="6"/>
        <v>0.98</v>
      </c>
    </row>
    <row r="43" spans="1:18" x14ac:dyDescent="0.25">
      <c r="A43">
        <v>4.0389999999999997</v>
      </c>
      <c r="B43">
        <v>113.85599999999999</v>
      </c>
      <c r="C43">
        <v>1.08</v>
      </c>
      <c r="D43">
        <v>-1.7000000000000001E-4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1.08</v>
      </c>
      <c r="I43" s="19">
        <f t="shared" ca="1" si="6"/>
        <v>1.07</v>
      </c>
      <c r="J43" s="19">
        <f t="shared" ca="1" si="6"/>
        <v>1.0900000000000001</v>
      </c>
      <c r="K43" s="19">
        <f t="shared" ca="1" si="6"/>
        <v>1.1000000000000001</v>
      </c>
      <c r="L43" s="19">
        <f t="shared" ca="1" si="6"/>
        <v>1.1499999999999999</v>
      </c>
      <c r="M43" s="19">
        <f t="shared" ca="1" si="6"/>
        <v>1.1200000000000001</v>
      </c>
      <c r="N43" s="19">
        <f t="shared" ca="1" si="6"/>
        <v>1.1299999999999999</v>
      </c>
      <c r="O43" s="19">
        <f t="shared" ca="1" si="6"/>
        <v>1.08</v>
      </c>
      <c r="P43" s="19">
        <f t="shared" ca="1" si="6"/>
        <v>1.05</v>
      </c>
      <c r="Q43" s="19">
        <f t="shared" ca="1" si="6"/>
        <v>1.02</v>
      </c>
      <c r="R43" s="20">
        <f t="shared" ca="1" si="6"/>
        <v>0.99</v>
      </c>
    </row>
    <row r="44" spans="1:18" x14ac:dyDescent="0.25">
      <c r="A44">
        <v>4.0389999999999997</v>
      </c>
      <c r="B44">
        <v>114.05800000000001</v>
      </c>
      <c r="C44">
        <v>1.04</v>
      </c>
      <c r="D44">
        <v>-1.6899999999999999E-4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1.04</v>
      </c>
      <c r="I44" s="19">
        <f t="shared" ca="1" si="6"/>
        <v>1.07</v>
      </c>
      <c r="J44" s="19">
        <f t="shared" ca="1" si="6"/>
        <v>1.1000000000000001</v>
      </c>
      <c r="K44" s="19">
        <f t="shared" ca="1" si="6"/>
        <v>1.1200000000000001</v>
      </c>
      <c r="L44" s="19">
        <f t="shared" ca="1" si="6"/>
        <v>1.1499999999999999</v>
      </c>
      <c r="M44" s="19">
        <f t="shared" ca="1" si="6"/>
        <v>1.1599999999999999</v>
      </c>
      <c r="N44" s="19">
        <f t="shared" ca="1" si="6"/>
        <v>1.1200000000000001</v>
      </c>
      <c r="O44" s="19">
        <f t="shared" ca="1" si="6"/>
        <v>1.1100000000000001</v>
      </c>
      <c r="P44" s="19">
        <f t="shared" ca="1" si="6"/>
        <v>1.03</v>
      </c>
      <c r="Q44" s="19">
        <f t="shared" ca="1" si="6"/>
        <v>1.04</v>
      </c>
      <c r="R44" s="20">
        <f t="shared" ca="1" si="6"/>
        <v>0.96</v>
      </c>
    </row>
    <row r="45" spans="1:18" x14ac:dyDescent="0.25">
      <c r="A45">
        <v>4.0389999999999997</v>
      </c>
      <c r="B45">
        <v>114.26</v>
      </c>
      <c r="C45">
        <v>1.05</v>
      </c>
      <c r="D45">
        <v>-1.6799999999999999E-4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1.05</v>
      </c>
      <c r="I45" s="19">
        <f t="shared" ca="1" si="6"/>
        <v>1.06</v>
      </c>
      <c r="J45" s="19">
        <f t="shared" ca="1" si="6"/>
        <v>1.07</v>
      </c>
      <c r="K45" s="19">
        <f t="shared" ca="1" si="6"/>
        <v>1.1000000000000001</v>
      </c>
      <c r="L45" s="19">
        <f t="shared" ca="1" si="6"/>
        <v>1.18</v>
      </c>
      <c r="M45" s="19">
        <f t="shared" ca="1" si="6"/>
        <v>1.1399999999999999</v>
      </c>
      <c r="N45" s="19">
        <f t="shared" ca="1" si="6"/>
        <v>1.1299999999999999</v>
      </c>
      <c r="O45" s="19">
        <f t="shared" ca="1" si="6"/>
        <v>1.1000000000000001</v>
      </c>
      <c r="P45" s="19">
        <f t="shared" ca="1" si="6"/>
        <v>1.03</v>
      </c>
      <c r="Q45" s="19">
        <f t="shared" ca="1" si="6"/>
        <v>1.02</v>
      </c>
      <c r="R45" s="20">
        <f t="shared" ca="1" si="6"/>
        <v>0.95</v>
      </c>
    </row>
    <row r="46" spans="1:18" x14ac:dyDescent="0.25">
      <c r="A46">
        <v>4.0389999999999997</v>
      </c>
      <c r="B46">
        <v>114.459</v>
      </c>
      <c r="C46">
        <v>1.02</v>
      </c>
      <c r="D46">
        <v>-1.6899999999999999E-4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1.02</v>
      </c>
      <c r="I46" s="19">
        <f t="shared" ca="1" si="6"/>
        <v>1.08</v>
      </c>
      <c r="J46" s="19">
        <f t="shared" ca="1" si="6"/>
        <v>1.0900000000000001</v>
      </c>
      <c r="K46" s="19">
        <f t="shared" ca="1" si="6"/>
        <v>1.1200000000000001</v>
      </c>
      <c r="L46" s="19">
        <f t="shared" ca="1" si="6"/>
        <v>1.18</v>
      </c>
      <c r="M46" s="19">
        <f t="shared" ca="1" si="6"/>
        <v>1.1599999999999999</v>
      </c>
      <c r="N46" s="19">
        <f t="shared" ca="1" si="6"/>
        <v>1.1399999999999999</v>
      </c>
      <c r="O46" s="19">
        <f t="shared" ca="1" si="6"/>
        <v>1.1100000000000001</v>
      </c>
      <c r="P46" s="19">
        <f t="shared" ca="1" si="6"/>
        <v>1.03</v>
      </c>
      <c r="Q46" s="19">
        <f t="shared" ca="1" si="6"/>
        <v>1.01</v>
      </c>
      <c r="R46" s="20">
        <f t="shared" ca="1" si="6"/>
        <v>0.97</v>
      </c>
    </row>
    <row r="47" spans="1:18" x14ac:dyDescent="0.25">
      <c r="A47">
        <v>4.0389999999999997</v>
      </c>
      <c r="B47">
        <v>114.657</v>
      </c>
      <c r="C47">
        <v>1.04</v>
      </c>
      <c r="D47">
        <v>-1.6899999999999999E-4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1.04</v>
      </c>
      <c r="I47" s="19">
        <f t="shared" ca="1" si="6"/>
        <v>1.07</v>
      </c>
      <c r="J47" s="19">
        <f t="shared" ca="1" si="6"/>
        <v>1.0900000000000001</v>
      </c>
      <c r="K47" s="19">
        <f t="shared" ca="1" si="6"/>
        <v>1.1499999999999999</v>
      </c>
      <c r="L47" s="19">
        <f t="shared" ca="1" si="6"/>
        <v>1.22</v>
      </c>
      <c r="M47" s="19">
        <f t="shared" ca="1" si="6"/>
        <v>1.19</v>
      </c>
      <c r="N47" s="19">
        <f t="shared" ca="1" si="6"/>
        <v>1.1599999999999999</v>
      </c>
      <c r="O47" s="19">
        <f t="shared" ca="1" si="6"/>
        <v>1.1100000000000001</v>
      </c>
      <c r="P47" s="19">
        <f t="shared" ca="1" si="6"/>
        <v>1.03</v>
      </c>
      <c r="Q47" s="19">
        <f t="shared" ca="1" si="6"/>
        <v>1</v>
      </c>
      <c r="R47" s="20">
        <f t="shared" ca="1" si="6"/>
        <v>0.94</v>
      </c>
    </row>
    <row r="48" spans="1:18" x14ac:dyDescent="0.25">
      <c r="A48">
        <v>4.0389999999999997</v>
      </c>
      <c r="B48">
        <v>114.858</v>
      </c>
      <c r="C48">
        <v>1.03</v>
      </c>
      <c r="D48">
        <v>-1.6799999999999999E-4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1.03</v>
      </c>
      <c r="I48" s="19">
        <f t="shared" ca="1" si="6"/>
        <v>1.03</v>
      </c>
      <c r="J48" s="19">
        <f t="shared" ca="1" si="6"/>
        <v>1.08</v>
      </c>
      <c r="K48" s="19">
        <f t="shared" ca="1" si="6"/>
        <v>1.1599999999999999</v>
      </c>
      <c r="L48" s="19">
        <f t="shared" ca="1" si="6"/>
        <v>1.24</v>
      </c>
      <c r="M48" s="19">
        <f t="shared" ca="1" si="6"/>
        <v>1.22</v>
      </c>
      <c r="N48" s="19">
        <f t="shared" ca="1" si="6"/>
        <v>1.2</v>
      </c>
      <c r="O48" s="19">
        <f t="shared" ca="1" si="6"/>
        <v>1.1100000000000001</v>
      </c>
      <c r="P48" s="19">
        <f t="shared" ca="1" si="6"/>
        <v>1.06</v>
      </c>
      <c r="Q48" s="19">
        <f t="shared" ca="1" si="6"/>
        <v>0.99</v>
      </c>
      <c r="R48" s="20">
        <f t="shared" ca="1" si="6"/>
        <v>0.95</v>
      </c>
    </row>
    <row r="49" spans="1:18" x14ac:dyDescent="0.25">
      <c r="A49">
        <v>4.0389999999999997</v>
      </c>
      <c r="B49">
        <v>115.06</v>
      </c>
      <c r="C49">
        <v>1.02</v>
      </c>
      <c r="D49">
        <v>-1.6799999999999999E-4</v>
      </c>
      <c r="F49" s="17">
        <f t="shared" si="4"/>
        <v>0.20049999999999812</v>
      </c>
      <c r="G49" s="18">
        <f t="shared" si="2"/>
        <v>21</v>
      </c>
      <c r="H49" s="19">
        <f t="shared" ca="1" si="6"/>
        <v>1.02</v>
      </c>
      <c r="I49" s="19">
        <f t="shared" ca="1" si="6"/>
        <v>1.0900000000000001</v>
      </c>
      <c r="J49" s="19">
        <f t="shared" ca="1" si="6"/>
        <v>1.0900000000000001</v>
      </c>
      <c r="K49" s="19">
        <f t="shared" ca="1" si="6"/>
        <v>1.1599999999999999</v>
      </c>
      <c r="L49" s="19">
        <f t="shared" ca="1" si="6"/>
        <v>1.23</v>
      </c>
      <c r="M49" s="19">
        <f t="shared" ca="1" si="6"/>
        <v>1.25</v>
      </c>
      <c r="N49" s="19">
        <f t="shared" ca="1" si="6"/>
        <v>1.21</v>
      </c>
      <c r="O49" s="19">
        <f t="shared" ca="1" si="6"/>
        <v>1.1100000000000001</v>
      </c>
      <c r="P49" s="19">
        <f t="shared" ca="1" si="6"/>
        <v>1.05</v>
      </c>
      <c r="Q49" s="19">
        <f t="shared" ca="1" si="6"/>
        <v>0.97</v>
      </c>
      <c r="R49" s="20">
        <f t="shared" ca="1" si="6"/>
        <v>0.92</v>
      </c>
    </row>
    <row r="50" spans="1:18" x14ac:dyDescent="0.25">
      <c r="A50">
        <v>4.0389999999999997</v>
      </c>
      <c r="B50">
        <v>115.259</v>
      </c>
      <c r="C50">
        <v>0.97</v>
      </c>
      <c r="D50">
        <v>-1.6899999999999999E-4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0.97</v>
      </c>
      <c r="I50" s="19">
        <f t="shared" ca="1" si="6"/>
        <v>1</v>
      </c>
      <c r="J50" s="19">
        <f t="shared" ca="1" si="6"/>
        <v>1.1000000000000001</v>
      </c>
      <c r="K50" s="19">
        <f t="shared" ca="1" si="6"/>
        <v>1.1499999999999999</v>
      </c>
      <c r="L50" s="19">
        <f t="shared" ca="1" si="6"/>
        <v>1.25</v>
      </c>
      <c r="M50" s="19">
        <f t="shared" ca="1" si="6"/>
        <v>1.27</v>
      </c>
      <c r="N50" s="19">
        <f t="shared" ca="1" si="6"/>
        <v>1.25</v>
      </c>
      <c r="O50" s="19">
        <f t="shared" ca="1" si="6"/>
        <v>1.1299999999999999</v>
      </c>
      <c r="P50" s="19">
        <f t="shared" ca="1" si="6"/>
        <v>1.04</v>
      </c>
      <c r="Q50" s="19">
        <f t="shared" ca="1" si="6"/>
        <v>0.96</v>
      </c>
      <c r="R50" s="20">
        <f t="shared" ca="1" si="6"/>
        <v>0.89</v>
      </c>
    </row>
    <row r="51" spans="1:18" x14ac:dyDescent="0.25">
      <c r="A51">
        <v>4.0389999999999997</v>
      </c>
      <c r="B51">
        <v>115.45699999999999</v>
      </c>
      <c r="C51">
        <v>0.95</v>
      </c>
      <c r="D51">
        <v>-1.6799999999999999E-4</v>
      </c>
      <c r="F51" s="17">
        <f t="shared" si="4"/>
        <v>0.19950000000000045</v>
      </c>
      <c r="G51" s="18">
        <f t="shared" si="2"/>
        <v>21.396999999999991</v>
      </c>
      <c r="H51" s="19">
        <f t="shared" ca="1" si="6"/>
        <v>0.95</v>
      </c>
      <c r="I51" s="19">
        <f t="shared" ca="1" si="6"/>
        <v>1.02</v>
      </c>
      <c r="J51" s="19">
        <f t="shared" ca="1" si="6"/>
        <v>1.0900000000000001</v>
      </c>
      <c r="K51" s="19">
        <f t="shared" ca="1" si="6"/>
        <v>1.18</v>
      </c>
      <c r="L51" s="19">
        <f t="shared" ca="1" si="6"/>
        <v>1.27</v>
      </c>
      <c r="M51" s="19">
        <f t="shared" ca="1" si="6"/>
        <v>1.31</v>
      </c>
      <c r="N51" s="19">
        <f t="shared" ca="1" si="6"/>
        <v>1.25</v>
      </c>
      <c r="O51" s="19">
        <f t="shared" ca="1" si="6"/>
        <v>1.1399999999999999</v>
      </c>
      <c r="P51" s="19">
        <f t="shared" ca="1" si="6"/>
        <v>1.04</v>
      </c>
      <c r="Q51" s="19">
        <f t="shared" ca="1" si="6"/>
        <v>0.93</v>
      </c>
      <c r="R51" s="20">
        <f t="shared" ca="1" si="6"/>
        <v>0.9</v>
      </c>
    </row>
    <row r="52" spans="1:18" x14ac:dyDescent="0.25">
      <c r="A52">
        <v>4.0389999999999997</v>
      </c>
      <c r="B52">
        <v>115.658</v>
      </c>
      <c r="C52">
        <v>0.93</v>
      </c>
      <c r="D52">
        <v>-1.6799999999999999E-4</v>
      </c>
      <c r="F52" s="17">
        <f t="shared" si="4"/>
        <v>0.20100000000000051</v>
      </c>
      <c r="G52" s="18">
        <f t="shared" si="2"/>
        <v>21.597999999999999</v>
      </c>
      <c r="H52" s="19">
        <f t="shared" ca="1" si="6"/>
        <v>0.93</v>
      </c>
      <c r="I52" s="19">
        <f t="shared" ca="1" si="6"/>
        <v>0.99</v>
      </c>
      <c r="J52" s="19">
        <f t="shared" ca="1" si="6"/>
        <v>1.07</v>
      </c>
      <c r="K52" s="19">
        <f t="shared" ca="1" si="6"/>
        <v>1.18</v>
      </c>
      <c r="L52" s="19">
        <f t="shared" ca="1" si="6"/>
        <v>1.3</v>
      </c>
      <c r="M52" s="19">
        <f t="shared" ca="1" si="6"/>
        <v>1.29</v>
      </c>
      <c r="N52" s="19">
        <f t="shared" ca="1" si="6"/>
        <v>1.24</v>
      </c>
      <c r="O52" s="19">
        <f t="shared" ca="1" si="6"/>
        <v>1.1100000000000001</v>
      </c>
      <c r="P52" s="19">
        <f t="shared" ca="1" si="6"/>
        <v>1.04</v>
      </c>
      <c r="Q52" s="19">
        <f t="shared" ca="1" si="6"/>
        <v>0.91</v>
      </c>
      <c r="R52" s="20">
        <f t="shared" ca="1" si="6"/>
        <v>0.85</v>
      </c>
    </row>
    <row r="53" spans="1:18" x14ac:dyDescent="0.25">
      <c r="A53">
        <v>4.0389999999999997</v>
      </c>
      <c r="B53">
        <v>115.85899999999999</v>
      </c>
      <c r="C53">
        <v>0.9</v>
      </c>
      <c r="D53">
        <v>-1.6699999999999999E-4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0.9</v>
      </c>
      <c r="I53" s="19">
        <f t="shared" ca="1" si="6"/>
        <v>0.98</v>
      </c>
      <c r="J53" s="19">
        <f t="shared" ca="1" si="6"/>
        <v>1.04</v>
      </c>
      <c r="K53" s="19">
        <f t="shared" ca="1" si="6"/>
        <v>1.17</v>
      </c>
      <c r="L53" s="19">
        <f t="shared" ca="1" si="6"/>
        <v>1.3</v>
      </c>
      <c r="M53" s="19">
        <f t="shared" ca="1" si="6"/>
        <v>1.34</v>
      </c>
      <c r="N53" s="19">
        <f t="shared" ca="1" si="6"/>
        <v>1.23</v>
      </c>
      <c r="O53" s="19">
        <f t="shared" ca="1" si="6"/>
        <v>1.1200000000000001</v>
      </c>
      <c r="P53" s="19">
        <f t="shared" ca="1" si="6"/>
        <v>1</v>
      </c>
      <c r="Q53" s="19">
        <f t="shared" ca="1" si="6"/>
        <v>0.89</v>
      </c>
      <c r="R53" s="20">
        <f t="shared" ca="1" si="6"/>
        <v>0.84</v>
      </c>
    </row>
    <row r="54" spans="1:18" x14ac:dyDescent="0.25">
      <c r="A54">
        <v>4.5369999999999999</v>
      </c>
      <c r="B54">
        <v>109.062</v>
      </c>
      <c r="C54">
        <v>1.29</v>
      </c>
      <c r="D54">
        <v>-1.6799999999999999E-4</v>
      </c>
    </row>
    <row r="55" spans="1:18" x14ac:dyDescent="0.25">
      <c r="A55">
        <v>4.5369999999999999</v>
      </c>
      <c r="B55">
        <v>109.26</v>
      </c>
      <c r="C55">
        <v>1.3</v>
      </c>
      <c r="D55">
        <v>-1.6799999999999999E-4</v>
      </c>
      <c r="G55" s="21" t="s">
        <v>27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4.5369999999999999</v>
      </c>
      <c r="B56">
        <v>109.461</v>
      </c>
      <c r="C56">
        <v>1.22</v>
      </c>
      <c r="D56">
        <v>-1.6899999999999999E-4</v>
      </c>
      <c r="G56" s="21" t="s">
        <v>39</v>
      </c>
      <c r="H56" s="19">
        <f t="shared" ref="H56:R56" ca="1" si="8">SUMPRODUCT(H19:H54,$F19:$F54)</f>
        <v>7.6122949999999845</v>
      </c>
      <c r="I56" s="19">
        <f t="shared" ca="1" si="8"/>
        <v>7.6742799999999853</v>
      </c>
      <c r="J56" s="19">
        <f t="shared" ca="1" si="8"/>
        <v>7.8192799999999831</v>
      </c>
      <c r="K56" s="19">
        <f t="shared" ca="1" si="8"/>
        <v>7.9093299999999847</v>
      </c>
      <c r="L56" s="19">
        <f t="shared" ca="1" si="8"/>
        <v>7.9934699999999843</v>
      </c>
      <c r="M56" s="19">
        <f t="shared" ca="1" si="8"/>
        <v>7.9924749999999838</v>
      </c>
      <c r="N56" s="19">
        <f t="shared" ca="1" si="8"/>
        <v>7.8701899999999831</v>
      </c>
      <c r="O56" s="19">
        <f t="shared" ca="1" si="8"/>
        <v>7.6252749999999843</v>
      </c>
      <c r="P56" s="19">
        <f t="shared" ca="1" si="8"/>
        <v>7.4401749999999849</v>
      </c>
      <c r="Q56" s="19">
        <f t="shared" ca="1" si="8"/>
        <v>7.2492249999999885</v>
      </c>
      <c r="R56" s="19">
        <f t="shared" ca="1" si="8"/>
        <v>7.1060349999999879</v>
      </c>
    </row>
    <row r="57" spans="1:18" x14ac:dyDescent="0.25">
      <c r="A57">
        <v>4.5369999999999999</v>
      </c>
      <c r="B57">
        <v>109.66</v>
      </c>
      <c r="C57">
        <v>1.24</v>
      </c>
      <c r="D57">
        <v>-1.6799999999999999E-4</v>
      </c>
      <c r="G57" s="21" t="s">
        <v>28</v>
      </c>
      <c r="H57" s="22">
        <f t="shared" ref="H57:L57" ca="1" si="9">1-$M56/H56</f>
        <v>-4.9942888445600131E-2</v>
      </c>
      <c r="I57" s="22">
        <f t="shared" ca="1" si="9"/>
        <v>-4.1462521565540866E-2</v>
      </c>
      <c r="J57" s="22">
        <f t="shared" ca="1" si="9"/>
        <v>-2.2149737571745876E-2</v>
      </c>
      <c r="K57" s="22">
        <f t="shared" ca="1" si="9"/>
        <v>-1.0512268422230298E-2</v>
      </c>
      <c r="L57" s="22">
        <f t="shared" ca="1" si="9"/>
        <v>1.2447660402814531E-4</v>
      </c>
      <c r="M57" s="22">
        <f ca="1">1-$M56/M56</f>
        <v>0</v>
      </c>
      <c r="N57" s="22">
        <f t="shared" ref="N57:R57" ca="1" si="10">1-$M56/N56</f>
        <v>-1.5537744323834701E-2</v>
      </c>
      <c r="O57" s="22">
        <f t="shared" ca="1" si="10"/>
        <v>-4.815564028838315E-2</v>
      </c>
      <c r="P57" s="22">
        <f t="shared" ca="1" si="10"/>
        <v>-7.423212491641662E-2</v>
      </c>
      <c r="Q57" s="22">
        <f t="shared" ca="1" si="10"/>
        <v>-0.10252820129048223</v>
      </c>
      <c r="R57" s="22">
        <f t="shared" ca="1" si="10"/>
        <v>-0.12474467125478528</v>
      </c>
    </row>
    <row r="58" spans="1:18" x14ac:dyDescent="0.25">
      <c r="A58">
        <v>4.5369999999999999</v>
      </c>
      <c r="B58">
        <v>109.858</v>
      </c>
      <c r="C58">
        <v>1.23</v>
      </c>
      <c r="D58">
        <v>-1.66E-4</v>
      </c>
    </row>
    <row r="59" spans="1:18" x14ac:dyDescent="0.25">
      <c r="A59">
        <v>4.5369999999999999</v>
      </c>
      <c r="B59">
        <v>110.06</v>
      </c>
      <c r="C59">
        <v>1.22</v>
      </c>
      <c r="D59">
        <v>-1.6899999999999999E-4</v>
      </c>
    </row>
    <row r="60" spans="1:18" x14ac:dyDescent="0.25">
      <c r="A60">
        <v>4.5369999999999999</v>
      </c>
      <c r="B60">
        <v>110.261</v>
      </c>
      <c r="C60">
        <v>1.2</v>
      </c>
      <c r="D60">
        <v>-1.6699999999999999E-4</v>
      </c>
    </row>
    <row r="61" spans="1:18" x14ac:dyDescent="0.25">
      <c r="A61">
        <v>4.5369999999999999</v>
      </c>
      <c r="B61">
        <v>110.459</v>
      </c>
      <c r="C61">
        <v>1.2</v>
      </c>
      <c r="D61">
        <v>-1.6899999999999999E-4</v>
      </c>
    </row>
    <row r="62" spans="1:18" x14ac:dyDescent="0.25">
      <c r="A62">
        <v>4.5369999999999999</v>
      </c>
      <c r="B62">
        <v>110.658</v>
      </c>
      <c r="C62">
        <v>1.22</v>
      </c>
      <c r="D62">
        <v>-1.7000000000000001E-4</v>
      </c>
    </row>
    <row r="63" spans="1:18" x14ac:dyDescent="0.25">
      <c r="A63">
        <v>4.5369999999999999</v>
      </c>
      <c r="B63">
        <v>110.85899999999999</v>
      </c>
      <c r="C63">
        <v>1.22</v>
      </c>
      <c r="D63">
        <v>-1.6799999999999999E-4</v>
      </c>
    </row>
    <row r="64" spans="1:18" x14ac:dyDescent="0.25">
      <c r="A64">
        <v>4.5369999999999999</v>
      </c>
      <c r="B64">
        <v>111.06</v>
      </c>
      <c r="C64">
        <v>1.17</v>
      </c>
      <c r="D64">
        <v>-1.6899999999999999E-4</v>
      </c>
    </row>
    <row r="65" spans="1:6" x14ac:dyDescent="0.25">
      <c r="A65">
        <v>4.5369999999999999</v>
      </c>
      <c r="B65">
        <v>111.258</v>
      </c>
      <c r="C65">
        <v>1.18</v>
      </c>
      <c r="D65">
        <v>-1.6899999999999999E-4</v>
      </c>
    </row>
    <row r="66" spans="1:6" x14ac:dyDescent="0.25">
      <c r="A66">
        <v>4.5369999999999999</v>
      </c>
      <c r="B66">
        <v>111.45699999999999</v>
      </c>
      <c r="C66">
        <v>1.17</v>
      </c>
      <c r="D66">
        <v>-1.7100000000000001E-4</v>
      </c>
    </row>
    <row r="67" spans="1:6" x14ac:dyDescent="0.25">
      <c r="A67">
        <v>4.5369999999999999</v>
      </c>
      <c r="B67">
        <v>111.65900000000001</v>
      </c>
      <c r="C67">
        <v>1.1499999999999999</v>
      </c>
      <c r="D67">
        <v>-1.6899999999999999E-4</v>
      </c>
    </row>
    <row r="68" spans="1:6" x14ac:dyDescent="0.25">
      <c r="A68">
        <v>4.5369999999999999</v>
      </c>
      <c r="B68">
        <v>111.861</v>
      </c>
      <c r="C68">
        <v>1.1200000000000001</v>
      </c>
      <c r="D68">
        <v>-1.6899999999999999E-4</v>
      </c>
    </row>
    <row r="69" spans="1:6" x14ac:dyDescent="0.25">
      <c r="A69">
        <v>4.5369999999999999</v>
      </c>
      <c r="B69">
        <v>112.06</v>
      </c>
      <c r="C69">
        <v>1.1399999999999999</v>
      </c>
      <c r="D69">
        <v>-1.7000000000000001E-4</v>
      </c>
    </row>
    <row r="70" spans="1:6" x14ac:dyDescent="0.25">
      <c r="A70">
        <v>4.5369999999999999</v>
      </c>
      <c r="B70">
        <v>112.258</v>
      </c>
      <c r="C70">
        <v>1.1299999999999999</v>
      </c>
      <c r="D70">
        <v>-1.6699999999999999E-4</v>
      </c>
      <c r="F70" s="17"/>
    </row>
    <row r="71" spans="1:6" x14ac:dyDescent="0.25">
      <c r="A71">
        <v>4.5369999999999999</v>
      </c>
      <c r="B71">
        <v>112.459</v>
      </c>
      <c r="C71">
        <v>1.0900000000000001</v>
      </c>
      <c r="D71">
        <v>-1.6799999999999999E-4</v>
      </c>
      <c r="F71" s="17"/>
    </row>
    <row r="72" spans="1:6" x14ac:dyDescent="0.25">
      <c r="A72">
        <v>4.5369999999999999</v>
      </c>
      <c r="B72">
        <v>112.66</v>
      </c>
      <c r="C72">
        <v>1.1100000000000001</v>
      </c>
      <c r="D72">
        <v>-1.6899999999999999E-4</v>
      </c>
      <c r="F72" s="17"/>
    </row>
    <row r="73" spans="1:6" x14ac:dyDescent="0.25">
      <c r="A73">
        <v>4.5369999999999999</v>
      </c>
      <c r="B73">
        <v>112.85899999999999</v>
      </c>
      <c r="C73">
        <v>1.1000000000000001</v>
      </c>
      <c r="D73">
        <v>-1.6699999999999999E-4</v>
      </c>
      <c r="F73" s="17"/>
    </row>
    <row r="74" spans="1:6" x14ac:dyDescent="0.25">
      <c r="A74">
        <v>4.5369999999999999</v>
      </c>
      <c r="B74">
        <v>113.057</v>
      </c>
      <c r="C74">
        <v>1.1200000000000001</v>
      </c>
      <c r="D74">
        <v>-1.6899999999999999E-4</v>
      </c>
      <c r="F74" s="17"/>
    </row>
    <row r="75" spans="1:6" x14ac:dyDescent="0.25">
      <c r="A75">
        <v>4.5369999999999999</v>
      </c>
      <c r="B75">
        <v>113.259</v>
      </c>
      <c r="C75">
        <v>1.08</v>
      </c>
      <c r="D75">
        <v>-1.7000000000000001E-4</v>
      </c>
      <c r="F75" s="17"/>
    </row>
    <row r="76" spans="1:6" x14ac:dyDescent="0.25">
      <c r="A76">
        <v>4.5369999999999999</v>
      </c>
      <c r="B76">
        <v>113.46</v>
      </c>
      <c r="C76">
        <v>1.07</v>
      </c>
      <c r="D76">
        <v>-1.7000000000000001E-4</v>
      </c>
      <c r="F76" s="17"/>
    </row>
    <row r="77" spans="1:6" x14ac:dyDescent="0.25">
      <c r="A77">
        <v>4.5369999999999999</v>
      </c>
      <c r="B77">
        <v>113.65900000000001</v>
      </c>
      <c r="C77">
        <v>1.07</v>
      </c>
      <c r="D77">
        <v>-1.7000000000000001E-4</v>
      </c>
      <c r="F77" s="17"/>
    </row>
    <row r="78" spans="1:6" x14ac:dyDescent="0.25">
      <c r="A78">
        <v>4.5369999999999999</v>
      </c>
      <c r="B78">
        <v>113.85599999999999</v>
      </c>
      <c r="C78">
        <v>1.07</v>
      </c>
      <c r="D78">
        <v>-1.7200000000000001E-4</v>
      </c>
      <c r="F78" s="17"/>
    </row>
    <row r="79" spans="1:6" x14ac:dyDescent="0.25">
      <c r="A79">
        <v>4.5369999999999999</v>
      </c>
      <c r="B79">
        <v>114.05800000000001</v>
      </c>
      <c r="C79">
        <v>1.07</v>
      </c>
      <c r="D79">
        <v>-1.7000000000000001E-4</v>
      </c>
      <c r="F79" s="17"/>
    </row>
    <row r="80" spans="1:6" x14ac:dyDescent="0.25">
      <c r="A80">
        <v>4.5369999999999999</v>
      </c>
      <c r="B80">
        <v>114.26</v>
      </c>
      <c r="C80">
        <v>1.06</v>
      </c>
      <c r="D80">
        <v>-1.7000000000000001E-4</v>
      </c>
      <c r="F80" s="17"/>
    </row>
    <row r="81" spans="1:6" x14ac:dyDescent="0.25">
      <c r="A81">
        <v>4.5369999999999999</v>
      </c>
      <c r="B81">
        <v>114.459</v>
      </c>
      <c r="C81">
        <v>1.08</v>
      </c>
      <c r="D81">
        <v>-1.7000000000000001E-4</v>
      </c>
      <c r="F81" s="17"/>
    </row>
    <row r="82" spans="1:6" x14ac:dyDescent="0.25">
      <c r="A82">
        <v>4.5369999999999999</v>
      </c>
      <c r="B82">
        <v>114.657</v>
      </c>
      <c r="C82">
        <v>1.07</v>
      </c>
      <c r="D82">
        <v>-1.6899999999999999E-4</v>
      </c>
      <c r="F82" s="17"/>
    </row>
    <row r="83" spans="1:6" x14ac:dyDescent="0.25">
      <c r="A83">
        <v>4.5369999999999999</v>
      </c>
      <c r="B83">
        <v>114.858</v>
      </c>
      <c r="C83">
        <v>1.03</v>
      </c>
      <c r="D83">
        <v>-1.7000000000000001E-4</v>
      </c>
      <c r="F83" s="17"/>
    </row>
    <row r="84" spans="1:6" x14ac:dyDescent="0.25">
      <c r="A84">
        <v>4.5369999999999999</v>
      </c>
      <c r="B84">
        <v>115.06</v>
      </c>
      <c r="C84">
        <v>1.0900000000000001</v>
      </c>
      <c r="D84">
        <v>-1.7000000000000001E-4</v>
      </c>
      <c r="F84" s="17"/>
    </row>
    <row r="85" spans="1:6" x14ac:dyDescent="0.25">
      <c r="A85">
        <v>4.5369999999999999</v>
      </c>
      <c r="B85">
        <v>115.259</v>
      </c>
      <c r="C85">
        <v>1</v>
      </c>
      <c r="D85">
        <v>-1.6699999999999999E-4</v>
      </c>
      <c r="F85" s="17"/>
    </row>
    <row r="86" spans="1:6" x14ac:dyDescent="0.25">
      <c r="A86">
        <v>4.5369999999999999</v>
      </c>
      <c r="B86">
        <v>115.45699999999999</v>
      </c>
      <c r="C86">
        <v>1.02</v>
      </c>
      <c r="D86">
        <v>-1.6799999999999999E-4</v>
      </c>
      <c r="F86" s="17"/>
    </row>
    <row r="87" spans="1:6" x14ac:dyDescent="0.25">
      <c r="A87">
        <v>4.5369999999999999</v>
      </c>
      <c r="B87">
        <v>115.658</v>
      </c>
      <c r="C87">
        <v>0.99</v>
      </c>
      <c r="D87">
        <v>-1.6799999999999999E-4</v>
      </c>
      <c r="F87" s="17"/>
    </row>
    <row r="88" spans="1:6" x14ac:dyDescent="0.25">
      <c r="A88">
        <v>4.5369999999999999</v>
      </c>
      <c r="B88">
        <v>115.86</v>
      </c>
      <c r="C88">
        <v>0.98</v>
      </c>
      <c r="D88">
        <v>-1.7000000000000001E-4</v>
      </c>
      <c r="F88" s="17"/>
    </row>
    <row r="89" spans="1:6" x14ac:dyDescent="0.25">
      <c r="A89">
        <v>5.0369999999999999</v>
      </c>
      <c r="B89">
        <v>109.062</v>
      </c>
      <c r="C89">
        <v>1.26</v>
      </c>
      <c r="D89">
        <v>-1.6799999999999999E-4</v>
      </c>
      <c r="F89" s="17"/>
    </row>
    <row r="90" spans="1:6" x14ac:dyDescent="0.25">
      <c r="A90">
        <v>5.0369999999999999</v>
      </c>
      <c r="B90">
        <v>109.26</v>
      </c>
      <c r="C90">
        <v>1.26</v>
      </c>
      <c r="D90">
        <v>-1.66E-4</v>
      </c>
      <c r="F90" s="17"/>
    </row>
    <row r="91" spans="1:6" x14ac:dyDescent="0.25">
      <c r="A91">
        <v>5.0369999999999999</v>
      </c>
      <c r="B91">
        <v>109.462</v>
      </c>
      <c r="C91">
        <v>1.27</v>
      </c>
      <c r="D91">
        <v>-1.6799999999999999E-4</v>
      </c>
      <c r="F91" s="17"/>
    </row>
    <row r="92" spans="1:6" x14ac:dyDescent="0.25">
      <c r="A92">
        <v>5.0369999999999999</v>
      </c>
      <c r="B92">
        <v>109.66</v>
      </c>
      <c r="C92">
        <v>1.22</v>
      </c>
      <c r="D92">
        <v>-1.6899999999999999E-4</v>
      </c>
      <c r="F92" s="17"/>
    </row>
    <row r="93" spans="1:6" x14ac:dyDescent="0.25">
      <c r="A93">
        <v>5.0369999999999999</v>
      </c>
      <c r="B93">
        <v>109.858</v>
      </c>
      <c r="C93">
        <v>1.25</v>
      </c>
      <c r="D93">
        <v>-1.6899999999999999E-4</v>
      </c>
      <c r="F93" s="17"/>
    </row>
    <row r="94" spans="1:6" x14ac:dyDescent="0.25">
      <c r="A94">
        <v>5.0369999999999999</v>
      </c>
      <c r="B94">
        <v>110.06</v>
      </c>
      <c r="C94">
        <v>1.23</v>
      </c>
      <c r="D94">
        <v>-1.6799999999999999E-4</v>
      </c>
      <c r="F94" s="17"/>
    </row>
    <row r="95" spans="1:6" x14ac:dyDescent="0.25">
      <c r="A95">
        <v>5.0369999999999999</v>
      </c>
      <c r="B95">
        <v>110.261</v>
      </c>
      <c r="C95">
        <v>1.24</v>
      </c>
      <c r="D95">
        <v>-1.6899999999999999E-4</v>
      </c>
      <c r="F95" s="17"/>
    </row>
    <row r="96" spans="1:6" x14ac:dyDescent="0.25">
      <c r="A96">
        <v>5.0369999999999999</v>
      </c>
      <c r="B96">
        <v>110.459</v>
      </c>
      <c r="C96">
        <v>1.22</v>
      </c>
      <c r="D96">
        <v>-1.7100000000000001E-4</v>
      </c>
      <c r="F96" s="17"/>
    </row>
    <row r="97" spans="1:6" x14ac:dyDescent="0.25">
      <c r="A97">
        <v>5.0369999999999999</v>
      </c>
      <c r="B97">
        <v>110.658</v>
      </c>
      <c r="C97">
        <v>1.21</v>
      </c>
      <c r="D97">
        <v>-1.7000000000000001E-4</v>
      </c>
      <c r="F97" s="17"/>
    </row>
    <row r="98" spans="1:6" x14ac:dyDescent="0.25">
      <c r="A98">
        <v>5.0369999999999999</v>
      </c>
      <c r="B98">
        <v>110.85899999999999</v>
      </c>
      <c r="C98">
        <v>1.19</v>
      </c>
      <c r="D98">
        <v>-1.6899999999999999E-4</v>
      </c>
      <c r="F98" s="17"/>
    </row>
    <row r="99" spans="1:6" x14ac:dyDescent="0.25">
      <c r="A99">
        <v>5.0369999999999999</v>
      </c>
      <c r="B99">
        <v>111.06</v>
      </c>
      <c r="C99">
        <v>1.1599999999999999</v>
      </c>
      <c r="D99">
        <v>-1.7000000000000001E-4</v>
      </c>
      <c r="F99" s="17"/>
    </row>
    <row r="100" spans="1:6" x14ac:dyDescent="0.25">
      <c r="A100">
        <v>5.0369999999999999</v>
      </c>
      <c r="B100">
        <v>111.258</v>
      </c>
      <c r="C100">
        <v>1.1499999999999999</v>
      </c>
      <c r="D100">
        <v>-1.6899999999999999E-4</v>
      </c>
      <c r="F100" s="17"/>
    </row>
    <row r="101" spans="1:6" x14ac:dyDescent="0.25">
      <c r="A101">
        <v>5.0369999999999999</v>
      </c>
      <c r="B101">
        <v>111.458</v>
      </c>
      <c r="C101">
        <v>1.2</v>
      </c>
      <c r="D101">
        <v>-1.6799999999999999E-4</v>
      </c>
      <c r="F101" s="17"/>
    </row>
    <row r="102" spans="1:6" x14ac:dyDescent="0.25">
      <c r="A102">
        <v>5.0369999999999999</v>
      </c>
      <c r="B102">
        <v>111.65900000000001</v>
      </c>
      <c r="C102">
        <v>1.17</v>
      </c>
      <c r="D102">
        <v>-1.6899999999999999E-4</v>
      </c>
      <c r="F102" s="17"/>
    </row>
    <row r="103" spans="1:6" x14ac:dyDescent="0.25">
      <c r="A103">
        <v>5.0369999999999999</v>
      </c>
      <c r="B103">
        <v>111.861</v>
      </c>
      <c r="C103">
        <v>1.1499999999999999</v>
      </c>
      <c r="D103">
        <v>-1.6899999999999999E-4</v>
      </c>
      <c r="F103" s="17"/>
    </row>
    <row r="104" spans="1:6" x14ac:dyDescent="0.25">
      <c r="A104">
        <v>5.0369999999999999</v>
      </c>
      <c r="B104">
        <v>112.06</v>
      </c>
      <c r="C104">
        <v>1.17</v>
      </c>
      <c r="D104">
        <v>-1.7100000000000001E-4</v>
      </c>
      <c r="F104" s="17"/>
    </row>
    <row r="105" spans="1:6" x14ac:dyDescent="0.25">
      <c r="A105">
        <v>5.0369999999999999</v>
      </c>
      <c r="B105">
        <v>112.258</v>
      </c>
      <c r="C105">
        <v>1.19</v>
      </c>
      <c r="D105">
        <v>-1.6799999999999999E-4</v>
      </c>
      <c r="F105" s="17"/>
    </row>
    <row r="106" spans="1:6" x14ac:dyDescent="0.25">
      <c r="A106">
        <v>5.0369999999999999</v>
      </c>
      <c r="B106">
        <v>112.46</v>
      </c>
      <c r="C106">
        <v>1.1499999999999999</v>
      </c>
      <c r="D106">
        <v>-1.7000000000000001E-4</v>
      </c>
      <c r="F106" s="17"/>
    </row>
    <row r="107" spans="1:6" x14ac:dyDescent="0.25">
      <c r="A107">
        <v>5.0369999999999999</v>
      </c>
      <c r="B107">
        <v>112.66</v>
      </c>
      <c r="C107">
        <v>1.1200000000000001</v>
      </c>
      <c r="D107">
        <v>-1.7000000000000001E-4</v>
      </c>
      <c r="F107" s="17"/>
    </row>
    <row r="108" spans="1:6" x14ac:dyDescent="0.25">
      <c r="A108">
        <v>5.0369999999999999</v>
      </c>
      <c r="B108">
        <v>112.86</v>
      </c>
      <c r="C108">
        <v>1.1000000000000001</v>
      </c>
      <c r="D108">
        <v>-1.7000000000000001E-4</v>
      </c>
      <c r="F108" s="17"/>
    </row>
    <row r="109" spans="1:6" x14ac:dyDescent="0.25">
      <c r="A109">
        <v>5.0369999999999999</v>
      </c>
      <c r="B109">
        <v>113.057</v>
      </c>
      <c r="C109">
        <v>1.1100000000000001</v>
      </c>
      <c r="D109">
        <v>-1.7000000000000001E-4</v>
      </c>
      <c r="F109" s="17"/>
    </row>
    <row r="110" spans="1:6" x14ac:dyDescent="0.25">
      <c r="A110">
        <v>5.0369999999999999</v>
      </c>
      <c r="B110">
        <v>113.258</v>
      </c>
      <c r="C110">
        <v>1.1100000000000001</v>
      </c>
      <c r="D110">
        <v>-1.6899999999999999E-4</v>
      </c>
      <c r="F110" s="17"/>
    </row>
    <row r="111" spans="1:6" x14ac:dyDescent="0.25">
      <c r="A111">
        <v>5.0369999999999999</v>
      </c>
      <c r="B111">
        <v>113.46</v>
      </c>
      <c r="C111">
        <v>1.1000000000000001</v>
      </c>
      <c r="D111">
        <v>-1.6799999999999999E-4</v>
      </c>
      <c r="F111" s="17"/>
    </row>
    <row r="112" spans="1:6" x14ac:dyDescent="0.25">
      <c r="A112">
        <v>5.0369999999999999</v>
      </c>
      <c r="B112">
        <v>113.65900000000001</v>
      </c>
      <c r="C112">
        <v>1.1000000000000001</v>
      </c>
      <c r="D112">
        <v>-1.6799999999999999E-4</v>
      </c>
      <c r="F112" s="17"/>
    </row>
    <row r="113" spans="1:20" x14ac:dyDescent="0.25">
      <c r="A113">
        <v>5.0369999999999999</v>
      </c>
      <c r="B113">
        <v>113.85599999999999</v>
      </c>
      <c r="C113">
        <v>1.0900000000000001</v>
      </c>
      <c r="D113">
        <v>-1.6699999999999999E-4</v>
      </c>
      <c r="F113" s="17"/>
    </row>
    <row r="114" spans="1:20" x14ac:dyDescent="0.25">
      <c r="A114">
        <v>5.0369999999999999</v>
      </c>
      <c r="B114">
        <v>114.05800000000001</v>
      </c>
      <c r="C114">
        <v>1.1000000000000001</v>
      </c>
      <c r="D114">
        <v>-1.6799999999999999E-4</v>
      </c>
      <c r="F114" s="17"/>
    </row>
    <row r="115" spans="1:20" x14ac:dyDescent="0.25">
      <c r="A115">
        <v>5.0369999999999999</v>
      </c>
      <c r="B115">
        <v>114.26</v>
      </c>
      <c r="C115">
        <v>1.07</v>
      </c>
      <c r="D115">
        <v>-1.6899999999999999E-4</v>
      </c>
      <c r="F115" s="17"/>
    </row>
    <row r="116" spans="1:20" x14ac:dyDescent="0.25">
      <c r="A116">
        <v>5.0369999999999999</v>
      </c>
      <c r="B116">
        <v>114.459</v>
      </c>
      <c r="C116">
        <v>1.0900000000000001</v>
      </c>
      <c r="D116">
        <v>-1.6899999999999999E-4</v>
      </c>
      <c r="F116" s="17"/>
    </row>
    <row r="117" spans="1:20" x14ac:dyDescent="0.25">
      <c r="A117">
        <v>5.0369999999999999</v>
      </c>
      <c r="B117">
        <v>114.657</v>
      </c>
      <c r="C117">
        <v>1.0900000000000001</v>
      </c>
      <c r="D117">
        <v>-1.6699999999999999E-4</v>
      </c>
      <c r="F117" s="17"/>
    </row>
    <row r="118" spans="1:20" x14ac:dyDescent="0.25">
      <c r="A118">
        <v>5.0369999999999999</v>
      </c>
      <c r="B118">
        <v>114.858</v>
      </c>
      <c r="C118">
        <v>1.08</v>
      </c>
      <c r="D118">
        <v>-1.66E-4</v>
      </c>
      <c r="F118" s="17"/>
    </row>
    <row r="119" spans="1:20" x14ac:dyDescent="0.25">
      <c r="A119">
        <v>5.0369999999999999</v>
      </c>
      <c r="B119">
        <v>115.06</v>
      </c>
      <c r="C119">
        <v>1.0900000000000001</v>
      </c>
      <c r="D119">
        <v>-1.6799999999999999E-4</v>
      </c>
      <c r="F119" s="17"/>
    </row>
    <row r="120" spans="1:20" x14ac:dyDescent="0.25">
      <c r="A120">
        <v>5.0369999999999999</v>
      </c>
      <c r="B120">
        <v>115.259</v>
      </c>
      <c r="C120">
        <v>1.1000000000000001</v>
      </c>
      <c r="D120">
        <v>-1.6899999999999999E-4</v>
      </c>
      <c r="T120" s="23"/>
    </row>
    <row r="121" spans="1:20" x14ac:dyDescent="0.25">
      <c r="A121">
        <v>5.0369999999999999</v>
      </c>
      <c r="B121">
        <v>115.45699999999999</v>
      </c>
      <c r="C121">
        <v>1.0900000000000001</v>
      </c>
      <c r="D121">
        <v>-1.6899999999999999E-4</v>
      </c>
    </row>
    <row r="122" spans="1:20" x14ac:dyDescent="0.25">
      <c r="A122">
        <v>5.0369999999999999</v>
      </c>
      <c r="B122">
        <v>115.658</v>
      </c>
      <c r="C122">
        <v>1.07</v>
      </c>
      <c r="D122">
        <v>-1.6799999999999999E-4</v>
      </c>
    </row>
    <row r="123" spans="1:20" x14ac:dyDescent="0.25">
      <c r="A123">
        <v>5.0369999999999999</v>
      </c>
      <c r="B123">
        <v>115.85899999999999</v>
      </c>
      <c r="C123">
        <v>1.04</v>
      </c>
      <c r="D123">
        <v>-1.7000000000000001E-4</v>
      </c>
    </row>
    <row r="124" spans="1:20" x14ac:dyDescent="0.25">
      <c r="A124">
        <v>5.5369999999999999</v>
      </c>
      <c r="B124">
        <v>109.062</v>
      </c>
      <c r="C124">
        <v>1.25</v>
      </c>
      <c r="D124">
        <v>-1.6899999999999999E-4</v>
      </c>
    </row>
    <row r="125" spans="1:20" x14ac:dyDescent="0.25">
      <c r="A125">
        <v>5.5369999999999999</v>
      </c>
      <c r="B125">
        <v>109.26</v>
      </c>
      <c r="C125">
        <v>1.28</v>
      </c>
      <c r="D125">
        <v>-1.7000000000000001E-4</v>
      </c>
    </row>
    <row r="126" spans="1:20" x14ac:dyDescent="0.25">
      <c r="A126">
        <v>5.5369999999999999</v>
      </c>
      <c r="B126">
        <v>109.462</v>
      </c>
      <c r="C126">
        <v>1.24</v>
      </c>
      <c r="D126">
        <v>-1.7000000000000001E-4</v>
      </c>
    </row>
    <row r="127" spans="1:20" x14ac:dyDescent="0.25">
      <c r="A127">
        <v>5.5369999999999999</v>
      </c>
      <c r="B127">
        <v>109.66</v>
      </c>
      <c r="C127">
        <v>1.23</v>
      </c>
      <c r="D127">
        <v>-1.7100000000000001E-4</v>
      </c>
    </row>
    <row r="128" spans="1:20" x14ac:dyDescent="0.25">
      <c r="A128">
        <v>5.5369999999999999</v>
      </c>
      <c r="B128">
        <v>109.85899999999999</v>
      </c>
      <c r="C128">
        <v>1.24</v>
      </c>
      <c r="D128">
        <v>-1.6799999999999999E-4</v>
      </c>
    </row>
    <row r="129" spans="1:4" x14ac:dyDescent="0.25">
      <c r="A129">
        <v>5.5369999999999999</v>
      </c>
      <c r="B129">
        <v>110.06</v>
      </c>
      <c r="C129">
        <v>1.21</v>
      </c>
      <c r="D129">
        <v>-1.6899999999999999E-4</v>
      </c>
    </row>
    <row r="130" spans="1:4" x14ac:dyDescent="0.25">
      <c r="A130">
        <v>5.5369999999999999</v>
      </c>
      <c r="B130">
        <v>110.261</v>
      </c>
      <c r="C130">
        <v>1.21</v>
      </c>
      <c r="D130">
        <v>-1.6899999999999999E-4</v>
      </c>
    </row>
    <row r="131" spans="1:4" x14ac:dyDescent="0.25">
      <c r="A131">
        <v>5.5369999999999999</v>
      </c>
      <c r="B131">
        <v>110.459</v>
      </c>
      <c r="C131">
        <v>1.21</v>
      </c>
      <c r="D131">
        <v>-1.7100000000000001E-4</v>
      </c>
    </row>
    <row r="132" spans="1:4" x14ac:dyDescent="0.25">
      <c r="A132">
        <v>5.5369999999999999</v>
      </c>
      <c r="B132">
        <v>110.658</v>
      </c>
      <c r="C132">
        <v>1.2</v>
      </c>
      <c r="D132">
        <v>-1.6899999999999999E-4</v>
      </c>
    </row>
    <row r="133" spans="1:4" x14ac:dyDescent="0.25">
      <c r="A133">
        <v>5.5369999999999999</v>
      </c>
      <c r="B133">
        <v>110.85899999999999</v>
      </c>
      <c r="C133">
        <v>1.2</v>
      </c>
      <c r="D133">
        <v>-1.6899999999999999E-4</v>
      </c>
    </row>
    <row r="134" spans="1:4" x14ac:dyDescent="0.25">
      <c r="A134">
        <v>5.5369999999999999</v>
      </c>
      <c r="B134">
        <v>111.06</v>
      </c>
      <c r="C134">
        <v>1.18</v>
      </c>
      <c r="D134">
        <v>-1.7100000000000001E-4</v>
      </c>
    </row>
    <row r="135" spans="1:4" x14ac:dyDescent="0.25">
      <c r="A135">
        <v>5.5369999999999999</v>
      </c>
      <c r="B135">
        <v>111.258</v>
      </c>
      <c r="C135">
        <v>1.18</v>
      </c>
      <c r="D135">
        <v>-1.7000000000000001E-4</v>
      </c>
    </row>
    <row r="136" spans="1:4" x14ac:dyDescent="0.25">
      <c r="A136">
        <v>5.5369999999999999</v>
      </c>
      <c r="B136">
        <v>111.458</v>
      </c>
      <c r="C136">
        <v>1.1599999999999999</v>
      </c>
      <c r="D136">
        <v>-1.7000000000000001E-4</v>
      </c>
    </row>
    <row r="137" spans="1:4" x14ac:dyDescent="0.25">
      <c r="A137">
        <v>5.5369999999999999</v>
      </c>
      <c r="B137">
        <v>111.65900000000001</v>
      </c>
      <c r="C137">
        <v>1.1399999999999999</v>
      </c>
      <c r="D137">
        <v>-1.6899999999999999E-4</v>
      </c>
    </row>
    <row r="138" spans="1:4" x14ac:dyDescent="0.25">
      <c r="A138">
        <v>5.5369999999999999</v>
      </c>
      <c r="B138">
        <v>111.861</v>
      </c>
      <c r="C138">
        <v>1.1599999999999999</v>
      </c>
      <c r="D138">
        <v>-1.6899999999999999E-4</v>
      </c>
    </row>
    <row r="139" spans="1:4" x14ac:dyDescent="0.25">
      <c r="A139">
        <v>5.5369999999999999</v>
      </c>
      <c r="B139">
        <v>112.06</v>
      </c>
      <c r="C139">
        <v>1.1499999999999999</v>
      </c>
      <c r="D139">
        <v>-1.6899999999999999E-4</v>
      </c>
    </row>
    <row r="140" spans="1:4" x14ac:dyDescent="0.25">
      <c r="A140">
        <v>5.5369999999999999</v>
      </c>
      <c r="B140">
        <v>112.258</v>
      </c>
      <c r="C140">
        <v>1.1299999999999999</v>
      </c>
      <c r="D140">
        <v>-1.7200000000000001E-4</v>
      </c>
    </row>
    <row r="141" spans="1:4" x14ac:dyDescent="0.25">
      <c r="A141">
        <v>5.5369999999999999</v>
      </c>
      <c r="B141">
        <v>112.459</v>
      </c>
      <c r="C141">
        <v>1.1200000000000001</v>
      </c>
      <c r="D141">
        <v>-1.7000000000000001E-4</v>
      </c>
    </row>
    <row r="142" spans="1:4" x14ac:dyDescent="0.25">
      <c r="A142">
        <v>5.5369999999999999</v>
      </c>
      <c r="B142">
        <v>112.66</v>
      </c>
      <c r="C142">
        <v>1.1299999999999999</v>
      </c>
      <c r="D142">
        <v>-1.7000000000000001E-4</v>
      </c>
    </row>
    <row r="143" spans="1:4" x14ac:dyDescent="0.25">
      <c r="A143">
        <v>5.5369999999999999</v>
      </c>
      <c r="B143">
        <v>112.86</v>
      </c>
      <c r="C143">
        <v>1.1299999999999999</v>
      </c>
      <c r="D143">
        <v>-1.7000000000000001E-4</v>
      </c>
    </row>
    <row r="144" spans="1:4" x14ac:dyDescent="0.25">
      <c r="A144">
        <v>5.5369999999999999</v>
      </c>
      <c r="B144">
        <v>113.057</v>
      </c>
      <c r="C144">
        <v>1.1200000000000001</v>
      </c>
      <c r="D144">
        <v>-1.6699999999999999E-4</v>
      </c>
    </row>
    <row r="145" spans="1:4" x14ac:dyDescent="0.25">
      <c r="A145">
        <v>5.5369999999999999</v>
      </c>
      <c r="B145">
        <v>113.258</v>
      </c>
      <c r="C145">
        <v>1.1100000000000001</v>
      </c>
      <c r="D145">
        <v>-1.6699999999999999E-4</v>
      </c>
    </row>
    <row r="146" spans="1:4" x14ac:dyDescent="0.25">
      <c r="A146">
        <v>5.5369999999999999</v>
      </c>
      <c r="B146">
        <v>113.459</v>
      </c>
      <c r="C146">
        <v>1.08</v>
      </c>
      <c r="D146">
        <v>-1.6799999999999999E-4</v>
      </c>
    </row>
    <row r="147" spans="1:4" x14ac:dyDescent="0.25">
      <c r="A147">
        <v>5.5369999999999999</v>
      </c>
      <c r="B147">
        <v>113.65900000000001</v>
      </c>
      <c r="C147">
        <v>1.1000000000000001</v>
      </c>
      <c r="D147">
        <v>-1.7000000000000001E-4</v>
      </c>
    </row>
    <row r="148" spans="1:4" x14ac:dyDescent="0.25">
      <c r="A148">
        <v>5.5369999999999999</v>
      </c>
      <c r="B148">
        <v>113.85599999999999</v>
      </c>
      <c r="C148">
        <v>1.1000000000000001</v>
      </c>
      <c r="D148">
        <v>-1.6799999999999999E-4</v>
      </c>
    </row>
    <row r="149" spans="1:4" x14ac:dyDescent="0.25">
      <c r="A149">
        <v>5.5369999999999999</v>
      </c>
      <c r="B149">
        <v>114.05800000000001</v>
      </c>
      <c r="C149">
        <v>1.1200000000000001</v>
      </c>
      <c r="D149">
        <v>-1.6799999999999999E-4</v>
      </c>
    </row>
    <row r="150" spans="1:4" x14ac:dyDescent="0.25">
      <c r="A150">
        <v>5.5369999999999999</v>
      </c>
      <c r="B150">
        <v>114.26</v>
      </c>
      <c r="C150">
        <v>1.1000000000000001</v>
      </c>
      <c r="D150">
        <v>-1.6799999999999999E-4</v>
      </c>
    </row>
    <row r="151" spans="1:4" x14ac:dyDescent="0.25">
      <c r="A151">
        <v>5.5369999999999999</v>
      </c>
      <c r="B151">
        <v>114.459</v>
      </c>
      <c r="C151">
        <v>1.1200000000000001</v>
      </c>
      <c r="D151">
        <v>-1.6799999999999999E-4</v>
      </c>
    </row>
    <row r="152" spans="1:4" x14ac:dyDescent="0.25">
      <c r="A152">
        <v>5.5369999999999999</v>
      </c>
      <c r="B152">
        <v>114.657</v>
      </c>
      <c r="C152">
        <v>1.1499999999999999</v>
      </c>
      <c r="D152">
        <v>-1.6799999999999999E-4</v>
      </c>
    </row>
    <row r="153" spans="1:4" x14ac:dyDescent="0.25">
      <c r="A153">
        <v>5.5369999999999999</v>
      </c>
      <c r="B153">
        <v>114.858</v>
      </c>
      <c r="C153">
        <v>1.1599999999999999</v>
      </c>
      <c r="D153">
        <v>-1.6799999999999999E-4</v>
      </c>
    </row>
    <row r="154" spans="1:4" x14ac:dyDescent="0.25">
      <c r="A154">
        <v>5.5369999999999999</v>
      </c>
      <c r="B154">
        <v>115.06</v>
      </c>
      <c r="C154">
        <v>1.1599999999999999</v>
      </c>
      <c r="D154">
        <v>-1.6899999999999999E-4</v>
      </c>
    </row>
    <row r="155" spans="1:4" x14ac:dyDescent="0.25">
      <c r="A155">
        <v>5.5369999999999999</v>
      </c>
      <c r="B155">
        <v>115.259</v>
      </c>
      <c r="C155">
        <v>1.1499999999999999</v>
      </c>
      <c r="D155">
        <v>-1.66E-4</v>
      </c>
    </row>
    <row r="156" spans="1:4" x14ac:dyDescent="0.25">
      <c r="A156">
        <v>5.5369999999999999</v>
      </c>
      <c r="B156">
        <v>115.45699999999999</v>
      </c>
      <c r="C156">
        <v>1.18</v>
      </c>
      <c r="D156">
        <v>-1.6799999999999999E-4</v>
      </c>
    </row>
    <row r="157" spans="1:4" x14ac:dyDescent="0.25">
      <c r="A157">
        <v>5.5369999999999999</v>
      </c>
      <c r="B157">
        <v>115.658</v>
      </c>
      <c r="C157">
        <v>1.18</v>
      </c>
      <c r="D157">
        <v>-1.6799999999999999E-4</v>
      </c>
    </row>
    <row r="158" spans="1:4" x14ac:dyDescent="0.25">
      <c r="A158">
        <v>5.5369999999999999</v>
      </c>
      <c r="B158">
        <v>115.86</v>
      </c>
      <c r="C158">
        <v>1.17</v>
      </c>
      <c r="D158">
        <v>-1.6899999999999999E-4</v>
      </c>
    </row>
    <row r="159" spans="1:4" x14ac:dyDescent="0.25">
      <c r="A159">
        <v>6.0369999999999999</v>
      </c>
      <c r="B159">
        <v>109.062</v>
      </c>
      <c r="C159">
        <v>1.26</v>
      </c>
      <c r="D159">
        <v>-1.6799999999999999E-4</v>
      </c>
    </row>
    <row r="160" spans="1:4" x14ac:dyDescent="0.25">
      <c r="A160">
        <v>6.0369999999999999</v>
      </c>
      <c r="B160">
        <v>109.26</v>
      </c>
      <c r="C160">
        <v>1.25</v>
      </c>
      <c r="D160">
        <v>-1.6799999999999999E-4</v>
      </c>
    </row>
    <row r="161" spans="1:4" x14ac:dyDescent="0.25">
      <c r="A161">
        <v>6.0369999999999999</v>
      </c>
      <c r="B161">
        <v>109.461</v>
      </c>
      <c r="C161">
        <v>1.24</v>
      </c>
      <c r="D161">
        <v>-1.6899999999999999E-4</v>
      </c>
    </row>
    <row r="162" spans="1:4" x14ac:dyDescent="0.25">
      <c r="A162">
        <v>6.0369999999999999</v>
      </c>
      <c r="B162">
        <v>109.65900000000001</v>
      </c>
      <c r="C162">
        <v>1.22</v>
      </c>
      <c r="D162">
        <v>-1.7100000000000001E-4</v>
      </c>
    </row>
    <row r="163" spans="1:4" x14ac:dyDescent="0.25">
      <c r="A163">
        <v>6.0369999999999999</v>
      </c>
      <c r="B163">
        <v>109.85899999999999</v>
      </c>
      <c r="C163">
        <v>1.21</v>
      </c>
      <c r="D163">
        <v>-1.7000000000000001E-4</v>
      </c>
    </row>
    <row r="164" spans="1:4" x14ac:dyDescent="0.25">
      <c r="A164">
        <v>6.0369999999999999</v>
      </c>
      <c r="B164">
        <v>110.06</v>
      </c>
      <c r="C164">
        <v>1.2</v>
      </c>
      <c r="D164">
        <v>-1.7000000000000001E-4</v>
      </c>
    </row>
    <row r="165" spans="1:4" x14ac:dyDescent="0.25">
      <c r="A165">
        <v>6.0369999999999999</v>
      </c>
      <c r="B165">
        <v>110.261</v>
      </c>
      <c r="C165">
        <v>1.18</v>
      </c>
      <c r="D165">
        <v>-1.6899999999999999E-4</v>
      </c>
    </row>
    <row r="166" spans="1:4" x14ac:dyDescent="0.25">
      <c r="A166">
        <v>6.0369999999999999</v>
      </c>
      <c r="B166">
        <v>110.46</v>
      </c>
      <c r="C166">
        <v>1.19</v>
      </c>
      <c r="D166">
        <v>-1.6799999999999999E-4</v>
      </c>
    </row>
    <row r="167" spans="1:4" x14ac:dyDescent="0.25">
      <c r="A167">
        <v>6.0369999999999999</v>
      </c>
      <c r="B167">
        <v>110.658</v>
      </c>
      <c r="C167">
        <v>1.18</v>
      </c>
      <c r="D167">
        <v>-1.6699999999999999E-4</v>
      </c>
    </row>
    <row r="168" spans="1:4" x14ac:dyDescent="0.25">
      <c r="A168">
        <v>6.0369999999999999</v>
      </c>
      <c r="B168">
        <v>110.85899999999999</v>
      </c>
      <c r="C168">
        <v>1.19</v>
      </c>
      <c r="D168">
        <v>-1.6699999999999999E-4</v>
      </c>
    </row>
    <row r="169" spans="1:4" x14ac:dyDescent="0.25">
      <c r="A169">
        <v>6.0369999999999999</v>
      </c>
      <c r="B169">
        <v>111.06</v>
      </c>
      <c r="C169">
        <v>1.2</v>
      </c>
      <c r="D169">
        <v>-1.6699999999999999E-4</v>
      </c>
    </row>
    <row r="170" spans="1:4" x14ac:dyDescent="0.25">
      <c r="A170">
        <v>6.0369999999999999</v>
      </c>
      <c r="B170">
        <v>111.258</v>
      </c>
      <c r="C170">
        <v>1.1399999999999999</v>
      </c>
      <c r="D170">
        <v>-1.6699999999999999E-4</v>
      </c>
    </row>
    <row r="171" spans="1:4" x14ac:dyDescent="0.25">
      <c r="A171">
        <v>6.0369999999999999</v>
      </c>
      <c r="B171">
        <v>111.45699999999999</v>
      </c>
      <c r="C171">
        <v>1.1599999999999999</v>
      </c>
      <c r="D171">
        <v>-1.6799999999999999E-4</v>
      </c>
    </row>
    <row r="172" spans="1:4" x14ac:dyDescent="0.25">
      <c r="A172">
        <v>6.0369999999999999</v>
      </c>
      <c r="B172">
        <v>111.65900000000001</v>
      </c>
      <c r="C172">
        <v>1.1399999999999999</v>
      </c>
      <c r="D172">
        <v>-1.6899999999999999E-4</v>
      </c>
    </row>
    <row r="173" spans="1:4" x14ac:dyDescent="0.25">
      <c r="A173">
        <v>6.0369999999999999</v>
      </c>
      <c r="B173">
        <v>111.861</v>
      </c>
      <c r="C173">
        <v>1.0900000000000001</v>
      </c>
      <c r="D173">
        <v>-1.6899999999999999E-4</v>
      </c>
    </row>
    <row r="174" spans="1:4" x14ac:dyDescent="0.25">
      <c r="A174">
        <v>6.0369999999999999</v>
      </c>
      <c r="B174">
        <v>112.06</v>
      </c>
      <c r="C174">
        <v>1.1200000000000001</v>
      </c>
      <c r="D174">
        <v>-1.7000000000000001E-4</v>
      </c>
    </row>
    <row r="175" spans="1:4" x14ac:dyDescent="0.25">
      <c r="A175">
        <v>6.0369999999999999</v>
      </c>
      <c r="B175">
        <v>112.258</v>
      </c>
      <c r="C175">
        <v>1.1000000000000001</v>
      </c>
      <c r="D175">
        <v>-1.7000000000000001E-4</v>
      </c>
    </row>
    <row r="176" spans="1:4" x14ac:dyDescent="0.25">
      <c r="A176">
        <v>6.0369999999999999</v>
      </c>
      <c r="B176">
        <v>112.459</v>
      </c>
      <c r="C176">
        <v>1.1000000000000001</v>
      </c>
      <c r="D176">
        <v>-1.6899999999999999E-4</v>
      </c>
    </row>
    <row r="177" spans="1:4" x14ac:dyDescent="0.25">
      <c r="A177">
        <v>6.0369999999999999</v>
      </c>
      <c r="B177">
        <v>112.66</v>
      </c>
      <c r="C177">
        <v>1.0900000000000001</v>
      </c>
      <c r="D177">
        <v>-1.6899999999999999E-4</v>
      </c>
    </row>
    <row r="178" spans="1:4" x14ac:dyDescent="0.25">
      <c r="A178">
        <v>6.0369999999999999</v>
      </c>
      <c r="B178">
        <v>112.86</v>
      </c>
      <c r="C178">
        <v>1.1100000000000001</v>
      </c>
      <c r="D178">
        <v>-1.6899999999999999E-4</v>
      </c>
    </row>
    <row r="179" spans="1:4" x14ac:dyDescent="0.25">
      <c r="A179">
        <v>6.0369999999999999</v>
      </c>
      <c r="B179">
        <v>113.057</v>
      </c>
      <c r="C179">
        <v>1.07</v>
      </c>
      <c r="D179">
        <v>-1.6899999999999999E-4</v>
      </c>
    </row>
    <row r="180" spans="1:4" x14ac:dyDescent="0.25">
      <c r="A180">
        <v>6.0369999999999999</v>
      </c>
      <c r="B180">
        <v>113.258</v>
      </c>
      <c r="C180">
        <v>1.0900000000000001</v>
      </c>
      <c r="D180">
        <v>-1.6899999999999999E-4</v>
      </c>
    </row>
    <row r="181" spans="1:4" x14ac:dyDescent="0.25">
      <c r="A181">
        <v>6.0369999999999999</v>
      </c>
      <c r="B181">
        <v>113.46</v>
      </c>
      <c r="C181">
        <v>1.1100000000000001</v>
      </c>
      <c r="D181">
        <v>-1.6899999999999999E-4</v>
      </c>
    </row>
    <row r="182" spans="1:4" x14ac:dyDescent="0.25">
      <c r="A182">
        <v>6.0369999999999999</v>
      </c>
      <c r="B182">
        <v>113.65900000000001</v>
      </c>
      <c r="C182">
        <v>1.1299999999999999</v>
      </c>
      <c r="D182">
        <v>-1.6799999999999999E-4</v>
      </c>
    </row>
    <row r="183" spans="1:4" x14ac:dyDescent="0.25">
      <c r="A183">
        <v>6.0369999999999999</v>
      </c>
      <c r="B183">
        <v>113.85599999999999</v>
      </c>
      <c r="C183">
        <v>1.1499999999999999</v>
      </c>
      <c r="D183">
        <v>-1.6799999999999999E-4</v>
      </c>
    </row>
    <row r="184" spans="1:4" x14ac:dyDescent="0.25">
      <c r="A184">
        <v>6.0369999999999999</v>
      </c>
      <c r="B184">
        <v>114.05800000000001</v>
      </c>
      <c r="C184">
        <v>1.1499999999999999</v>
      </c>
      <c r="D184">
        <v>-1.6899999999999999E-4</v>
      </c>
    </row>
    <row r="185" spans="1:4" x14ac:dyDescent="0.25">
      <c r="A185">
        <v>6.0369999999999999</v>
      </c>
      <c r="B185">
        <v>114.26</v>
      </c>
      <c r="C185">
        <v>1.18</v>
      </c>
      <c r="D185">
        <v>-1.7000000000000001E-4</v>
      </c>
    </row>
    <row r="186" spans="1:4" x14ac:dyDescent="0.25">
      <c r="A186">
        <v>6.0369999999999999</v>
      </c>
      <c r="B186">
        <v>114.459</v>
      </c>
      <c r="C186">
        <v>1.18</v>
      </c>
      <c r="D186">
        <v>-1.6899999999999999E-4</v>
      </c>
    </row>
    <row r="187" spans="1:4" x14ac:dyDescent="0.25">
      <c r="A187">
        <v>6.0369999999999999</v>
      </c>
      <c r="B187">
        <v>114.657</v>
      </c>
      <c r="C187">
        <v>1.22</v>
      </c>
      <c r="D187">
        <v>-1.6799999999999999E-4</v>
      </c>
    </row>
    <row r="188" spans="1:4" x14ac:dyDescent="0.25">
      <c r="A188">
        <v>6.0369999999999999</v>
      </c>
      <c r="B188">
        <v>114.858</v>
      </c>
      <c r="C188">
        <v>1.24</v>
      </c>
      <c r="D188">
        <v>-1.6899999999999999E-4</v>
      </c>
    </row>
    <row r="189" spans="1:4" x14ac:dyDescent="0.25">
      <c r="A189">
        <v>6.0369999999999999</v>
      </c>
      <c r="B189">
        <v>115.06</v>
      </c>
      <c r="C189">
        <v>1.23</v>
      </c>
      <c r="D189">
        <v>-1.6899999999999999E-4</v>
      </c>
    </row>
    <row r="190" spans="1:4" x14ac:dyDescent="0.25">
      <c r="A190">
        <v>6.0369999999999999</v>
      </c>
      <c r="B190">
        <v>115.259</v>
      </c>
      <c r="C190">
        <v>1.25</v>
      </c>
      <c r="D190">
        <v>-1.6899999999999999E-4</v>
      </c>
    </row>
    <row r="191" spans="1:4" x14ac:dyDescent="0.25">
      <c r="A191">
        <v>6.0369999999999999</v>
      </c>
      <c r="B191">
        <v>115.45699999999999</v>
      </c>
      <c r="C191">
        <v>1.27</v>
      </c>
      <c r="D191">
        <v>-1.7000000000000001E-4</v>
      </c>
    </row>
    <row r="192" spans="1:4" x14ac:dyDescent="0.25">
      <c r="A192">
        <v>6.0369999999999999</v>
      </c>
      <c r="B192">
        <v>115.658</v>
      </c>
      <c r="C192">
        <v>1.3</v>
      </c>
      <c r="D192">
        <v>-1.6899999999999999E-4</v>
      </c>
    </row>
    <row r="193" spans="1:4" x14ac:dyDescent="0.25">
      <c r="A193">
        <v>6.0369999999999999</v>
      </c>
      <c r="B193">
        <v>115.86</v>
      </c>
      <c r="C193">
        <v>1.3</v>
      </c>
      <c r="D193">
        <v>-1.6799999999999999E-4</v>
      </c>
    </row>
    <row r="194" spans="1:4" x14ac:dyDescent="0.25">
      <c r="A194">
        <v>6.5369999999999999</v>
      </c>
      <c r="B194">
        <v>109.062</v>
      </c>
      <c r="C194">
        <v>1.25</v>
      </c>
      <c r="D194">
        <v>-1.6899999999999999E-4</v>
      </c>
    </row>
    <row r="195" spans="1:4" x14ac:dyDescent="0.25">
      <c r="A195">
        <v>6.5369999999999999</v>
      </c>
      <c r="B195">
        <v>109.26</v>
      </c>
      <c r="C195">
        <v>1.25</v>
      </c>
      <c r="D195">
        <v>-1.6899999999999999E-4</v>
      </c>
    </row>
    <row r="196" spans="1:4" x14ac:dyDescent="0.25">
      <c r="A196">
        <v>6.5369999999999999</v>
      </c>
      <c r="B196">
        <v>109.462</v>
      </c>
      <c r="C196">
        <v>1.25</v>
      </c>
      <c r="D196">
        <v>-1.7000000000000001E-4</v>
      </c>
    </row>
    <row r="197" spans="1:4" x14ac:dyDescent="0.25">
      <c r="A197">
        <v>6.5369999999999999</v>
      </c>
      <c r="B197">
        <v>109.66</v>
      </c>
      <c r="C197">
        <v>1.23</v>
      </c>
      <c r="D197">
        <v>-1.7000000000000001E-4</v>
      </c>
    </row>
    <row r="198" spans="1:4" x14ac:dyDescent="0.25">
      <c r="A198">
        <v>6.5369999999999999</v>
      </c>
      <c r="B198">
        <v>109.858</v>
      </c>
      <c r="C198">
        <v>1.2</v>
      </c>
      <c r="D198">
        <v>-1.7000000000000001E-4</v>
      </c>
    </row>
    <row r="199" spans="1:4" x14ac:dyDescent="0.25">
      <c r="A199">
        <v>6.5369999999999999</v>
      </c>
      <c r="B199">
        <v>110.06</v>
      </c>
      <c r="C199">
        <v>1.21</v>
      </c>
      <c r="D199">
        <v>-1.7100000000000001E-4</v>
      </c>
    </row>
    <row r="200" spans="1:4" x14ac:dyDescent="0.25">
      <c r="A200">
        <v>6.5369999999999999</v>
      </c>
      <c r="B200">
        <v>110.261</v>
      </c>
      <c r="C200">
        <v>1.2</v>
      </c>
      <c r="D200">
        <v>-1.7100000000000001E-4</v>
      </c>
    </row>
    <row r="201" spans="1:4" x14ac:dyDescent="0.25">
      <c r="A201">
        <v>6.5369999999999999</v>
      </c>
      <c r="B201">
        <v>110.459</v>
      </c>
      <c r="C201">
        <v>1.19</v>
      </c>
      <c r="D201">
        <v>-1.6899999999999999E-4</v>
      </c>
    </row>
    <row r="202" spans="1:4" x14ac:dyDescent="0.25">
      <c r="A202">
        <v>6.5369999999999999</v>
      </c>
      <c r="B202">
        <v>110.658</v>
      </c>
      <c r="C202">
        <v>1.17</v>
      </c>
      <c r="D202">
        <v>-1.7000000000000001E-4</v>
      </c>
    </row>
    <row r="203" spans="1:4" x14ac:dyDescent="0.25">
      <c r="A203">
        <v>6.5369999999999999</v>
      </c>
      <c r="B203">
        <v>110.85899999999999</v>
      </c>
      <c r="C203">
        <v>1.1599999999999999</v>
      </c>
      <c r="D203">
        <v>-1.7000000000000001E-4</v>
      </c>
    </row>
    <row r="204" spans="1:4" x14ac:dyDescent="0.25">
      <c r="A204">
        <v>6.5369999999999999</v>
      </c>
      <c r="B204">
        <v>111.06</v>
      </c>
      <c r="C204">
        <v>1.1499999999999999</v>
      </c>
      <c r="D204">
        <v>-1.7000000000000001E-4</v>
      </c>
    </row>
    <row r="205" spans="1:4" x14ac:dyDescent="0.25">
      <c r="A205">
        <v>6.5369999999999999</v>
      </c>
      <c r="B205">
        <v>111.258</v>
      </c>
      <c r="C205">
        <v>1.1399999999999999</v>
      </c>
      <c r="D205">
        <v>-1.6899999999999999E-4</v>
      </c>
    </row>
    <row r="206" spans="1:4" x14ac:dyDescent="0.25">
      <c r="A206">
        <v>6.5369999999999999</v>
      </c>
      <c r="B206">
        <v>111.458</v>
      </c>
      <c r="C206">
        <v>1.1200000000000001</v>
      </c>
      <c r="D206">
        <v>-1.7000000000000001E-4</v>
      </c>
    </row>
    <row r="207" spans="1:4" x14ac:dyDescent="0.25">
      <c r="A207">
        <v>6.5369999999999999</v>
      </c>
      <c r="B207">
        <v>111.65900000000001</v>
      </c>
      <c r="C207">
        <v>1.1499999999999999</v>
      </c>
      <c r="D207">
        <v>-1.6899999999999999E-4</v>
      </c>
    </row>
    <row r="208" spans="1:4" x14ac:dyDescent="0.25">
      <c r="A208">
        <v>6.5369999999999999</v>
      </c>
      <c r="B208">
        <v>111.861</v>
      </c>
      <c r="C208">
        <v>1.1299999999999999</v>
      </c>
      <c r="D208">
        <v>-1.6799999999999999E-4</v>
      </c>
    </row>
    <row r="209" spans="1:4" x14ac:dyDescent="0.25">
      <c r="A209">
        <v>6.5369999999999999</v>
      </c>
      <c r="B209">
        <v>112.06</v>
      </c>
      <c r="C209">
        <v>1.1200000000000001</v>
      </c>
      <c r="D209">
        <v>-1.6799999999999999E-4</v>
      </c>
    </row>
    <row r="210" spans="1:4" x14ac:dyDescent="0.25">
      <c r="A210">
        <v>6.5369999999999999</v>
      </c>
      <c r="B210">
        <v>112.258</v>
      </c>
      <c r="C210">
        <v>1.1200000000000001</v>
      </c>
      <c r="D210">
        <v>-1.6799999999999999E-4</v>
      </c>
    </row>
    <row r="211" spans="1:4" x14ac:dyDescent="0.25">
      <c r="A211">
        <v>6.5369999999999999</v>
      </c>
      <c r="B211">
        <v>112.459</v>
      </c>
      <c r="C211">
        <v>1.1200000000000001</v>
      </c>
      <c r="D211">
        <v>-1.6799999999999999E-4</v>
      </c>
    </row>
    <row r="212" spans="1:4" x14ac:dyDescent="0.25">
      <c r="A212">
        <v>6.5369999999999999</v>
      </c>
      <c r="B212">
        <v>112.66</v>
      </c>
      <c r="C212">
        <v>1.1399999999999999</v>
      </c>
      <c r="D212">
        <v>-1.6899999999999999E-4</v>
      </c>
    </row>
    <row r="213" spans="1:4" x14ac:dyDescent="0.25">
      <c r="A213">
        <v>6.5369999999999999</v>
      </c>
      <c r="B213">
        <v>112.86</v>
      </c>
      <c r="C213">
        <v>1.1000000000000001</v>
      </c>
      <c r="D213">
        <v>-1.6899999999999999E-4</v>
      </c>
    </row>
    <row r="214" spans="1:4" x14ac:dyDescent="0.25">
      <c r="A214">
        <v>6.5369999999999999</v>
      </c>
      <c r="B214">
        <v>113.057</v>
      </c>
      <c r="C214">
        <v>1.1100000000000001</v>
      </c>
      <c r="D214">
        <v>-1.7000000000000001E-4</v>
      </c>
    </row>
    <row r="215" spans="1:4" x14ac:dyDescent="0.25">
      <c r="A215">
        <v>6.5369999999999999</v>
      </c>
      <c r="B215">
        <v>113.258</v>
      </c>
      <c r="C215">
        <v>1.08</v>
      </c>
      <c r="D215">
        <v>-1.6899999999999999E-4</v>
      </c>
    </row>
    <row r="216" spans="1:4" x14ac:dyDescent="0.25">
      <c r="A216">
        <v>6.5369999999999999</v>
      </c>
      <c r="B216">
        <v>113.459</v>
      </c>
      <c r="C216">
        <v>1.1000000000000001</v>
      </c>
      <c r="D216">
        <v>-1.7100000000000001E-4</v>
      </c>
    </row>
    <row r="217" spans="1:4" x14ac:dyDescent="0.25">
      <c r="A217">
        <v>6.5369999999999999</v>
      </c>
      <c r="B217">
        <v>113.65900000000001</v>
      </c>
      <c r="C217">
        <v>1.1100000000000001</v>
      </c>
      <c r="D217">
        <v>-1.73E-4</v>
      </c>
    </row>
    <row r="218" spans="1:4" x14ac:dyDescent="0.25">
      <c r="A218">
        <v>6.5369999999999999</v>
      </c>
      <c r="B218">
        <v>113.85599999999999</v>
      </c>
      <c r="C218">
        <v>1.1200000000000001</v>
      </c>
      <c r="D218">
        <v>-1.7200000000000001E-4</v>
      </c>
    </row>
    <row r="219" spans="1:4" x14ac:dyDescent="0.25">
      <c r="A219">
        <v>6.5369999999999999</v>
      </c>
      <c r="B219">
        <v>114.05800000000001</v>
      </c>
      <c r="C219">
        <v>1.1599999999999999</v>
      </c>
      <c r="D219">
        <v>-1.7100000000000001E-4</v>
      </c>
    </row>
    <row r="220" spans="1:4" x14ac:dyDescent="0.25">
      <c r="A220">
        <v>6.5369999999999999</v>
      </c>
      <c r="B220">
        <v>114.26</v>
      </c>
      <c r="C220">
        <v>1.1399999999999999</v>
      </c>
      <c r="D220">
        <v>-1.7000000000000001E-4</v>
      </c>
    </row>
    <row r="221" spans="1:4" x14ac:dyDescent="0.25">
      <c r="A221">
        <v>6.5369999999999999</v>
      </c>
      <c r="B221">
        <v>114.459</v>
      </c>
      <c r="C221">
        <v>1.1599999999999999</v>
      </c>
      <c r="D221">
        <v>-1.7200000000000001E-4</v>
      </c>
    </row>
    <row r="222" spans="1:4" x14ac:dyDescent="0.25">
      <c r="A222">
        <v>6.5369999999999999</v>
      </c>
      <c r="B222">
        <v>114.657</v>
      </c>
      <c r="C222">
        <v>1.19</v>
      </c>
      <c r="D222">
        <v>-1.6799999999999999E-4</v>
      </c>
    </row>
    <row r="223" spans="1:4" x14ac:dyDescent="0.25">
      <c r="A223">
        <v>6.5369999999999999</v>
      </c>
      <c r="B223">
        <v>114.858</v>
      </c>
      <c r="C223">
        <v>1.22</v>
      </c>
      <c r="D223">
        <v>-1.6899999999999999E-4</v>
      </c>
    </row>
    <row r="224" spans="1:4" x14ac:dyDescent="0.25">
      <c r="A224">
        <v>6.5369999999999999</v>
      </c>
      <c r="B224">
        <v>115.06</v>
      </c>
      <c r="C224">
        <v>1.25</v>
      </c>
      <c r="D224">
        <v>-1.6899999999999999E-4</v>
      </c>
    </row>
    <row r="225" spans="1:4" x14ac:dyDescent="0.25">
      <c r="A225">
        <v>6.5369999999999999</v>
      </c>
      <c r="B225">
        <v>115.259</v>
      </c>
      <c r="C225">
        <v>1.27</v>
      </c>
      <c r="D225">
        <v>-1.6799999999999999E-4</v>
      </c>
    </row>
    <row r="226" spans="1:4" x14ac:dyDescent="0.25">
      <c r="A226">
        <v>6.5369999999999999</v>
      </c>
      <c r="B226">
        <v>115.45699999999999</v>
      </c>
      <c r="C226">
        <v>1.31</v>
      </c>
      <c r="D226">
        <v>-1.6699999999999999E-4</v>
      </c>
    </row>
    <row r="227" spans="1:4" x14ac:dyDescent="0.25">
      <c r="A227">
        <v>6.5369999999999999</v>
      </c>
      <c r="B227">
        <v>115.65900000000001</v>
      </c>
      <c r="C227">
        <v>1.29</v>
      </c>
      <c r="D227">
        <v>-1.6899999999999999E-4</v>
      </c>
    </row>
    <row r="228" spans="1:4" x14ac:dyDescent="0.25">
      <c r="A228">
        <v>6.5369999999999999</v>
      </c>
      <c r="B228">
        <v>115.85899999999999</v>
      </c>
      <c r="C228">
        <v>1.34</v>
      </c>
      <c r="D228">
        <v>-1.7000000000000001E-4</v>
      </c>
    </row>
    <row r="229" spans="1:4" x14ac:dyDescent="0.25">
      <c r="A229">
        <v>7.0359999999999996</v>
      </c>
      <c r="B229">
        <v>109.062</v>
      </c>
      <c r="C229">
        <v>1.26</v>
      </c>
      <c r="D229">
        <v>-1.6799999999999999E-4</v>
      </c>
    </row>
    <row r="230" spans="1:4" x14ac:dyDescent="0.25">
      <c r="A230">
        <v>7.0359999999999996</v>
      </c>
      <c r="B230">
        <v>109.26</v>
      </c>
      <c r="C230">
        <v>1.2</v>
      </c>
      <c r="D230">
        <v>-1.7000000000000001E-4</v>
      </c>
    </row>
    <row r="231" spans="1:4" x14ac:dyDescent="0.25">
      <c r="A231">
        <v>7.0359999999999996</v>
      </c>
      <c r="B231">
        <v>109.462</v>
      </c>
      <c r="C231">
        <v>1.24</v>
      </c>
      <c r="D231">
        <v>-1.6899999999999999E-4</v>
      </c>
    </row>
    <row r="232" spans="1:4" x14ac:dyDescent="0.25">
      <c r="A232">
        <v>7.0359999999999996</v>
      </c>
      <c r="B232">
        <v>109.66</v>
      </c>
      <c r="C232">
        <v>1.22</v>
      </c>
      <c r="D232">
        <v>-1.6799999999999999E-4</v>
      </c>
    </row>
    <row r="233" spans="1:4" x14ac:dyDescent="0.25">
      <c r="A233">
        <v>7.0359999999999996</v>
      </c>
      <c r="B233">
        <v>109.85899999999999</v>
      </c>
      <c r="C233">
        <v>1.2</v>
      </c>
      <c r="D233">
        <v>-1.6899999999999999E-4</v>
      </c>
    </row>
    <row r="234" spans="1:4" x14ac:dyDescent="0.25">
      <c r="A234">
        <v>7.0359999999999996</v>
      </c>
      <c r="B234">
        <v>110.06</v>
      </c>
      <c r="C234">
        <v>1.21</v>
      </c>
      <c r="D234">
        <v>-1.6899999999999999E-4</v>
      </c>
    </row>
    <row r="235" spans="1:4" x14ac:dyDescent="0.25">
      <c r="A235">
        <v>7.0359999999999996</v>
      </c>
      <c r="B235">
        <v>110.261</v>
      </c>
      <c r="C235">
        <v>1.17</v>
      </c>
      <c r="D235">
        <v>-1.7000000000000001E-4</v>
      </c>
    </row>
    <row r="236" spans="1:4" x14ac:dyDescent="0.25">
      <c r="A236">
        <v>7.0359999999999996</v>
      </c>
      <c r="B236">
        <v>110.46</v>
      </c>
      <c r="C236">
        <v>1.1599999999999999</v>
      </c>
      <c r="D236">
        <v>-1.6899999999999999E-4</v>
      </c>
    </row>
    <row r="237" spans="1:4" x14ac:dyDescent="0.25">
      <c r="A237">
        <v>7.0359999999999996</v>
      </c>
      <c r="B237">
        <v>110.658</v>
      </c>
      <c r="C237">
        <v>1.18</v>
      </c>
      <c r="D237">
        <v>-1.7100000000000001E-4</v>
      </c>
    </row>
    <row r="238" spans="1:4" x14ac:dyDescent="0.25">
      <c r="A238">
        <v>7.0359999999999996</v>
      </c>
      <c r="B238">
        <v>110.85899999999999</v>
      </c>
      <c r="C238">
        <v>1.1299999999999999</v>
      </c>
      <c r="D238">
        <v>-1.7200000000000001E-4</v>
      </c>
    </row>
    <row r="239" spans="1:4" x14ac:dyDescent="0.25">
      <c r="A239">
        <v>7.0359999999999996</v>
      </c>
      <c r="B239">
        <v>111.06</v>
      </c>
      <c r="C239">
        <v>1.1399999999999999</v>
      </c>
      <c r="D239">
        <v>-1.6899999999999999E-4</v>
      </c>
    </row>
    <row r="240" spans="1:4" x14ac:dyDescent="0.25">
      <c r="A240">
        <v>7.0359999999999996</v>
      </c>
      <c r="B240">
        <v>111.258</v>
      </c>
      <c r="C240">
        <v>1.1499999999999999</v>
      </c>
      <c r="D240">
        <v>-1.6899999999999999E-4</v>
      </c>
    </row>
    <row r="241" spans="1:4" x14ac:dyDescent="0.25">
      <c r="A241">
        <v>7.0359999999999996</v>
      </c>
      <c r="B241">
        <v>111.45699999999999</v>
      </c>
      <c r="C241">
        <v>1.1399999999999999</v>
      </c>
      <c r="D241">
        <v>-1.6799999999999999E-4</v>
      </c>
    </row>
    <row r="242" spans="1:4" x14ac:dyDescent="0.25">
      <c r="A242">
        <v>7.0359999999999996</v>
      </c>
      <c r="B242">
        <v>111.66</v>
      </c>
      <c r="C242">
        <v>1.0900000000000001</v>
      </c>
      <c r="D242">
        <v>-1.7000000000000001E-4</v>
      </c>
    </row>
    <row r="243" spans="1:4" x14ac:dyDescent="0.25">
      <c r="A243">
        <v>7.0359999999999996</v>
      </c>
      <c r="B243">
        <v>111.861</v>
      </c>
      <c r="C243">
        <v>1.1299999999999999</v>
      </c>
      <c r="D243">
        <v>-1.6899999999999999E-4</v>
      </c>
    </row>
    <row r="244" spans="1:4" x14ac:dyDescent="0.25">
      <c r="A244">
        <v>7.0359999999999996</v>
      </c>
      <c r="B244">
        <v>112.06</v>
      </c>
      <c r="C244">
        <v>1.1100000000000001</v>
      </c>
      <c r="D244">
        <v>-1.6899999999999999E-4</v>
      </c>
    </row>
    <row r="245" spans="1:4" x14ac:dyDescent="0.25">
      <c r="A245">
        <v>7.0359999999999996</v>
      </c>
      <c r="B245">
        <v>112.258</v>
      </c>
      <c r="C245">
        <v>1.1100000000000001</v>
      </c>
      <c r="D245">
        <v>-1.7000000000000001E-4</v>
      </c>
    </row>
    <row r="246" spans="1:4" x14ac:dyDescent="0.25">
      <c r="A246">
        <v>7.0359999999999996</v>
      </c>
      <c r="B246">
        <v>112.46</v>
      </c>
      <c r="C246">
        <v>1.0900000000000001</v>
      </c>
      <c r="D246">
        <v>-1.7100000000000001E-4</v>
      </c>
    </row>
    <row r="247" spans="1:4" x14ac:dyDescent="0.25">
      <c r="A247">
        <v>7.0359999999999996</v>
      </c>
      <c r="B247">
        <v>112.66</v>
      </c>
      <c r="C247">
        <v>1.1000000000000001</v>
      </c>
      <c r="D247">
        <v>-1.7100000000000001E-4</v>
      </c>
    </row>
    <row r="248" spans="1:4" x14ac:dyDescent="0.25">
      <c r="A248">
        <v>7.0359999999999996</v>
      </c>
      <c r="B248">
        <v>112.85899999999999</v>
      </c>
      <c r="C248">
        <v>1.1100000000000001</v>
      </c>
      <c r="D248">
        <v>-1.6899999999999999E-4</v>
      </c>
    </row>
    <row r="249" spans="1:4" x14ac:dyDescent="0.25">
      <c r="A249">
        <v>7.0359999999999996</v>
      </c>
      <c r="B249">
        <v>113.057</v>
      </c>
      <c r="C249">
        <v>1.0900000000000001</v>
      </c>
      <c r="D249">
        <v>-1.7100000000000001E-4</v>
      </c>
    </row>
    <row r="250" spans="1:4" x14ac:dyDescent="0.25">
      <c r="A250">
        <v>7.0359999999999996</v>
      </c>
      <c r="B250">
        <v>113.259</v>
      </c>
      <c r="C250">
        <v>1.08</v>
      </c>
      <c r="D250">
        <v>-1.7000000000000001E-4</v>
      </c>
    </row>
    <row r="251" spans="1:4" x14ac:dyDescent="0.25">
      <c r="A251">
        <v>7.0359999999999996</v>
      </c>
      <c r="B251">
        <v>113.46</v>
      </c>
      <c r="C251">
        <v>1.1100000000000001</v>
      </c>
      <c r="D251">
        <v>-1.7100000000000001E-4</v>
      </c>
    </row>
    <row r="252" spans="1:4" x14ac:dyDescent="0.25">
      <c r="A252">
        <v>7.0359999999999996</v>
      </c>
      <c r="B252">
        <v>113.65900000000001</v>
      </c>
      <c r="C252">
        <v>1.1100000000000001</v>
      </c>
      <c r="D252">
        <v>-1.7000000000000001E-4</v>
      </c>
    </row>
    <row r="253" spans="1:4" x14ac:dyDescent="0.25">
      <c r="A253">
        <v>7.0359999999999996</v>
      </c>
      <c r="B253">
        <v>113.85599999999999</v>
      </c>
      <c r="C253">
        <v>1.1299999999999999</v>
      </c>
      <c r="D253">
        <v>-1.6899999999999999E-4</v>
      </c>
    </row>
    <row r="254" spans="1:4" x14ac:dyDescent="0.25">
      <c r="A254">
        <v>7.0359999999999996</v>
      </c>
      <c r="B254">
        <v>114.05800000000001</v>
      </c>
      <c r="C254">
        <v>1.1200000000000001</v>
      </c>
      <c r="D254">
        <v>-1.7000000000000001E-4</v>
      </c>
    </row>
    <row r="255" spans="1:4" x14ac:dyDescent="0.25">
      <c r="A255">
        <v>7.0359999999999996</v>
      </c>
      <c r="B255">
        <v>114.26</v>
      </c>
      <c r="C255">
        <v>1.1299999999999999</v>
      </c>
      <c r="D255">
        <v>-1.6799999999999999E-4</v>
      </c>
    </row>
    <row r="256" spans="1:4" x14ac:dyDescent="0.25">
      <c r="A256">
        <v>7.0359999999999996</v>
      </c>
      <c r="B256">
        <v>114.459</v>
      </c>
      <c r="C256">
        <v>1.1399999999999999</v>
      </c>
      <c r="D256">
        <v>-1.6699999999999999E-4</v>
      </c>
    </row>
    <row r="257" spans="1:4" x14ac:dyDescent="0.25">
      <c r="A257">
        <v>7.0359999999999996</v>
      </c>
      <c r="B257">
        <v>114.657</v>
      </c>
      <c r="C257">
        <v>1.1599999999999999</v>
      </c>
      <c r="D257">
        <v>-1.66E-4</v>
      </c>
    </row>
    <row r="258" spans="1:4" x14ac:dyDescent="0.25">
      <c r="A258">
        <v>7.0359999999999996</v>
      </c>
      <c r="B258">
        <v>114.858</v>
      </c>
      <c r="C258">
        <v>1.2</v>
      </c>
      <c r="D258">
        <v>-1.6799999999999999E-4</v>
      </c>
    </row>
    <row r="259" spans="1:4" x14ac:dyDescent="0.25">
      <c r="A259">
        <v>7.0359999999999996</v>
      </c>
      <c r="B259">
        <v>115.06</v>
      </c>
      <c r="C259">
        <v>1.21</v>
      </c>
      <c r="D259">
        <v>-1.6799999999999999E-4</v>
      </c>
    </row>
    <row r="260" spans="1:4" x14ac:dyDescent="0.25">
      <c r="A260">
        <v>7.0359999999999996</v>
      </c>
      <c r="B260">
        <v>115.259</v>
      </c>
      <c r="C260">
        <v>1.25</v>
      </c>
      <c r="D260">
        <v>-1.6799999999999999E-4</v>
      </c>
    </row>
    <row r="261" spans="1:4" x14ac:dyDescent="0.25">
      <c r="A261">
        <v>7.0359999999999996</v>
      </c>
      <c r="B261">
        <v>115.45699999999999</v>
      </c>
      <c r="C261">
        <v>1.25</v>
      </c>
      <c r="D261">
        <v>-1.66E-4</v>
      </c>
    </row>
    <row r="262" spans="1:4" x14ac:dyDescent="0.25">
      <c r="A262">
        <v>7.0359999999999996</v>
      </c>
      <c r="B262">
        <v>115.65900000000001</v>
      </c>
      <c r="C262">
        <v>1.24</v>
      </c>
      <c r="D262">
        <v>-1.6799999999999999E-4</v>
      </c>
    </row>
    <row r="263" spans="1:4" x14ac:dyDescent="0.25">
      <c r="A263">
        <v>7.0359999999999996</v>
      </c>
      <c r="B263">
        <v>115.85899999999999</v>
      </c>
      <c r="C263">
        <v>1.23</v>
      </c>
      <c r="D263">
        <v>-1.6799999999999999E-4</v>
      </c>
    </row>
    <row r="264" spans="1:4" x14ac:dyDescent="0.25">
      <c r="A264">
        <v>7.5359999999999996</v>
      </c>
      <c r="B264">
        <v>109.062</v>
      </c>
      <c r="C264">
        <v>1.24</v>
      </c>
      <c r="D264">
        <v>-1.6699999999999999E-4</v>
      </c>
    </row>
    <row r="265" spans="1:4" x14ac:dyDescent="0.25">
      <c r="A265">
        <v>7.5359999999999996</v>
      </c>
      <c r="B265">
        <v>109.26</v>
      </c>
      <c r="C265">
        <v>1.24</v>
      </c>
      <c r="D265">
        <v>-1.65E-4</v>
      </c>
    </row>
    <row r="266" spans="1:4" x14ac:dyDescent="0.25">
      <c r="A266">
        <v>7.5359999999999996</v>
      </c>
      <c r="B266">
        <v>109.462</v>
      </c>
      <c r="C266">
        <v>1.2</v>
      </c>
      <c r="D266">
        <v>-1.6699999999999999E-4</v>
      </c>
    </row>
    <row r="267" spans="1:4" x14ac:dyDescent="0.25">
      <c r="A267">
        <v>7.5359999999999996</v>
      </c>
      <c r="B267">
        <v>109.65900000000001</v>
      </c>
      <c r="C267">
        <v>1.18</v>
      </c>
      <c r="D267">
        <v>-1.7100000000000001E-4</v>
      </c>
    </row>
    <row r="268" spans="1:4" x14ac:dyDescent="0.25">
      <c r="A268">
        <v>7.5359999999999996</v>
      </c>
      <c r="B268">
        <v>109.858</v>
      </c>
      <c r="C268">
        <v>1.1399999999999999</v>
      </c>
      <c r="D268">
        <v>-1.7000000000000001E-4</v>
      </c>
    </row>
    <row r="269" spans="1:4" x14ac:dyDescent="0.25">
      <c r="A269">
        <v>7.5359999999999996</v>
      </c>
      <c r="B269">
        <v>110.06</v>
      </c>
      <c r="C269">
        <v>1.1499999999999999</v>
      </c>
      <c r="D269">
        <v>-1.7000000000000001E-4</v>
      </c>
    </row>
    <row r="270" spans="1:4" x14ac:dyDescent="0.25">
      <c r="A270">
        <v>7.5359999999999996</v>
      </c>
      <c r="B270">
        <v>110.261</v>
      </c>
      <c r="C270">
        <v>1.1399999999999999</v>
      </c>
      <c r="D270">
        <v>-1.7000000000000001E-4</v>
      </c>
    </row>
    <row r="271" spans="1:4" x14ac:dyDescent="0.25">
      <c r="A271">
        <v>7.5359999999999996</v>
      </c>
      <c r="B271">
        <v>110.46</v>
      </c>
      <c r="C271">
        <v>1.1399999999999999</v>
      </c>
      <c r="D271">
        <v>-1.7100000000000001E-4</v>
      </c>
    </row>
    <row r="272" spans="1:4" x14ac:dyDescent="0.25">
      <c r="A272">
        <v>7.5359999999999996</v>
      </c>
      <c r="B272">
        <v>110.658</v>
      </c>
      <c r="C272">
        <v>1.17</v>
      </c>
      <c r="D272">
        <v>-1.6899999999999999E-4</v>
      </c>
    </row>
    <row r="273" spans="1:4" x14ac:dyDescent="0.25">
      <c r="A273">
        <v>7.5359999999999996</v>
      </c>
      <c r="B273">
        <v>110.85899999999999</v>
      </c>
      <c r="C273">
        <v>1.1399999999999999</v>
      </c>
      <c r="D273">
        <v>-1.7000000000000001E-4</v>
      </c>
    </row>
    <row r="274" spans="1:4" x14ac:dyDescent="0.25">
      <c r="A274">
        <v>7.5359999999999996</v>
      </c>
      <c r="B274">
        <v>111.06</v>
      </c>
      <c r="C274">
        <v>1.1399999999999999</v>
      </c>
      <c r="D274">
        <v>-1.6799999999999999E-4</v>
      </c>
    </row>
    <row r="275" spans="1:4" x14ac:dyDescent="0.25">
      <c r="A275">
        <v>7.5359999999999996</v>
      </c>
      <c r="B275">
        <v>111.258</v>
      </c>
      <c r="C275">
        <v>1.1100000000000001</v>
      </c>
      <c r="D275">
        <v>-1.7100000000000001E-4</v>
      </c>
    </row>
    <row r="276" spans="1:4" x14ac:dyDescent="0.25">
      <c r="A276">
        <v>7.5359999999999996</v>
      </c>
      <c r="B276">
        <v>111.458</v>
      </c>
      <c r="C276">
        <v>1.0900000000000001</v>
      </c>
      <c r="D276">
        <v>-1.6899999999999999E-4</v>
      </c>
    </row>
    <row r="277" spans="1:4" x14ac:dyDescent="0.25">
      <c r="A277">
        <v>7.5359999999999996</v>
      </c>
      <c r="B277">
        <v>111.65900000000001</v>
      </c>
      <c r="C277">
        <v>1.1000000000000001</v>
      </c>
      <c r="D277">
        <v>-1.7100000000000001E-4</v>
      </c>
    </row>
    <row r="278" spans="1:4" x14ac:dyDescent="0.25">
      <c r="A278">
        <v>7.5359999999999996</v>
      </c>
      <c r="B278">
        <v>111.861</v>
      </c>
      <c r="C278">
        <v>1.08</v>
      </c>
      <c r="D278">
        <v>-1.7100000000000001E-4</v>
      </c>
    </row>
    <row r="279" spans="1:4" x14ac:dyDescent="0.25">
      <c r="A279">
        <v>7.5359999999999996</v>
      </c>
      <c r="B279">
        <v>112.06</v>
      </c>
      <c r="C279">
        <v>1.0900000000000001</v>
      </c>
      <c r="D279">
        <v>-1.6899999999999999E-4</v>
      </c>
    </row>
    <row r="280" spans="1:4" x14ac:dyDescent="0.25">
      <c r="A280">
        <v>7.5359999999999996</v>
      </c>
      <c r="B280">
        <v>112.258</v>
      </c>
      <c r="C280">
        <v>1.1299999999999999</v>
      </c>
      <c r="D280">
        <v>-1.6899999999999999E-4</v>
      </c>
    </row>
    <row r="281" spans="1:4" x14ac:dyDescent="0.25">
      <c r="A281">
        <v>7.5359999999999996</v>
      </c>
      <c r="B281">
        <v>112.459</v>
      </c>
      <c r="C281">
        <v>1.08</v>
      </c>
      <c r="D281">
        <v>-1.7000000000000001E-4</v>
      </c>
    </row>
    <row r="282" spans="1:4" x14ac:dyDescent="0.25">
      <c r="A282">
        <v>7.5359999999999996</v>
      </c>
      <c r="B282">
        <v>112.66</v>
      </c>
      <c r="C282">
        <v>1.08</v>
      </c>
      <c r="D282">
        <v>-1.6699999999999999E-4</v>
      </c>
    </row>
    <row r="283" spans="1:4" x14ac:dyDescent="0.25">
      <c r="A283">
        <v>7.5359999999999996</v>
      </c>
      <c r="B283">
        <v>112.86</v>
      </c>
      <c r="C283">
        <v>1.1100000000000001</v>
      </c>
      <c r="D283">
        <v>-1.6799999999999999E-4</v>
      </c>
    </row>
    <row r="284" spans="1:4" x14ac:dyDescent="0.25">
      <c r="A284">
        <v>7.5359999999999996</v>
      </c>
      <c r="B284">
        <v>113.057</v>
      </c>
      <c r="C284">
        <v>1.08</v>
      </c>
      <c r="D284">
        <v>-1.66E-4</v>
      </c>
    </row>
    <row r="285" spans="1:4" x14ac:dyDescent="0.25">
      <c r="A285">
        <v>7.5359999999999996</v>
      </c>
      <c r="B285">
        <v>113.259</v>
      </c>
      <c r="C285">
        <v>1.1000000000000001</v>
      </c>
      <c r="D285">
        <v>-1.6799999999999999E-4</v>
      </c>
    </row>
    <row r="286" spans="1:4" x14ac:dyDescent="0.25">
      <c r="A286">
        <v>7.5359999999999996</v>
      </c>
      <c r="B286">
        <v>113.46</v>
      </c>
      <c r="C286">
        <v>1.07</v>
      </c>
      <c r="D286">
        <v>-1.6899999999999999E-4</v>
      </c>
    </row>
    <row r="287" spans="1:4" x14ac:dyDescent="0.25">
      <c r="A287">
        <v>7.5359999999999996</v>
      </c>
      <c r="B287">
        <v>113.65900000000001</v>
      </c>
      <c r="C287">
        <v>1.07</v>
      </c>
      <c r="D287">
        <v>-1.7000000000000001E-4</v>
      </c>
    </row>
    <row r="288" spans="1:4" x14ac:dyDescent="0.25">
      <c r="A288">
        <v>7.5359999999999996</v>
      </c>
      <c r="B288">
        <v>113.85599999999999</v>
      </c>
      <c r="C288">
        <v>1.08</v>
      </c>
      <c r="D288">
        <v>-1.6699999999999999E-4</v>
      </c>
    </row>
    <row r="289" spans="1:4" x14ac:dyDescent="0.25">
      <c r="A289">
        <v>7.5359999999999996</v>
      </c>
      <c r="B289">
        <v>114.05800000000001</v>
      </c>
      <c r="C289">
        <v>1.1100000000000001</v>
      </c>
      <c r="D289">
        <v>-1.6699999999999999E-4</v>
      </c>
    </row>
    <row r="290" spans="1:4" x14ac:dyDescent="0.25">
      <c r="A290">
        <v>7.5359999999999996</v>
      </c>
      <c r="B290">
        <v>114.26</v>
      </c>
      <c r="C290">
        <v>1.1000000000000001</v>
      </c>
      <c r="D290">
        <v>-1.6799999999999999E-4</v>
      </c>
    </row>
    <row r="291" spans="1:4" x14ac:dyDescent="0.25">
      <c r="A291">
        <v>7.5359999999999996</v>
      </c>
      <c r="B291">
        <v>114.459</v>
      </c>
      <c r="C291">
        <v>1.1100000000000001</v>
      </c>
      <c r="D291">
        <v>-1.7100000000000001E-4</v>
      </c>
    </row>
    <row r="292" spans="1:4" x14ac:dyDescent="0.25">
      <c r="A292">
        <v>7.5359999999999996</v>
      </c>
      <c r="B292">
        <v>114.657</v>
      </c>
      <c r="C292">
        <v>1.1100000000000001</v>
      </c>
      <c r="D292">
        <v>-1.7000000000000001E-4</v>
      </c>
    </row>
    <row r="293" spans="1:4" x14ac:dyDescent="0.25">
      <c r="A293">
        <v>7.5359999999999996</v>
      </c>
      <c r="B293">
        <v>114.858</v>
      </c>
      <c r="C293">
        <v>1.1100000000000001</v>
      </c>
      <c r="D293">
        <v>-1.6799999999999999E-4</v>
      </c>
    </row>
    <row r="294" spans="1:4" x14ac:dyDescent="0.25">
      <c r="A294">
        <v>7.5359999999999996</v>
      </c>
      <c r="B294">
        <v>115.06</v>
      </c>
      <c r="C294">
        <v>1.1100000000000001</v>
      </c>
      <c r="D294">
        <v>-1.7000000000000001E-4</v>
      </c>
    </row>
    <row r="295" spans="1:4" x14ac:dyDescent="0.25">
      <c r="A295">
        <v>7.5359999999999996</v>
      </c>
      <c r="B295">
        <v>115.259</v>
      </c>
      <c r="C295">
        <v>1.1299999999999999</v>
      </c>
      <c r="D295">
        <v>-1.7000000000000001E-4</v>
      </c>
    </row>
    <row r="296" spans="1:4" x14ac:dyDescent="0.25">
      <c r="A296">
        <v>7.5359999999999996</v>
      </c>
      <c r="B296">
        <v>115.45699999999999</v>
      </c>
      <c r="C296">
        <v>1.1399999999999999</v>
      </c>
      <c r="D296">
        <v>-1.6799999999999999E-4</v>
      </c>
    </row>
    <row r="297" spans="1:4" x14ac:dyDescent="0.25">
      <c r="A297">
        <v>7.5359999999999996</v>
      </c>
      <c r="B297">
        <v>115.658</v>
      </c>
      <c r="C297">
        <v>1.1100000000000001</v>
      </c>
      <c r="D297">
        <v>-1.7000000000000001E-4</v>
      </c>
    </row>
    <row r="298" spans="1:4" x14ac:dyDescent="0.25">
      <c r="A298">
        <v>7.5359999999999996</v>
      </c>
      <c r="B298">
        <v>115.86</v>
      </c>
      <c r="C298">
        <v>1.1200000000000001</v>
      </c>
      <c r="D298">
        <v>-1.66E-4</v>
      </c>
    </row>
    <row r="299" spans="1:4" x14ac:dyDescent="0.25">
      <c r="A299">
        <v>8.0359999999999996</v>
      </c>
      <c r="B299">
        <v>109.062</v>
      </c>
      <c r="C299">
        <v>1.21</v>
      </c>
      <c r="D299">
        <v>-1.66E-4</v>
      </c>
    </row>
    <row r="300" spans="1:4" x14ac:dyDescent="0.25">
      <c r="A300">
        <v>8.0359999999999996</v>
      </c>
      <c r="B300">
        <v>109.26</v>
      </c>
      <c r="C300">
        <v>1.2</v>
      </c>
      <c r="D300">
        <v>-1.6699999999999999E-4</v>
      </c>
    </row>
    <row r="301" spans="1:4" x14ac:dyDescent="0.25">
      <c r="A301">
        <v>8.0359999999999996</v>
      </c>
      <c r="B301">
        <v>109.462</v>
      </c>
      <c r="C301">
        <v>1.18</v>
      </c>
      <c r="D301">
        <v>-1.6899999999999999E-4</v>
      </c>
    </row>
    <row r="302" spans="1:4" x14ac:dyDescent="0.25">
      <c r="A302">
        <v>8.0359999999999996</v>
      </c>
      <c r="B302">
        <v>109.66</v>
      </c>
      <c r="C302">
        <v>1.21</v>
      </c>
      <c r="D302">
        <v>-1.6799999999999999E-4</v>
      </c>
    </row>
    <row r="303" spans="1:4" x14ac:dyDescent="0.25">
      <c r="A303">
        <v>8.0359999999999996</v>
      </c>
      <c r="B303">
        <v>109.85899999999999</v>
      </c>
      <c r="C303">
        <v>1.19</v>
      </c>
      <c r="D303">
        <v>-1.6799999999999999E-4</v>
      </c>
    </row>
    <row r="304" spans="1:4" x14ac:dyDescent="0.25">
      <c r="A304">
        <v>8.0359999999999996</v>
      </c>
      <c r="B304">
        <v>110.06</v>
      </c>
      <c r="C304">
        <v>1.17</v>
      </c>
      <c r="D304">
        <v>-1.6899999999999999E-4</v>
      </c>
    </row>
    <row r="305" spans="1:4" x14ac:dyDescent="0.25">
      <c r="A305">
        <v>8.0359999999999996</v>
      </c>
      <c r="B305">
        <v>110.261</v>
      </c>
      <c r="C305">
        <v>1.2</v>
      </c>
      <c r="D305">
        <v>-1.6799999999999999E-4</v>
      </c>
    </row>
    <row r="306" spans="1:4" x14ac:dyDescent="0.25">
      <c r="A306">
        <v>8.0359999999999996</v>
      </c>
      <c r="B306">
        <v>110.46</v>
      </c>
      <c r="C306">
        <v>1.18</v>
      </c>
      <c r="D306">
        <v>-1.6899999999999999E-4</v>
      </c>
    </row>
    <row r="307" spans="1:4" x14ac:dyDescent="0.25">
      <c r="A307">
        <v>8.0359999999999996</v>
      </c>
      <c r="B307">
        <v>110.658</v>
      </c>
      <c r="C307">
        <v>1.1599999999999999</v>
      </c>
      <c r="D307">
        <v>-1.6699999999999999E-4</v>
      </c>
    </row>
    <row r="308" spans="1:4" x14ac:dyDescent="0.25">
      <c r="A308">
        <v>8.0359999999999996</v>
      </c>
      <c r="B308">
        <v>110.85899999999999</v>
      </c>
      <c r="C308">
        <v>1.1299999999999999</v>
      </c>
      <c r="D308">
        <v>-1.6899999999999999E-4</v>
      </c>
    </row>
    <row r="309" spans="1:4" x14ac:dyDescent="0.25">
      <c r="A309">
        <v>8.0359999999999996</v>
      </c>
      <c r="B309">
        <v>111.06</v>
      </c>
      <c r="C309">
        <v>1.1100000000000001</v>
      </c>
      <c r="D309">
        <v>-1.6899999999999999E-4</v>
      </c>
    </row>
    <row r="310" spans="1:4" x14ac:dyDescent="0.25">
      <c r="A310">
        <v>8.0359999999999996</v>
      </c>
      <c r="B310">
        <v>111.258</v>
      </c>
      <c r="C310">
        <v>1.1299999999999999</v>
      </c>
      <c r="D310">
        <v>-1.6699999999999999E-4</v>
      </c>
    </row>
    <row r="311" spans="1:4" x14ac:dyDescent="0.25">
      <c r="A311">
        <v>8.0359999999999996</v>
      </c>
      <c r="B311">
        <v>111.45699999999999</v>
      </c>
      <c r="C311">
        <v>1.1100000000000001</v>
      </c>
      <c r="D311">
        <v>-1.6799999999999999E-4</v>
      </c>
    </row>
    <row r="312" spans="1:4" x14ac:dyDescent="0.25">
      <c r="A312">
        <v>8.0359999999999996</v>
      </c>
      <c r="B312">
        <v>111.66</v>
      </c>
      <c r="C312">
        <v>1.1200000000000001</v>
      </c>
      <c r="D312">
        <v>-1.6699999999999999E-4</v>
      </c>
    </row>
    <row r="313" spans="1:4" x14ac:dyDescent="0.25">
      <c r="A313">
        <v>8.0359999999999996</v>
      </c>
      <c r="B313">
        <v>111.861</v>
      </c>
      <c r="C313">
        <v>1.1100000000000001</v>
      </c>
      <c r="D313">
        <v>-1.6699999999999999E-4</v>
      </c>
    </row>
    <row r="314" spans="1:4" x14ac:dyDescent="0.25">
      <c r="A314">
        <v>8.0359999999999996</v>
      </c>
      <c r="B314">
        <v>112.06</v>
      </c>
      <c r="C314">
        <v>1.05</v>
      </c>
      <c r="D314">
        <v>-1.6899999999999999E-4</v>
      </c>
    </row>
    <row r="315" spans="1:4" x14ac:dyDescent="0.25">
      <c r="A315">
        <v>8.0359999999999996</v>
      </c>
      <c r="B315">
        <v>112.258</v>
      </c>
      <c r="C315">
        <v>1.06</v>
      </c>
      <c r="D315">
        <v>-1.7000000000000001E-4</v>
      </c>
    </row>
    <row r="316" spans="1:4" x14ac:dyDescent="0.25">
      <c r="A316">
        <v>8.0359999999999996</v>
      </c>
      <c r="B316">
        <v>112.459</v>
      </c>
      <c r="C316">
        <v>1.06</v>
      </c>
      <c r="D316">
        <v>-1.7000000000000001E-4</v>
      </c>
    </row>
    <row r="317" spans="1:4" x14ac:dyDescent="0.25">
      <c r="A317">
        <v>8.0359999999999996</v>
      </c>
      <c r="B317">
        <v>112.66</v>
      </c>
      <c r="C317">
        <v>1.07</v>
      </c>
      <c r="D317">
        <v>-1.6899999999999999E-4</v>
      </c>
    </row>
    <row r="318" spans="1:4" x14ac:dyDescent="0.25">
      <c r="A318">
        <v>8.0359999999999996</v>
      </c>
      <c r="B318">
        <v>112.86</v>
      </c>
      <c r="C318">
        <v>1.06</v>
      </c>
      <c r="D318">
        <v>-1.6899999999999999E-4</v>
      </c>
    </row>
    <row r="319" spans="1:4" x14ac:dyDescent="0.25">
      <c r="A319">
        <v>8.0359999999999996</v>
      </c>
      <c r="B319">
        <v>113.057</v>
      </c>
      <c r="C319">
        <v>1.06</v>
      </c>
      <c r="D319">
        <v>-1.6899999999999999E-4</v>
      </c>
    </row>
    <row r="320" spans="1:4" x14ac:dyDescent="0.25">
      <c r="A320">
        <v>8.0359999999999996</v>
      </c>
      <c r="B320">
        <v>113.259</v>
      </c>
      <c r="C320">
        <v>1.03</v>
      </c>
      <c r="D320">
        <v>-1.6899999999999999E-4</v>
      </c>
    </row>
    <row r="321" spans="1:4" x14ac:dyDescent="0.25">
      <c r="A321">
        <v>8.0359999999999996</v>
      </c>
      <c r="B321">
        <v>113.46</v>
      </c>
      <c r="C321">
        <v>1.04</v>
      </c>
      <c r="D321">
        <v>-1.6699999999999999E-4</v>
      </c>
    </row>
    <row r="322" spans="1:4" x14ac:dyDescent="0.25">
      <c r="A322">
        <v>8.0359999999999996</v>
      </c>
      <c r="B322">
        <v>113.65900000000001</v>
      </c>
      <c r="C322">
        <v>1.06</v>
      </c>
      <c r="D322">
        <v>-1.6899999999999999E-4</v>
      </c>
    </row>
    <row r="323" spans="1:4" x14ac:dyDescent="0.25">
      <c r="A323">
        <v>8.0359999999999996</v>
      </c>
      <c r="B323">
        <v>113.85599999999999</v>
      </c>
      <c r="C323">
        <v>1.05</v>
      </c>
      <c r="D323">
        <v>-1.7000000000000001E-4</v>
      </c>
    </row>
    <row r="324" spans="1:4" x14ac:dyDescent="0.25">
      <c r="A324">
        <v>8.0359999999999996</v>
      </c>
      <c r="B324">
        <v>114.05800000000001</v>
      </c>
      <c r="C324">
        <v>1.03</v>
      </c>
      <c r="D324">
        <v>-1.6799999999999999E-4</v>
      </c>
    </row>
    <row r="325" spans="1:4" x14ac:dyDescent="0.25">
      <c r="A325">
        <v>8.0359999999999996</v>
      </c>
      <c r="B325">
        <v>114.26</v>
      </c>
      <c r="C325">
        <v>1.03</v>
      </c>
      <c r="D325">
        <v>-1.6799999999999999E-4</v>
      </c>
    </row>
    <row r="326" spans="1:4" x14ac:dyDescent="0.25">
      <c r="A326">
        <v>8.0359999999999996</v>
      </c>
      <c r="B326">
        <v>114.459</v>
      </c>
      <c r="C326">
        <v>1.03</v>
      </c>
      <c r="D326">
        <v>-1.6699999999999999E-4</v>
      </c>
    </row>
    <row r="327" spans="1:4" x14ac:dyDescent="0.25">
      <c r="A327">
        <v>8.0359999999999996</v>
      </c>
      <c r="B327">
        <v>114.657</v>
      </c>
      <c r="C327">
        <v>1.03</v>
      </c>
      <c r="D327">
        <v>-1.7000000000000001E-4</v>
      </c>
    </row>
    <row r="328" spans="1:4" x14ac:dyDescent="0.25">
      <c r="A328">
        <v>8.0359999999999996</v>
      </c>
      <c r="B328">
        <v>114.858</v>
      </c>
      <c r="C328">
        <v>1.06</v>
      </c>
      <c r="D328">
        <v>-1.6899999999999999E-4</v>
      </c>
    </row>
    <row r="329" spans="1:4" x14ac:dyDescent="0.25">
      <c r="A329">
        <v>8.0359999999999996</v>
      </c>
      <c r="B329">
        <v>115.06</v>
      </c>
      <c r="C329">
        <v>1.05</v>
      </c>
      <c r="D329">
        <v>-1.6899999999999999E-4</v>
      </c>
    </row>
    <row r="330" spans="1:4" x14ac:dyDescent="0.25">
      <c r="A330">
        <v>8.0359999999999996</v>
      </c>
      <c r="B330">
        <v>115.259</v>
      </c>
      <c r="C330">
        <v>1.04</v>
      </c>
      <c r="D330">
        <v>-1.6799999999999999E-4</v>
      </c>
    </row>
    <row r="331" spans="1:4" x14ac:dyDescent="0.25">
      <c r="A331">
        <v>8.0359999999999996</v>
      </c>
      <c r="B331">
        <v>115.45699999999999</v>
      </c>
      <c r="C331">
        <v>1.04</v>
      </c>
      <c r="D331">
        <v>-1.7000000000000001E-4</v>
      </c>
    </row>
    <row r="332" spans="1:4" x14ac:dyDescent="0.25">
      <c r="A332">
        <v>8.0359999999999996</v>
      </c>
      <c r="B332">
        <v>115.658</v>
      </c>
      <c r="C332">
        <v>1.04</v>
      </c>
      <c r="D332">
        <v>-1.7100000000000001E-4</v>
      </c>
    </row>
    <row r="333" spans="1:4" x14ac:dyDescent="0.25">
      <c r="A333">
        <v>8.0359999999999996</v>
      </c>
      <c r="B333">
        <v>115.86</v>
      </c>
      <c r="C333">
        <v>1</v>
      </c>
      <c r="D333">
        <v>-1.7200000000000001E-4</v>
      </c>
    </row>
    <row r="334" spans="1:4" x14ac:dyDescent="0.25">
      <c r="A334">
        <v>8.5359999999999996</v>
      </c>
      <c r="B334">
        <v>109.062</v>
      </c>
      <c r="C334">
        <v>1.23</v>
      </c>
      <c r="D334">
        <v>-1.7000000000000001E-4</v>
      </c>
    </row>
    <row r="335" spans="1:4" x14ac:dyDescent="0.25">
      <c r="A335">
        <v>8.5359999999999996</v>
      </c>
      <c r="B335">
        <v>109.26</v>
      </c>
      <c r="C335">
        <v>1.21</v>
      </c>
      <c r="D335">
        <v>-1.7000000000000001E-4</v>
      </c>
    </row>
    <row r="336" spans="1:4" x14ac:dyDescent="0.25">
      <c r="A336">
        <v>8.5359999999999996</v>
      </c>
      <c r="B336">
        <v>109.462</v>
      </c>
      <c r="C336">
        <v>1.18</v>
      </c>
      <c r="D336">
        <v>-1.6899999999999999E-4</v>
      </c>
    </row>
    <row r="337" spans="1:4" x14ac:dyDescent="0.25">
      <c r="A337">
        <v>8.5359999999999996</v>
      </c>
      <c r="B337">
        <v>109.66</v>
      </c>
      <c r="C337">
        <v>1.2</v>
      </c>
      <c r="D337">
        <v>-1.6799999999999999E-4</v>
      </c>
    </row>
    <row r="338" spans="1:4" x14ac:dyDescent="0.25">
      <c r="A338">
        <v>8.5359999999999996</v>
      </c>
      <c r="B338">
        <v>109.858</v>
      </c>
      <c r="C338">
        <v>1.1599999999999999</v>
      </c>
      <c r="D338">
        <v>-1.6899999999999999E-4</v>
      </c>
    </row>
    <row r="339" spans="1:4" x14ac:dyDescent="0.25">
      <c r="A339">
        <v>8.5359999999999996</v>
      </c>
      <c r="B339">
        <v>110.06</v>
      </c>
      <c r="C339">
        <v>1.1599999999999999</v>
      </c>
      <c r="D339">
        <v>-1.7000000000000001E-4</v>
      </c>
    </row>
    <row r="340" spans="1:4" x14ac:dyDescent="0.25">
      <c r="A340">
        <v>8.5359999999999996</v>
      </c>
      <c r="B340">
        <v>110.261</v>
      </c>
      <c r="C340">
        <v>1.1399999999999999</v>
      </c>
      <c r="D340">
        <v>-1.6899999999999999E-4</v>
      </c>
    </row>
    <row r="341" spans="1:4" x14ac:dyDescent="0.25">
      <c r="A341">
        <v>8.5359999999999996</v>
      </c>
      <c r="B341">
        <v>110.46</v>
      </c>
      <c r="C341">
        <v>1.1399999999999999</v>
      </c>
      <c r="D341">
        <v>-1.7100000000000001E-4</v>
      </c>
    </row>
    <row r="342" spans="1:4" x14ac:dyDescent="0.25">
      <c r="A342">
        <v>8.5359999999999996</v>
      </c>
      <c r="B342">
        <v>110.658</v>
      </c>
      <c r="C342">
        <v>1.1299999999999999</v>
      </c>
      <c r="D342">
        <v>-1.7100000000000001E-4</v>
      </c>
    </row>
    <row r="343" spans="1:4" x14ac:dyDescent="0.25">
      <c r="A343">
        <v>8.5359999999999996</v>
      </c>
      <c r="B343">
        <v>110.85899999999999</v>
      </c>
      <c r="C343">
        <v>1.1299999999999999</v>
      </c>
      <c r="D343">
        <v>-1.6799999999999999E-4</v>
      </c>
    </row>
    <row r="344" spans="1:4" x14ac:dyDescent="0.25">
      <c r="A344">
        <v>8.5359999999999996</v>
      </c>
      <c r="B344">
        <v>111.06</v>
      </c>
      <c r="C344">
        <v>1.0900000000000001</v>
      </c>
      <c r="D344">
        <v>-1.7100000000000001E-4</v>
      </c>
    </row>
    <row r="345" spans="1:4" x14ac:dyDescent="0.25">
      <c r="A345">
        <v>8.5359999999999996</v>
      </c>
      <c r="B345">
        <v>111.258</v>
      </c>
      <c r="C345">
        <v>1.1200000000000001</v>
      </c>
      <c r="D345">
        <v>-1.6899999999999999E-4</v>
      </c>
    </row>
    <row r="346" spans="1:4" x14ac:dyDescent="0.25">
      <c r="A346">
        <v>8.5359999999999996</v>
      </c>
      <c r="B346">
        <v>111.45699999999999</v>
      </c>
      <c r="C346">
        <v>1.1200000000000001</v>
      </c>
      <c r="D346">
        <v>-1.6899999999999999E-4</v>
      </c>
    </row>
    <row r="347" spans="1:4" x14ac:dyDescent="0.25">
      <c r="A347">
        <v>8.5359999999999996</v>
      </c>
      <c r="B347">
        <v>111.66</v>
      </c>
      <c r="C347">
        <v>1.0900000000000001</v>
      </c>
      <c r="D347">
        <v>-1.7000000000000001E-4</v>
      </c>
    </row>
    <row r="348" spans="1:4" x14ac:dyDescent="0.25">
      <c r="A348">
        <v>8.5359999999999996</v>
      </c>
      <c r="B348">
        <v>111.861</v>
      </c>
      <c r="C348">
        <v>1.1000000000000001</v>
      </c>
      <c r="D348">
        <v>-1.6899999999999999E-4</v>
      </c>
    </row>
    <row r="349" spans="1:4" x14ac:dyDescent="0.25">
      <c r="A349">
        <v>8.5359999999999996</v>
      </c>
      <c r="B349">
        <v>112.06</v>
      </c>
      <c r="C349">
        <v>1.05</v>
      </c>
      <c r="D349">
        <v>-1.7100000000000001E-4</v>
      </c>
    </row>
    <row r="350" spans="1:4" x14ac:dyDescent="0.25">
      <c r="A350">
        <v>8.5359999999999996</v>
      </c>
      <c r="B350">
        <v>112.258</v>
      </c>
      <c r="C350">
        <v>1.06</v>
      </c>
      <c r="D350">
        <v>-1.6899999999999999E-4</v>
      </c>
    </row>
    <row r="351" spans="1:4" x14ac:dyDescent="0.25">
      <c r="A351">
        <v>8.5359999999999996</v>
      </c>
      <c r="B351">
        <v>112.46</v>
      </c>
      <c r="C351">
        <v>1.03</v>
      </c>
      <c r="D351">
        <v>-1.6799999999999999E-4</v>
      </c>
    </row>
    <row r="352" spans="1:4" x14ac:dyDescent="0.25">
      <c r="A352">
        <v>8.5359999999999996</v>
      </c>
      <c r="B352">
        <v>112.66</v>
      </c>
      <c r="C352">
        <v>1.02</v>
      </c>
      <c r="D352">
        <v>-1.7100000000000001E-4</v>
      </c>
    </row>
    <row r="353" spans="1:4" x14ac:dyDescent="0.25">
      <c r="A353">
        <v>8.5359999999999996</v>
      </c>
      <c r="B353">
        <v>112.85899999999999</v>
      </c>
      <c r="C353">
        <v>1.04</v>
      </c>
      <c r="D353">
        <v>-1.6899999999999999E-4</v>
      </c>
    </row>
    <row r="354" spans="1:4" x14ac:dyDescent="0.25">
      <c r="A354">
        <v>8.5359999999999996</v>
      </c>
      <c r="B354">
        <v>113.057</v>
      </c>
      <c r="C354">
        <v>1.02</v>
      </c>
      <c r="D354">
        <v>-1.7000000000000001E-4</v>
      </c>
    </row>
    <row r="355" spans="1:4" x14ac:dyDescent="0.25">
      <c r="A355">
        <v>8.5359999999999996</v>
      </c>
      <c r="B355">
        <v>113.259</v>
      </c>
      <c r="C355">
        <v>1.05</v>
      </c>
      <c r="D355">
        <v>-1.6899999999999999E-4</v>
      </c>
    </row>
    <row r="356" spans="1:4" x14ac:dyDescent="0.25">
      <c r="A356">
        <v>8.5359999999999996</v>
      </c>
      <c r="B356">
        <v>113.46</v>
      </c>
      <c r="C356">
        <v>1.04</v>
      </c>
      <c r="D356">
        <v>-1.6799999999999999E-4</v>
      </c>
    </row>
    <row r="357" spans="1:4" x14ac:dyDescent="0.25">
      <c r="A357">
        <v>8.5359999999999996</v>
      </c>
      <c r="B357">
        <v>113.65900000000001</v>
      </c>
      <c r="C357">
        <v>1.05</v>
      </c>
      <c r="D357">
        <v>-1.6699999999999999E-4</v>
      </c>
    </row>
    <row r="358" spans="1:4" x14ac:dyDescent="0.25">
      <c r="A358">
        <v>8.5359999999999996</v>
      </c>
      <c r="B358">
        <v>113.85599999999999</v>
      </c>
      <c r="C358">
        <v>1.02</v>
      </c>
      <c r="D358">
        <v>-1.6799999999999999E-4</v>
      </c>
    </row>
    <row r="359" spans="1:4" x14ac:dyDescent="0.25">
      <c r="A359">
        <v>8.5359999999999996</v>
      </c>
      <c r="B359">
        <v>114.05800000000001</v>
      </c>
      <c r="C359">
        <v>1.04</v>
      </c>
      <c r="D359">
        <v>-1.6799999999999999E-4</v>
      </c>
    </row>
    <row r="360" spans="1:4" x14ac:dyDescent="0.25">
      <c r="A360">
        <v>8.5359999999999996</v>
      </c>
      <c r="B360">
        <v>114.26</v>
      </c>
      <c r="C360">
        <v>1.02</v>
      </c>
      <c r="D360">
        <v>-1.6799999999999999E-4</v>
      </c>
    </row>
    <row r="361" spans="1:4" x14ac:dyDescent="0.25">
      <c r="A361">
        <v>8.5359999999999996</v>
      </c>
      <c r="B361">
        <v>114.459</v>
      </c>
      <c r="C361">
        <v>1.01</v>
      </c>
      <c r="D361">
        <v>-1.7000000000000001E-4</v>
      </c>
    </row>
    <row r="362" spans="1:4" x14ac:dyDescent="0.25">
      <c r="A362">
        <v>8.5359999999999996</v>
      </c>
      <c r="B362">
        <v>114.657</v>
      </c>
      <c r="C362">
        <v>1</v>
      </c>
      <c r="D362">
        <v>-1.7100000000000001E-4</v>
      </c>
    </row>
    <row r="363" spans="1:4" x14ac:dyDescent="0.25">
      <c r="A363">
        <v>8.5359999999999996</v>
      </c>
      <c r="B363">
        <v>114.858</v>
      </c>
      <c r="C363">
        <v>0.99</v>
      </c>
      <c r="D363">
        <v>-1.7100000000000001E-4</v>
      </c>
    </row>
    <row r="364" spans="1:4" x14ac:dyDescent="0.25">
      <c r="A364">
        <v>8.5359999999999996</v>
      </c>
      <c r="B364">
        <v>115.06</v>
      </c>
      <c r="C364">
        <v>0.97</v>
      </c>
      <c r="D364">
        <v>-1.7000000000000001E-4</v>
      </c>
    </row>
    <row r="365" spans="1:4" x14ac:dyDescent="0.25">
      <c r="A365">
        <v>8.5359999999999996</v>
      </c>
      <c r="B365">
        <v>115.259</v>
      </c>
      <c r="C365">
        <v>0.96</v>
      </c>
      <c r="D365">
        <v>-1.7100000000000001E-4</v>
      </c>
    </row>
    <row r="366" spans="1:4" x14ac:dyDescent="0.25">
      <c r="A366">
        <v>8.5359999999999996</v>
      </c>
      <c r="B366">
        <v>115.45699999999999</v>
      </c>
      <c r="C366">
        <v>0.93</v>
      </c>
      <c r="D366">
        <v>-1.6799999999999999E-4</v>
      </c>
    </row>
    <row r="367" spans="1:4" x14ac:dyDescent="0.25">
      <c r="A367">
        <v>8.5359999999999996</v>
      </c>
      <c r="B367">
        <v>115.658</v>
      </c>
      <c r="C367">
        <v>0.91</v>
      </c>
      <c r="D367">
        <v>-1.6799999999999999E-4</v>
      </c>
    </row>
    <row r="368" spans="1:4" x14ac:dyDescent="0.25">
      <c r="A368">
        <v>8.5359999999999996</v>
      </c>
      <c r="B368">
        <v>115.86</v>
      </c>
      <c r="C368">
        <v>0.89</v>
      </c>
      <c r="D368">
        <v>-1.6799999999999999E-4</v>
      </c>
    </row>
    <row r="369" spans="1:4" x14ac:dyDescent="0.25">
      <c r="A369">
        <v>9.0359999999999996</v>
      </c>
      <c r="B369">
        <v>109.062</v>
      </c>
      <c r="C369">
        <v>1.21</v>
      </c>
      <c r="D369">
        <v>-1.66E-4</v>
      </c>
    </row>
    <row r="370" spans="1:4" x14ac:dyDescent="0.25">
      <c r="A370">
        <v>9.0359999999999996</v>
      </c>
      <c r="B370">
        <v>109.26</v>
      </c>
      <c r="C370">
        <v>1.17</v>
      </c>
      <c r="D370">
        <v>-1.6899999999999999E-4</v>
      </c>
    </row>
    <row r="371" spans="1:4" x14ac:dyDescent="0.25">
      <c r="A371">
        <v>9.0359999999999996</v>
      </c>
      <c r="B371">
        <v>109.462</v>
      </c>
      <c r="C371">
        <v>1.19</v>
      </c>
      <c r="D371">
        <v>-1.6899999999999999E-4</v>
      </c>
    </row>
    <row r="372" spans="1:4" x14ac:dyDescent="0.25">
      <c r="A372">
        <v>9.0359999999999996</v>
      </c>
      <c r="B372">
        <v>109.65900000000001</v>
      </c>
      <c r="C372">
        <v>1.19</v>
      </c>
      <c r="D372">
        <v>-1.6699999999999999E-4</v>
      </c>
    </row>
    <row r="373" spans="1:4" x14ac:dyDescent="0.25">
      <c r="A373">
        <v>9.0359999999999996</v>
      </c>
      <c r="B373">
        <v>109.85899999999999</v>
      </c>
      <c r="C373">
        <v>1.1499999999999999</v>
      </c>
      <c r="D373">
        <v>-1.66E-4</v>
      </c>
    </row>
    <row r="374" spans="1:4" x14ac:dyDescent="0.25">
      <c r="A374">
        <v>9.0359999999999996</v>
      </c>
      <c r="B374">
        <v>110.06</v>
      </c>
      <c r="C374">
        <v>1.17</v>
      </c>
      <c r="D374">
        <v>-1.65E-4</v>
      </c>
    </row>
    <row r="375" spans="1:4" x14ac:dyDescent="0.25">
      <c r="A375">
        <v>9.0359999999999996</v>
      </c>
      <c r="B375">
        <v>110.261</v>
      </c>
      <c r="C375">
        <v>1.18</v>
      </c>
      <c r="D375">
        <v>-1.6699999999999999E-4</v>
      </c>
    </row>
    <row r="376" spans="1:4" x14ac:dyDescent="0.25">
      <c r="A376">
        <v>9.0359999999999996</v>
      </c>
      <c r="B376">
        <v>110.46</v>
      </c>
      <c r="C376">
        <v>1.1499999999999999</v>
      </c>
      <c r="D376">
        <v>-1.6799999999999999E-4</v>
      </c>
    </row>
    <row r="377" spans="1:4" x14ac:dyDescent="0.25">
      <c r="A377">
        <v>9.0359999999999996</v>
      </c>
      <c r="B377">
        <v>110.658</v>
      </c>
      <c r="C377">
        <v>1.1200000000000001</v>
      </c>
      <c r="D377">
        <v>-1.6699999999999999E-4</v>
      </c>
    </row>
    <row r="378" spans="1:4" x14ac:dyDescent="0.25">
      <c r="A378">
        <v>9.0359999999999996</v>
      </c>
      <c r="B378">
        <v>110.85899999999999</v>
      </c>
      <c r="C378">
        <v>1.1399999999999999</v>
      </c>
      <c r="D378">
        <v>-1.7000000000000001E-4</v>
      </c>
    </row>
    <row r="379" spans="1:4" x14ac:dyDescent="0.25">
      <c r="A379">
        <v>9.0359999999999996</v>
      </c>
      <c r="B379">
        <v>111.06</v>
      </c>
      <c r="C379">
        <v>1.1200000000000001</v>
      </c>
      <c r="D379">
        <v>-1.6799999999999999E-4</v>
      </c>
    </row>
    <row r="380" spans="1:4" x14ac:dyDescent="0.25">
      <c r="A380">
        <v>9.0359999999999996</v>
      </c>
      <c r="B380">
        <v>111.258</v>
      </c>
      <c r="C380">
        <v>1.1100000000000001</v>
      </c>
      <c r="D380">
        <v>-1.7000000000000001E-4</v>
      </c>
    </row>
    <row r="381" spans="1:4" x14ac:dyDescent="0.25">
      <c r="A381">
        <v>9.0359999999999996</v>
      </c>
      <c r="B381">
        <v>111.458</v>
      </c>
      <c r="C381">
        <v>1.1299999999999999</v>
      </c>
      <c r="D381">
        <v>-1.7000000000000001E-4</v>
      </c>
    </row>
    <row r="382" spans="1:4" x14ac:dyDescent="0.25">
      <c r="A382">
        <v>9.0359999999999996</v>
      </c>
      <c r="B382">
        <v>111.66</v>
      </c>
      <c r="C382">
        <v>1.0900000000000001</v>
      </c>
      <c r="D382">
        <v>-1.6799999999999999E-4</v>
      </c>
    </row>
    <row r="383" spans="1:4" x14ac:dyDescent="0.25">
      <c r="A383">
        <v>9.0359999999999996</v>
      </c>
      <c r="B383">
        <v>111.861</v>
      </c>
      <c r="C383">
        <v>1.1000000000000001</v>
      </c>
      <c r="D383">
        <v>-1.7000000000000001E-4</v>
      </c>
    </row>
    <row r="384" spans="1:4" x14ac:dyDescent="0.25">
      <c r="A384">
        <v>9.0359999999999996</v>
      </c>
      <c r="B384">
        <v>112.06</v>
      </c>
      <c r="C384">
        <v>1.0900000000000001</v>
      </c>
      <c r="D384">
        <v>-1.7000000000000001E-4</v>
      </c>
    </row>
    <row r="385" spans="1:4" x14ac:dyDescent="0.25">
      <c r="A385">
        <v>9.0359999999999996</v>
      </c>
      <c r="B385">
        <v>112.258</v>
      </c>
      <c r="C385">
        <v>1.06</v>
      </c>
      <c r="D385">
        <v>-1.7000000000000001E-4</v>
      </c>
    </row>
    <row r="386" spans="1:4" x14ac:dyDescent="0.25">
      <c r="A386">
        <v>9.0359999999999996</v>
      </c>
      <c r="B386">
        <v>112.46</v>
      </c>
      <c r="C386">
        <v>1.03</v>
      </c>
      <c r="D386">
        <v>-1.7100000000000001E-4</v>
      </c>
    </row>
    <row r="387" spans="1:4" x14ac:dyDescent="0.25">
      <c r="A387">
        <v>9.0359999999999996</v>
      </c>
      <c r="B387">
        <v>112.66</v>
      </c>
      <c r="C387">
        <v>1.02</v>
      </c>
      <c r="D387">
        <v>-1.7000000000000001E-4</v>
      </c>
    </row>
    <row r="388" spans="1:4" x14ac:dyDescent="0.25">
      <c r="A388">
        <v>9.0359999999999996</v>
      </c>
      <c r="B388">
        <v>112.86</v>
      </c>
      <c r="C388">
        <v>1</v>
      </c>
      <c r="D388">
        <v>-1.7000000000000001E-4</v>
      </c>
    </row>
    <row r="389" spans="1:4" x14ac:dyDescent="0.25">
      <c r="A389">
        <v>9.0359999999999996</v>
      </c>
      <c r="B389">
        <v>113.057</v>
      </c>
      <c r="C389">
        <v>1</v>
      </c>
      <c r="D389">
        <v>-1.7000000000000001E-4</v>
      </c>
    </row>
    <row r="390" spans="1:4" x14ac:dyDescent="0.25">
      <c r="A390">
        <v>9.0359999999999996</v>
      </c>
      <c r="B390">
        <v>113.259</v>
      </c>
      <c r="C390">
        <v>0.98</v>
      </c>
      <c r="D390">
        <v>-1.7000000000000001E-4</v>
      </c>
    </row>
    <row r="391" spans="1:4" x14ac:dyDescent="0.25">
      <c r="A391">
        <v>9.0359999999999996</v>
      </c>
      <c r="B391">
        <v>113.46</v>
      </c>
      <c r="C391">
        <v>1.01</v>
      </c>
      <c r="D391">
        <v>-1.6899999999999999E-4</v>
      </c>
    </row>
    <row r="392" spans="1:4" x14ac:dyDescent="0.25">
      <c r="A392">
        <v>9.0359999999999996</v>
      </c>
      <c r="B392">
        <v>113.65900000000001</v>
      </c>
      <c r="C392">
        <v>0.98</v>
      </c>
      <c r="D392">
        <v>-1.6899999999999999E-4</v>
      </c>
    </row>
    <row r="393" spans="1:4" x14ac:dyDescent="0.25">
      <c r="A393">
        <v>9.0359999999999996</v>
      </c>
      <c r="B393">
        <v>113.85599999999999</v>
      </c>
      <c r="C393">
        <v>0.99</v>
      </c>
      <c r="D393">
        <v>-1.6899999999999999E-4</v>
      </c>
    </row>
    <row r="394" spans="1:4" x14ac:dyDescent="0.25">
      <c r="A394">
        <v>9.0359999999999996</v>
      </c>
      <c r="B394">
        <v>114.05800000000001</v>
      </c>
      <c r="C394">
        <v>0.96</v>
      </c>
      <c r="D394">
        <v>-1.6899999999999999E-4</v>
      </c>
    </row>
    <row r="395" spans="1:4" x14ac:dyDescent="0.25">
      <c r="A395">
        <v>9.0359999999999996</v>
      </c>
      <c r="B395">
        <v>114.26</v>
      </c>
      <c r="C395">
        <v>0.95</v>
      </c>
      <c r="D395">
        <v>-1.7000000000000001E-4</v>
      </c>
    </row>
    <row r="396" spans="1:4" x14ac:dyDescent="0.25">
      <c r="A396">
        <v>9.0359999999999996</v>
      </c>
      <c r="B396">
        <v>114.459</v>
      </c>
      <c r="C396">
        <v>0.97</v>
      </c>
      <c r="D396">
        <v>-1.7000000000000001E-4</v>
      </c>
    </row>
    <row r="397" spans="1:4" x14ac:dyDescent="0.25">
      <c r="A397">
        <v>9.0359999999999996</v>
      </c>
      <c r="B397">
        <v>114.657</v>
      </c>
      <c r="C397">
        <v>0.94</v>
      </c>
      <c r="D397">
        <v>-1.7000000000000001E-4</v>
      </c>
    </row>
    <row r="398" spans="1:4" x14ac:dyDescent="0.25">
      <c r="A398">
        <v>9.0359999999999996</v>
      </c>
      <c r="B398">
        <v>114.858</v>
      </c>
      <c r="C398">
        <v>0.95</v>
      </c>
      <c r="D398">
        <v>-1.6899999999999999E-4</v>
      </c>
    </row>
    <row r="399" spans="1:4" x14ac:dyDescent="0.25">
      <c r="A399">
        <v>9.0359999999999996</v>
      </c>
      <c r="B399">
        <v>115.06</v>
      </c>
      <c r="C399">
        <v>0.92</v>
      </c>
      <c r="D399">
        <v>-1.6799999999999999E-4</v>
      </c>
    </row>
    <row r="400" spans="1:4" x14ac:dyDescent="0.25">
      <c r="A400">
        <v>9.0359999999999996</v>
      </c>
      <c r="B400">
        <v>115.259</v>
      </c>
      <c r="C400">
        <v>0.89</v>
      </c>
      <c r="D400">
        <v>-1.7100000000000001E-4</v>
      </c>
    </row>
    <row r="401" spans="1:4" x14ac:dyDescent="0.25">
      <c r="A401">
        <v>9.0359999999999996</v>
      </c>
      <c r="B401">
        <v>115.45699999999999</v>
      </c>
      <c r="C401">
        <v>0.9</v>
      </c>
      <c r="D401">
        <v>-1.6899999999999999E-4</v>
      </c>
    </row>
    <row r="402" spans="1:4" x14ac:dyDescent="0.25">
      <c r="A402">
        <v>9.0359999999999996</v>
      </c>
      <c r="B402">
        <v>115.658</v>
      </c>
      <c r="C402">
        <v>0.85</v>
      </c>
      <c r="D402">
        <v>-1.6899999999999999E-4</v>
      </c>
    </row>
    <row r="403" spans="1:4" x14ac:dyDescent="0.25">
      <c r="A403">
        <v>9.0359999999999996</v>
      </c>
      <c r="B403">
        <v>115.86</v>
      </c>
      <c r="C403">
        <v>0.84</v>
      </c>
      <c r="D403">
        <v>-1.6799999999999999E-4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F83" sqref="F83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72</v>
      </c>
      <c r="B2" t="s">
        <v>1</v>
      </c>
    </row>
    <row r="3" spans="1:18" x14ac:dyDescent="0.25">
      <c r="A3" s="2">
        <v>42605</v>
      </c>
      <c r="B3" t="s">
        <v>2</v>
      </c>
      <c r="F3" s="3"/>
      <c r="G3" s="3" t="s">
        <v>3</v>
      </c>
      <c r="H3" s="4">
        <f>ROW(A54)-ROW(A19)</f>
        <v>35</v>
      </c>
    </row>
    <row r="4" spans="1:18" x14ac:dyDescent="0.25">
      <c r="A4" s="5">
        <v>0.40184027777777781</v>
      </c>
      <c r="B4" t="s">
        <v>4</v>
      </c>
    </row>
    <row r="5" spans="1:18" x14ac:dyDescent="0.25">
      <c r="A5">
        <v>5.0999999999999996</v>
      </c>
      <c r="B5" t="s">
        <v>5</v>
      </c>
    </row>
    <row r="6" spans="1:18" x14ac:dyDescent="0.25">
      <c r="A6">
        <v>1</v>
      </c>
      <c r="B6" t="s">
        <v>6</v>
      </c>
    </row>
    <row r="7" spans="1:18" x14ac:dyDescent="0.25">
      <c r="A7">
        <v>11</v>
      </c>
      <c r="B7" t="s">
        <v>7</v>
      </c>
    </row>
    <row r="8" spans="1:18" x14ac:dyDescent="0.25">
      <c r="A8">
        <v>35</v>
      </c>
      <c r="B8" t="s">
        <v>8</v>
      </c>
    </row>
    <row r="9" spans="1:18" x14ac:dyDescent="0.25">
      <c r="A9">
        <v>2</v>
      </c>
      <c r="B9" t="s">
        <v>9</v>
      </c>
    </row>
    <row r="10" spans="1:18" x14ac:dyDescent="0.25">
      <c r="A10">
        <v>0</v>
      </c>
      <c r="B10" t="s">
        <v>10</v>
      </c>
    </row>
    <row r="11" spans="1:18" ht="15.75" thickBot="1" x14ac:dyDescent="0.3">
      <c r="A11" t="s">
        <v>73</v>
      </c>
    </row>
    <row r="12" spans="1:18" x14ac:dyDescent="0.25">
      <c r="A12" t="s">
        <v>11</v>
      </c>
      <c r="H12" s="6" t="s">
        <v>12</v>
      </c>
      <c r="I12" s="7">
        <f>AVERAGE(D19:D403)*200</f>
        <v>99.959387012987065</v>
      </c>
      <c r="J12" s="8" t="s">
        <v>13</v>
      </c>
    </row>
    <row r="13" spans="1:18" x14ac:dyDescent="0.25">
      <c r="A13" t="s">
        <v>14</v>
      </c>
      <c r="H13" s="9" t="s">
        <v>15</v>
      </c>
      <c r="I13" s="10">
        <v>94.06</v>
      </c>
      <c r="J13" s="11" t="s">
        <v>16</v>
      </c>
    </row>
    <row r="14" spans="1:18" ht="15.75" thickBot="1" x14ac:dyDescent="0.3">
      <c r="A14">
        <v>0</v>
      </c>
      <c r="B14" t="s">
        <v>17</v>
      </c>
      <c r="H14" s="12" t="s">
        <v>18</v>
      </c>
      <c r="I14" s="13">
        <v>6.54</v>
      </c>
      <c r="J14" s="14" t="s">
        <v>16</v>
      </c>
    </row>
    <row r="15" spans="1:18" x14ac:dyDescent="0.25">
      <c r="A15">
        <v>0</v>
      </c>
      <c r="B15" t="s">
        <v>19</v>
      </c>
    </row>
    <row r="16" spans="1:18" x14ac:dyDescent="0.25">
      <c r="A16">
        <v>0</v>
      </c>
      <c r="B16" t="s">
        <v>20</v>
      </c>
    </row>
    <row r="17" spans="1:30" x14ac:dyDescent="0.25">
      <c r="A17" t="s">
        <v>21</v>
      </c>
      <c r="H17" s="33" t="s">
        <v>22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23</v>
      </c>
      <c r="C18" t="s">
        <v>24</v>
      </c>
      <c r="D18" t="s">
        <v>25</v>
      </c>
      <c r="G18" s="15" t="s">
        <v>26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109.062</v>
      </c>
      <c r="C19">
        <v>507.43</v>
      </c>
      <c r="D19">
        <v>0.49979400000000002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507.43</v>
      </c>
      <c r="I19" s="19">
        <f t="shared" ca="1" si="3"/>
        <v>507.78</v>
      </c>
      <c r="J19" s="19">
        <f t="shared" ca="1" si="3"/>
        <v>507.98</v>
      </c>
      <c r="K19" s="19">
        <f t="shared" ca="1" si="3"/>
        <v>508.08</v>
      </c>
      <c r="L19" s="19">
        <f t="shared" ca="1" si="3"/>
        <v>508.12</v>
      </c>
      <c r="M19" s="19">
        <f t="shared" ca="1" si="3"/>
        <v>508.11</v>
      </c>
      <c r="N19" s="19">
        <f t="shared" ca="1" si="3"/>
        <v>508</v>
      </c>
      <c r="O19" s="19">
        <f t="shared" ca="1" si="3"/>
        <v>507.82</v>
      </c>
      <c r="P19" s="19">
        <f t="shared" ca="1" si="3"/>
        <v>507.6</v>
      </c>
      <c r="Q19" s="19">
        <f t="shared" ca="1" si="3"/>
        <v>507.28</v>
      </c>
      <c r="R19" s="20">
        <f t="shared" ca="1" si="3"/>
        <v>506.84</v>
      </c>
    </row>
    <row r="20" spans="1:30" x14ac:dyDescent="0.25">
      <c r="A20">
        <v>4.04</v>
      </c>
      <c r="B20">
        <v>109.26</v>
      </c>
      <c r="C20">
        <v>502.03</v>
      </c>
      <c r="D20">
        <v>0.49979600000000002</v>
      </c>
      <c r="F20" s="17">
        <f>(G21-G19)/2</f>
        <v>0.20000000000000284</v>
      </c>
      <c r="G20" s="18">
        <f t="shared" si="2"/>
        <v>15.200000000000003</v>
      </c>
      <c r="H20" s="19">
        <f t="shared" ca="1" si="3"/>
        <v>502.03</v>
      </c>
      <c r="I20" s="19">
        <f t="shared" ca="1" si="3"/>
        <v>502.36</v>
      </c>
      <c r="J20" s="19">
        <f t="shared" ca="1" si="3"/>
        <v>502.61</v>
      </c>
      <c r="K20" s="19">
        <f t="shared" ca="1" si="3"/>
        <v>502.69</v>
      </c>
      <c r="L20" s="19">
        <f t="shared" ca="1" si="3"/>
        <v>502.75</v>
      </c>
      <c r="M20" s="19">
        <f t="shared" ca="1" si="3"/>
        <v>502.75</v>
      </c>
      <c r="N20" s="19">
        <f t="shared" ca="1" si="3"/>
        <v>502.62</v>
      </c>
      <c r="O20" s="19">
        <f t="shared" ca="1" si="3"/>
        <v>502.48</v>
      </c>
      <c r="P20" s="19">
        <f t="shared" ca="1" si="3"/>
        <v>502.17</v>
      </c>
      <c r="Q20" s="19">
        <f t="shared" ca="1" si="3"/>
        <v>501.86</v>
      </c>
      <c r="R20" s="20">
        <f t="shared" ca="1" si="3"/>
        <v>501.42</v>
      </c>
    </row>
    <row r="21" spans="1:30" x14ac:dyDescent="0.25">
      <c r="A21">
        <v>4.04</v>
      </c>
      <c r="B21">
        <v>109.462</v>
      </c>
      <c r="C21">
        <v>496.49</v>
      </c>
      <c r="D21">
        <v>0.49979499999999999</v>
      </c>
      <c r="F21" s="17">
        <f t="shared" ref="F21:F52" si="4">(G22-G20)/2</f>
        <v>0.19999999999999574</v>
      </c>
      <c r="G21" s="18">
        <f t="shared" si="2"/>
        <v>15.402000000000001</v>
      </c>
      <c r="H21" s="19">
        <f t="shared" ca="1" si="3"/>
        <v>496.49</v>
      </c>
      <c r="I21" s="19">
        <f t="shared" ca="1" si="3"/>
        <v>496.89</v>
      </c>
      <c r="J21" s="19">
        <f t="shared" ca="1" si="3"/>
        <v>497.14</v>
      </c>
      <c r="K21" s="19">
        <f t="shared" ca="1" si="3"/>
        <v>497.26</v>
      </c>
      <c r="L21" s="19">
        <f t="shared" ca="1" si="3"/>
        <v>497.33</v>
      </c>
      <c r="M21" s="19">
        <f t="shared" ca="1" si="3"/>
        <v>497.34</v>
      </c>
      <c r="N21" s="19">
        <f t="shared" ca="1" si="3"/>
        <v>497.18</v>
      </c>
      <c r="O21" s="19">
        <f t="shared" ca="1" si="3"/>
        <v>497.02</v>
      </c>
      <c r="P21" s="19">
        <f t="shared" ca="1" si="3"/>
        <v>496.78</v>
      </c>
      <c r="Q21" s="19">
        <f t="shared" ca="1" si="3"/>
        <v>496.39</v>
      </c>
      <c r="R21" s="20">
        <f t="shared" ca="1" si="3"/>
        <v>495.93</v>
      </c>
    </row>
    <row r="22" spans="1:30" x14ac:dyDescent="0.25">
      <c r="A22">
        <v>4.04</v>
      </c>
      <c r="B22">
        <v>109.66</v>
      </c>
      <c r="C22">
        <v>491.13</v>
      </c>
      <c r="D22">
        <v>0.49979499999999999</v>
      </c>
      <c r="F22" s="17">
        <f t="shared" si="4"/>
        <v>0.1980000000000004</v>
      </c>
      <c r="G22" s="18">
        <f t="shared" si="2"/>
        <v>15.599999999999994</v>
      </c>
      <c r="H22" s="19">
        <f t="shared" ca="1" si="3"/>
        <v>491.13</v>
      </c>
      <c r="I22" s="19">
        <f t="shared" ca="1" si="3"/>
        <v>491.54</v>
      </c>
      <c r="J22" s="19">
        <f t="shared" ca="1" si="3"/>
        <v>491.8</v>
      </c>
      <c r="K22" s="19">
        <f t="shared" ca="1" si="3"/>
        <v>491.95</v>
      </c>
      <c r="L22" s="19">
        <f t="shared" ca="1" si="3"/>
        <v>492.03</v>
      </c>
      <c r="M22" s="19">
        <f t="shared" ca="1" si="3"/>
        <v>492.01</v>
      </c>
      <c r="N22" s="19">
        <f t="shared" ca="1" si="3"/>
        <v>491.87</v>
      </c>
      <c r="O22" s="19">
        <f t="shared" ca="1" si="3"/>
        <v>491.71</v>
      </c>
      <c r="P22" s="19">
        <f t="shared" ca="1" si="3"/>
        <v>491.45</v>
      </c>
      <c r="Q22" s="19">
        <f t="shared" ca="1" si="3"/>
        <v>491.06</v>
      </c>
      <c r="R22" s="20">
        <f t="shared" ca="1" si="3"/>
        <v>490.61</v>
      </c>
    </row>
    <row r="23" spans="1:30" x14ac:dyDescent="0.25">
      <c r="A23">
        <v>4.04</v>
      </c>
      <c r="B23">
        <v>109.858</v>
      </c>
      <c r="C23">
        <v>485.76</v>
      </c>
      <c r="D23">
        <v>0.49979600000000002</v>
      </c>
      <c r="F23" s="17">
        <f t="shared" si="4"/>
        <v>0.20000000000000284</v>
      </c>
      <c r="G23" s="18">
        <f t="shared" si="2"/>
        <v>15.798000000000002</v>
      </c>
      <c r="H23" s="19">
        <f t="shared" ca="1" si="3"/>
        <v>485.76</v>
      </c>
      <c r="I23" s="19">
        <f t="shared" ca="1" si="3"/>
        <v>486.17</v>
      </c>
      <c r="J23" s="19">
        <f t="shared" ca="1" si="3"/>
        <v>486.45</v>
      </c>
      <c r="K23" s="19">
        <f t="shared" ca="1" si="3"/>
        <v>486.58</v>
      </c>
      <c r="L23" s="19">
        <f t="shared" ca="1" si="3"/>
        <v>486.67</v>
      </c>
      <c r="M23" s="19">
        <f t="shared" ca="1" si="3"/>
        <v>486.64</v>
      </c>
      <c r="N23" s="19">
        <f t="shared" ca="1" si="3"/>
        <v>486.56</v>
      </c>
      <c r="O23" s="19">
        <f t="shared" ca="1" si="3"/>
        <v>486.4</v>
      </c>
      <c r="P23" s="19">
        <f t="shared" ca="1" si="3"/>
        <v>486.08</v>
      </c>
      <c r="Q23" s="19">
        <f t="shared" ca="1" si="3"/>
        <v>485.71</v>
      </c>
      <c r="R23" s="20">
        <f t="shared" ca="1" si="3"/>
        <v>485.24</v>
      </c>
    </row>
    <row r="24" spans="1:30" x14ac:dyDescent="0.25">
      <c r="A24">
        <v>4.04</v>
      </c>
      <c r="B24">
        <v>110.06</v>
      </c>
      <c r="C24">
        <v>480.4</v>
      </c>
      <c r="D24">
        <v>0.49979499999999999</v>
      </c>
      <c r="F24" s="17">
        <f t="shared" si="4"/>
        <v>0.20149999999999579</v>
      </c>
      <c r="G24" s="18">
        <f t="shared" si="2"/>
        <v>16</v>
      </c>
      <c r="H24" s="19">
        <f t="shared" ca="1" si="3"/>
        <v>480.4</v>
      </c>
      <c r="I24" s="19">
        <f t="shared" ca="1" si="3"/>
        <v>480.83</v>
      </c>
      <c r="J24" s="19">
        <f t="shared" ca="1" si="3"/>
        <v>481.13</v>
      </c>
      <c r="K24" s="19">
        <f t="shared" ca="1" si="3"/>
        <v>481.29</v>
      </c>
      <c r="L24" s="19">
        <f t="shared" ca="1" si="3"/>
        <v>481.4</v>
      </c>
      <c r="M24" s="19">
        <f t="shared" ca="1" si="3"/>
        <v>481.34</v>
      </c>
      <c r="N24" s="19">
        <f t="shared" ca="1" si="3"/>
        <v>481.24</v>
      </c>
      <c r="O24" s="19">
        <f t="shared" ca="1" si="3"/>
        <v>481.07</v>
      </c>
      <c r="P24" s="19">
        <f t="shared" ca="1" si="3"/>
        <v>480.77</v>
      </c>
      <c r="Q24" s="19">
        <f t="shared" ca="1" si="3"/>
        <v>480.4</v>
      </c>
      <c r="R24" s="20">
        <f t="shared" ca="1" si="3"/>
        <v>479.87</v>
      </c>
    </row>
    <row r="25" spans="1:30" x14ac:dyDescent="0.25">
      <c r="A25">
        <v>4.04</v>
      </c>
      <c r="B25">
        <v>110.261</v>
      </c>
      <c r="C25">
        <v>475.02</v>
      </c>
      <c r="D25">
        <v>0.49979499999999999</v>
      </c>
      <c r="F25" s="17">
        <f t="shared" si="4"/>
        <v>0.19999999999999574</v>
      </c>
      <c r="G25" s="18">
        <f t="shared" si="2"/>
        <v>16.200999999999993</v>
      </c>
      <c r="H25" s="19">
        <f t="shared" ca="1" si="3"/>
        <v>475.02</v>
      </c>
      <c r="I25" s="19">
        <f t="shared" ca="1" si="3"/>
        <v>475.5</v>
      </c>
      <c r="J25" s="19">
        <f t="shared" ca="1" si="3"/>
        <v>475.81</v>
      </c>
      <c r="K25" s="19">
        <f t="shared" ca="1" si="3"/>
        <v>475.99</v>
      </c>
      <c r="L25" s="19">
        <f t="shared" ca="1" si="3"/>
        <v>476.1</v>
      </c>
      <c r="M25" s="19">
        <f t="shared" ca="1" si="3"/>
        <v>476.02</v>
      </c>
      <c r="N25" s="19">
        <f t="shared" ca="1" si="3"/>
        <v>475.97</v>
      </c>
      <c r="O25" s="19">
        <f t="shared" ca="1" si="3"/>
        <v>475.73</v>
      </c>
      <c r="P25" s="19">
        <f t="shared" ca="1" si="3"/>
        <v>475.44</v>
      </c>
      <c r="Q25" s="19">
        <f t="shared" ca="1" si="3"/>
        <v>475.07</v>
      </c>
      <c r="R25" s="20">
        <f t="shared" ca="1" si="3"/>
        <v>474.54</v>
      </c>
    </row>
    <row r="26" spans="1:30" x14ac:dyDescent="0.25">
      <c r="A26">
        <v>4.04</v>
      </c>
      <c r="B26">
        <v>110.46</v>
      </c>
      <c r="C26">
        <v>469.8</v>
      </c>
      <c r="D26">
        <v>0.49979600000000002</v>
      </c>
      <c r="F26" s="17">
        <f t="shared" si="4"/>
        <v>0.19850000000000279</v>
      </c>
      <c r="G26" s="18">
        <f t="shared" si="2"/>
        <v>16.399999999999991</v>
      </c>
      <c r="H26" s="19">
        <f t="shared" ca="1" si="3"/>
        <v>469.8</v>
      </c>
      <c r="I26" s="19">
        <f t="shared" ca="1" si="3"/>
        <v>470.28</v>
      </c>
      <c r="J26" s="19">
        <f t="shared" ca="1" si="3"/>
        <v>470.58</v>
      </c>
      <c r="K26" s="19">
        <f t="shared" ca="1" si="3"/>
        <v>470.77</v>
      </c>
      <c r="L26" s="19">
        <f t="shared" ca="1" si="3"/>
        <v>470.87</v>
      </c>
      <c r="M26" s="19">
        <f t="shared" ca="1" si="3"/>
        <v>470.89</v>
      </c>
      <c r="N26" s="19">
        <f t="shared" ca="1" si="3"/>
        <v>470.76</v>
      </c>
      <c r="O26" s="19">
        <f t="shared" ca="1" si="3"/>
        <v>470.55</v>
      </c>
      <c r="P26" s="19">
        <f t="shared" ca="1" si="3"/>
        <v>470.25</v>
      </c>
      <c r="Q26" s="19">
        <f t="shared" ca="1" si="3"/>
        <v>469.85</v>
      </c>
      <c r="R26" s="20">
        <f t="shared" ca="1" si="3"/>
        <v>469.33</v>
      </c>
    </row>
    <row r="27" spans="1:30" x14ac:dyDescent="0.25">
      <c r="A27">
        <v>4.04</v>
      </c>
      <c r="B27">
        <v>110.658</v>
      </c>
      <c r="C27">
        <v>464.55</v>
      </c>
      <c r="D27">
        <v>0.49979400000000002</v>
      </c>
      <c r="F27" s="17">
        <f t="shared" si="4"/>
        <v>0.19950000000000045</v>
      </c>
      <c r="G27" s="18">
        <f t="shared" si="2"/>
        <v>16.597999999999999</v>
      </c>
      <c r="H27" s="19">
        <f t="shared" ca="1" si="3"/>
        <v>464.55</v>
      </c>
      <c r="I27" s="19">
        <f t="shared" ca="1" si="3"/>
        <v>465.07</v>
      </c>
      <c r="J27" s="19">
        <f t="shared" ca="1" si="3"/>
        <v>465.41</v>
      </c>
      <c r="K27" s="19">
        <f t="shared" ca="1" si="3"/>
        <v>465.6</v>
      </c>
      <c r="L27" s="19">
        <f t="shared" ca="1" si="3"/>
        <v>465.69</v>
      </c>
      <c r="M27" s="19">
        <f t="shared" ca="1" si="3"/>
        <v>465.69</v>
      </c>
      <c r="N27" s="19">
        <f t="shared" ca="1" si="3"/>
        <v>465.59</v>
      </c>
      <c r="O27" s="19">
        <f t="shared" ca="1" si="3"/>
        <v>465.38</v>
      </c>
      <c r="P27" s="19">
        <f t="shared" ca="1" si="3"/>
        <v>465.04</v>
      </c>
      <c r="Q27" s="19">
        <f t="shared" ca="1" si="3"/>
        <v>464.59</v>
      </c>
      <c r="R27" s="20">
        <f t="shared" ca="1" si="3"/>
        <v>464.06</v>
      </c>
    </row>
    <row r="28" spans="1:30" x14ac:dyDescent="0.25">
      <c r="A28">
        <v>4.04</v>
      </c>
      <c r="B28">
        <v>110.85899999999999</v>
      </c>
      <c r="C28">
        <v>459.35</v>
      </c>
      <c r="D28">
        <v>0.49979400000000002</v>
      </c>
      <c r="F28" s="17">
        <f t="shared" si="4"/>
        <v>0.20100000000000051</v>
      </c>
      <c r="G28" s="18">
        <f t="shared" si="2"/>
        <v>16.798999999999992</v>
      </c>
      <c r="H28" s="19">
        <f t="shared" ca="1" si="3"/>
        <v>459.35</v>
      </c>
      <c r="I28" s="19">
        <f t="shared" ca="1" si="3"/>
        <v>459.83</v>
      </c>
      <c r="J28" s="19">
        <f t="shared" ca="1" si="3"/>
        <v>460.2</v>
      </c>
      <c r="K28" s="19">
        <f t="shared" ca="1" si="3"/>
        <v>460.42</v>
      </c>
      <c r="L28" s="19">
        <f t="shared" ca="1" si="3"/>
        <v>460.5</v>
      </c>
      <c r="M28" s="19">
        <f t="shared" ca="1" si="3"/>
        <v>460.54</v>
      </c>
      <c r="N28" s="19">
        <f t="shared" ca="1" si="3"/>
        <v>460.43</v>
      </c>
      <c r="O28" s="19">
        <f t="shared" ca="1" si="3"/>
        <v>460.16</v>
      </c>
      <c r="P28" s="19">
        <f t="shared" ca="1" si="3"/>
        <v>459.83</v>
      </c>
      <c r="Q28" s="19">
        <f t="shared" ca="1" si="3"/>
        <v>459.4</v>
      </c>
      <c r="R28" s="20">
        <f t="shared" ca="1" si="3"/>
        <v>458.84</v>
      </c>
    </row>
    <row r="29" spans="1:30" x14ac:dyDescent="0.25">
      <c r="A29">
        <v>4.04</v>
      </c>
      <c r="B29">
        <v>111.06</v>
      </c>
      <c r="C29">
        <v>454.15</v>
      </c>
      <c r="D29">
        <v>0.49979499999999999</v>
      </c>
      <c r="F29" s="17">
        <f t="shared" si="4"/>
        <v>0.19950000000000045</v>
      </c>
      <c r="G29" s="18">
        <f t="shared" si="2"/>
        <v>17</v>
      </c>
      <c r="H29" s="19">
        <f t="shared" ref="H29:R38" ca="1" si="5">OFFSET($C29, H$1,0)</f>
        <v>454.15</v>
      </c>
      <c r="I29" s="19">
        <f t="shared" ca="1" si="5"/>
        <v>454.63</v>
      </c>
      <c r="J29" s="19">
        <f t="shared" ca="1" si="5"/>
        <v>455.03</v>
      </c>
      <c r="K29" s="19">
        <f t="shared" ca="1" si="5"/>
        <v>455.24</v>
      </c>
      <c r="L29" s="19">
        <f t="shared" ca="1" si="5"/>
        <v>455.36</v>
      </c>
      <c r="M29" s="19">
        <f t="shared" ca="1" si="5"/>
        <v>455.37</v>
      </c>
      <c r="N29" s="19">
        <f t="shared" ca="1" si="5"/>
        <v>455.24</v>
      </c>
      <c r="O29" s="19">
        <f t="shared" ca="1" si="5"/>
        <v>455.05</v>
      </c>
      <c r="P29" s="19">
        <f t="shared" ca="1" si="5"/>
        <v>454.71</v>
      </c>
      <c r="Q29" s="19">
        <f t="shared" ca="1" si="5"/>
        <v>454.23</v>
      </c>
      <c r="R29" s="20">
        <f t="shared" ca="1" si="5"/>
        <v>453.65</v>
      </c>
    </row>
    <row r="30" spans="1:30" x14ac:dyDescent="0.25">
      <c r="A30">
        <v>4.04</v>
      </c>
      <c r="B30">
        <v>111.258</v>
      </c>
      <c r="C30">
        <v>449.06</v>
      </c>
      <c r="D30">
        <v>0.49979600000000002</v>
      </c>
      <c r="F30" s="17">
        <f t="shared" si="4"/>
        <v>0.19899999999999807</v>
      </c>
      <c r="G30" s="18">
        <f t="shared" si="2"/>
        <v>17.197999999999993</v>
      </c>
      <c r="H30" s="19">
        <f t="shared" ca="1" si="5"/>
        <v>449.06</v>
      </c>
      <c r="I30" s="19">
        <f t="shared" ca="1" si="5"/>
        <v>449.58</v>
      </c>
      <c r="J30" s="19">
        <f t="shared" ca="1" si="5"/>
        <v>449.97</v>
      </c>
      <c r="K30" s="19">
        <f t="shared" ca="1" si="5"/>
        <v>450.25</v>
      </c>
      <c r="L30" s="19">
        <f t="shared" ca="1" si="5"/>
        <v>450.31</v>
      </c>
      <c r="M30" s="19">
        <f t="shared" ca="1" si="5"/>
        <v>450.33</v>
      </c>
      <c r="N30" s="19">
        <f t="shared" ca="1" si="5"/>
        <v>450.25</v>
      </c>
      <c r="O30" s="19">
        <f t="shared" ca="1" si="5"/>
        <v>449.97</v>
      </c>
      <c r="P30" s="19">
        <f t="shared" ca="1" si="5"/>
        <v>449.66</v>
      </c>
      <c r="Q30" s="19">
        <f t="shared" ca="1" si="5"/>
        <v>449.16</v>
      </c>
      <c r="R30" s="20">
        <f t="shared" ca="1" si="5"/>
        <v>448.61</v>
      </c>
    </row>
    <row r="31" spans="1:30" x14ac:dyDescent="0.25">
      <c r="A31">
        <v>4.04</v>
      </c>
      <c r="B31">
        <v>111.458</v>
      </c>
      <c r="C31">
        <v>443.96</v>
      </c>
      <c r="D31">
        <v>0.49979499999999999</v>
      </c>
      <c r="F31" s="17">
        <f t="shared" si="4"/>
        <v>0.20050000000000523</v>
      </c>
      <c r="G31" s="18">
        <f t="shared" si="2"/>
        <v>17.397999999999996</v>
      </c>
      <c r="H31" s="19">
        <f t="shared" ca="1" si="5"/>
        <v>443.96</v>
      </c>
      <c r="I31" s="19">
        <f t="shared" ca="1" si="5"/>
        <v>444.48</v>
      </c>
      <c r="J31" s="19">
        <f t="shared" ca="1" si="5"/>
        <v>444.88</v>
      </c>
      <c r="K31" s="19">
        <f t="shared" ca="1" si="5"/>
        <v>445.15</v>
      </c>
      <c r="L31" s="19">
        <f t="shared" ca="1" si="5"/>
        <v>445.26</v>
      </c>
      <c r="M31" s="19">
        <f t="shared" ca="1" si="5"/>
        <v>445.31</v>
      </c>
      <c r="N31" s="19">
        <f t="shared" ca="1" si="5"/>
        <v>445.16</v>
      </c>
      <c r="O31" s="19">
        <f t="shared" ca="1" si="5"/>
        <v>444.92</v>
      </c>
      <c r="P31" s="19">
        <f t="shared" ca="1" si="5"/>
        <v>444.59</v>
      </c>
      <c r="Q31" s="19">
        <f t="shared" ca="1" si="5"/>
        <v>444.12</v>
      </c>
      <c r="R31" s="20">
        <f t="shared" ca="1" si="5"/>
        <v>443.48</v>
      </c>
    </row>
    <row r="32" spans="1:30" x14ac:dyDescent="0.25">
      <c r="A32">
        <v>4.04</v>
      </c>
      <c r="B32">
        <v>111.65900000000001</v>
      </c>
      <c r="C32">
        <v>438.9</v>
      </c>
      <c r="D32">
        <v>0.49979400000000002</v>
      </c>
      <c r="F32" s="17">
        <f t="shared" si="4"/>
        <v>0.2015000000000029</v>
      </c>
      <c r="G32" s="18">
        <f t="shared" si="2"/>
        <v>17.599000000000004</v>
      </c>
      <c r="H32" s="19">
        <f t="shared" ca="1" si="5"/>
        <v>438.9</v>
      </c>
      <c r="I32" s="19">
        <f t="shared" ca="1" si="5"/>
        <v>439.43</v>
      </c>
      <c r="J32" s="19">
        <f t="shared" ca="1" si="5"/>
        <v>439.83</v>
      </c>
      <c r="K32" s="19">
        <f t="shared" ca="1" si="5"/>
        <v>440.11</v>
      </c>
      <c r="L32" s="19">
        <f t="shared" ca="1" si="5"/>
        <v>440.2</v>
      </c>
      <c r="M32" s="19">
        <f t="shared" ca="1" si="5"/>
        <v>440.25</v>
      </c>
      <c r="N32" s="19">
        <f t="shared" ca="1" si="5"/>
        <v>440.1</v>
      </c>
      <c r="O32" s="19">
        <f t="shared" ca="1" si="5"/>
        <v>439.89</v>
      </c>
      <c r="P32" s="19">
        <f t="shared" ca="1" si="5"/>
        <v>439.53</v>
      </c>
      <c r="Q32" s="19">
        <f t="shared" ca="1" si="5"/>
        <v>439.05</v>
      </c>
      <c r="R32" s="20">
        <f t="shared" ca="1" si="5"/>
        <v>438.44</v>
      </c>
    </row>
    <row r="33" spans="1:18" x14ac:dyDescent="0.25">
      <c r="A33">
        <v>4.04</v>
      </c>
      <c r="B33">
        <v>111.861</v>
      </c>
      <c r="C33">
        <v>433.82</v>
      </c>
      <c r="D33">
        <v>0.49979499999999999</v>
      </c>
      <c r="F33" s="17">
        <f t="shared" si="4"/>
        <v>0.20049999999999812</v>
      </c>
      <c r="G33" s="18">
        <f t="shared" si="2"/>
        <v>17.801000000000002</v>
      </c>
      <c r="H33" s="19">
        <f t="shared" ca="1" si="5"/>
        <v>433.82</v>
      </c>
      <c r="I33" s="19">
        <f t="shared" ca="1" si="5"/>
        <v>434.39</v>
      </c>
      <c r="J33" s="19">
        <f t="shared" ca="1" si="5"/>
        <v>434.84</v>
      </c>
      <c r="K33" s="19">
        <f t="shared" ca="1" si="5"/>
        <v>435.11</v>
      </c>
      <c r="L33" s="19">
        <f t="shared" ca="1" si="5"/>
        <v>435.23</v>
      </c>
      <c r="M33" s="19">
        <f t="shared" ca="1" si="5"/>
        <v>435.23</v>
      </c>
      <c r="N33" s="19">
        <f t="shared" ca="1" si="5"/>
        <v>435.12</v>
      </c>
      <c r="O33" s="19">
        <f t="shared" ca="1" si="5"/>
        <v>434.85</v>
      </c>
      <c r="P33" s="19">
        <f t="shared" ca="1" si="5"/>
        <v>434.5</v>
      </c>
      <c r="Q33" s="19">
        <f t="shared" ca="1" si="5"/>
        <v>434</v>
      </c>
      <c r="R33" s="20">
        <f t="shared" ca="1" si="5"/>
        <v>433.38</v>
      </c>
    </row>
    <row r="34" spans="1:18" x14ac:dyDescent="0.25">
      <c r="A34">
        <v>4.04</v>
      </c>
      <c r="B34">
        <v>112.06</v>
      </c>
      <c r="C34">
        <v>428.88</v>
      </c>
      <c r="D34">
        <v>0.49979800000000002</v>
      </c>
      <c r="F34" s="17">
        <f t="shared" si="4"/>
        <v>0.19849999999999568</v>
      </c>
      <c r="G34" s="18">
        <f t="shared" si="2"/>
        <v>18</v>
      </c>
      <c r="H34" s="19">
        <f t="shared" ca="1" si="5"/>
        <v>428.88</v>
      </c>
      <c r="I34" s="19">
        <f t="shared" ca="1" si="5"/>
        <v>429.44</v>
      </c>
      <c r="J34" s="19">
        <f t="shared" ca="1" si="5"/>
        <v>429.88</v>
      </c>
      <c r="K34" s="19">
        <f t="shared" ca="1" si="5"/>
        <v>430.16</v>
      </c>
      <c r="L34" s="19">
        <f t="shared" ca="1" si="5"/>
        <v>430.32</v>
      </c>
      <c r="M34" s="19">
        <f t="shared" ca="1" si="5"/>
        <v>430.34</v>
      </c>
      <c r="N34" s="19">
        <f t="shared" ca="1" si="5"/>
        <v>430.18</v>
      </c>
      <c r="O34" s="19">
        <f t="shared" ca="1" si="5"/>
        <v>429.95</v>
      </c>
      <c r="P34" s="19">
        <f t="shared" ca="1" si="5"/>
        <v>429.59</v>
      </c>
      <c r="Q34" s="19">
        <f t="shared" ca="1" si="5"/>
        <v>429.05</v>
      </c>
      <c r="R34" s="20">
        <f t="shared" ca="1" si="5"/>
        <v>428.44</v>
      </c>
    </row>
    <row r="35" spans="1:18" x14ac:dyDescent="0.25">
      <c r="A35">
        <v>4.04</v>
      </c>
      <c r="B35">
        <v>112.258</v>
      </c>
      <c r="C35">
        <v>424.02</v>
      </c>
      <c r="D35">
        <v>0.49979699999999999</v>
      </c>
      <c r="F35" s="17">
        <f t="shared" si="4"/>
        <v>0.19950000000000045</v>
      </c>
      <c r="G35" s="18">
        <f t="shared" si="2"/>
        <v>18.197999999999993</v>
      </c>
      <c r="H35" s="19">
        <f t="shared" ca="1" si="5"/>
        <v>424.02</v>
      </c>
      <c r="I35" s="19">
        <f t="shared" ca="1" si="5"/>
        <v>424.58</v>
      </c>
      <c r="J35" s="19">
        <f t="shared" ca="1" si="5"/>
        <v>425.04</v>
      </c>
      <c r="K35" s="19">
        <f t="shared" ca="1" si="5"/>
        <v>425.31</v>
      </c>
      <c r="L35" s="19">
        <f t="shared" ca="1" si="5"/>
        <v>425.44</v>
      </c>
      <c r="M35" s="19">
        <f t="shared" ca="1" si="5"/>
        <v>425.46</v>
      </c>
      <c r="N35" s="19">
        <f t="shared" ca="1" si="5"/>
        <v>425.37</v>
      </c>
      <c r="O35" s="19">
        <f t="shared" ca="1" si="5"/>
        <v>425.1</v>
      </c>
      <c r="P35" s="19">
        <f t="shared" ca="1" si="5"/>
        <v>424.73</v>
      </c>
      <c r="Q35" s="19">
        <f t="shared" ca="1" si="5"/>
        <v>424.19</v>
      </c>
      <c r="R35" s="20">
        <f t="shared" ca="1" si="5"/>
        <v>423.52</v>
      </c>
    </row>
    <row r="36" spans="1:18" x14ac:dyDescent="0.25">
      <c r="A36">
        <v>4.04</v>
      </c>
      <c r="B36">
        <v>112.459</v>
      </c>
      <c r="C36">
        <v>419.1</v>
      </c>
      <c r="D36">
        <v>0.49979600000000002</v>
      </c>
      <c r="F36" s="17">
        <f t="shared" si="4"/>
        <v>0.20100000000000051</v>
      </c>
      <c r="G36" s="18">
        <f t="shared" si="2"/>
        <v>18.399000000000001</v>
      </c>
      <c r="H36" s="19">
        <f t="shared" ca="1" si="5"/>
        <v>419.1</v>
      </c>
      <c r="I36" s="19">
        <f t="shared" ca="1" si="5"/>
        <v>419.68</v>
      </c>
      <c r="J36" s="19">
        <f t="shared" ca="1" si="5"/>
        <v>420.15</v>
      </c>
      <c r="K36" s="19">
        <f t="shared" ca="1" si="5"/>
        <v>420.44</v>
      </c>
      <c r="L36" s="19">
        <f t="shared" ca="1" si="5"/>
        <v>420.59</v>
      </c>
      <c r="M36" s="19">
        <f t="shared" ca="1" si="5"/>
        <v>420.6</v>
      </c>
      <c r="N36" s="19">
        <f t="shared" ca="1" si="5"/>
        <v>420.51</v>
      </c>
      <c r="O36" s="19">
        <f t="shared" ca="1" si="5"/>
        <v>420.2</v>
      </c>
      <c r="P36" s="19">
        <f t="shared" ca="1" si="5"/>
        <v>419.81</v>
      </c>
      <c r="Q36" s="19">
        <f t="shared" ca="1" si="5"/>
        <v>419.3</v>
      </c>
      <c r="R36" s="20">
        <f t="shared" ca="1" si="5"/>
        <v>418.63</v>
      </c>
    </row>
    <row r="37" spans="1:18" x14ac:dyDescent="0.25">
      <c r="A37">
        <v>4.04</v>
      </c>
      <c r="B37">
        <v>112.66</v>
      </c>
      <c r="C37">
        <v>414.24</v>
      </c>
      <c r="D37">
        <v>0.49979600000000002</v>
      </c>
      <c r="F37" s="17">
        <f t="shared" si="4"/>
        <v>0.19999999999999574</v>
      </c>
      <c r="G37" s="18">
        <f t="shared" si="2"/>
        <v>18.599999999999994</v>
      </c>
      <c r="H37" s="19">
        <f t="shared" ca="1" si="5"/>
        <v>414.24</v>
      </c>
      <c r="I37" s="19">
        <f t="shared" ca="1" si="5"/>
        <v>414.83</v>
      </c>
      <c r="J37" s="19">
        <f t="shared" ca="1" si="5"/>
        <v>415.29</v>
      </c>
      <c r="K37" s="19">
        <f t="shared" ca="1" si="5"/>
        <v>415.59</v>
      </c>
      <c r="L37" s="19">
        <f t="shared" ca="1" si="5"/>
        <v>415.76</v>
      </c>
      <c r="M37" s="19">
        <f t="shared" ca="1" si="5"/>
        <v>415.84</v>
      </c>
      <c r="N37" s="19">
        <f t="shared" ca="1" si="5"/>
        <v>415.71</v>
      </c>
      <c r="O37" s="19">
        <f t="shared" ca="1" si="5"/>
        <v>415.42</v>
      </c>
      <c r="P37" s="19">
        <f t="shared" ca="1" si="5"/>
        <v>415</v>
      </c>
      <c r="Q37" s="19">
        <f t="shared" ca="1" si="5"/>
        <v>414.46</v>
      </c>
      <c r="R37" s="20">
        <f t="shared" ca="1" si="5"/>
        <v>413.77</v>
      </c>
    </row>
    <row r="38" spans="1:18" x14ac:dyDescent="0.25">
      <c r="A38">
        <v>4.04</v>
      </c>
      <c r="B38">
        <v>112.85899999999999</v>
      </c>
      <c r="C38">
        <v>409.42</v>
      </c>
      <c r="D38">
        <v>0.49979600000000002</v>
      </c>
      <c r="F38" s="17">
        <f t="shared" si="4"/>
        <v>0.19850000000000279</v>
      </c>
      <c r="G38" s="18">
        <f t="shared" si="2"/>
        <v>18.798999999999992</v>
      </c>
      <c r="H38" s="19">
        <f t="shared" ca="1" si="5"/>
        <v>409.42</v>
      </c>
      <c r="I38" s="19">
        <f t="shared" ca="1" si="5"/>
        <v>410.07</v>
      </c>
      <c r="J38" s="19">
        <f t="shared" ca="1" si="5"/>
        <v>410.53</v>
      </c>
      <c r="K38" s="19">
        <f t="shared" ca="1" si="5"/>
        <v>410.82</v>
      </c>
      <c r="L38" s="19">
        <f t="shared" ca="1" si="5"/>
        <v>411.03</v>
      </c>
      <c r="M38" s="19">
        <f t="shared" ca="1" si="5"/>
        <v>411.09</v>
      </c>
      <c r="N38" s="19">
        <f t="shared" ca="1" si="5"/>
        <v>410.96</v>
      </c>
      <c r="O38" s="19">
        <f t="shared" ca="1" si="5"/>
        <v>410.65</v>
      </c>
      <c r="P38" s="19">
        <f t="shared" ca="1" si="5"/>
        <v>410.25</v>
      </c>
      <c r="Q38" s="19">
        <f t="shared" ca="1" si="5"/>
        <v>409.66</v>
      </c>
      <c r="R38" s="20">
        <f t="shared" ca="1" si="5"/>
        <v>408.99</v>
      </c>
    </row>
    <row r="39" spans="1:18" x14ac:dyDescent="0.25">
      <c r="A39">
        <v>4.04</v>
      </c>
      <c r="B39">
        <v>113.057</v>
      </c>
      <c r="C39">
        <v>404.72</v>
      </c>
      <c r="D39">
        <v>0.49979600000000002</v>
      </c>
      <c r="F39" s="17">
        <f t="shared" si="4"/>
        <v>0.20000000000000284</v>
      </c>
      <c r="G39" s="18">
        <f t="shared" si="2"/>
        <v>18.997</v>
      </c>
      <c r="H39" s="19">
        <f t="shared" ref="H39:R53" ca="1" si="6">OFFSET($C39, H$1,0)</f>
        <v>404.72</v>
      </c>
      <c r="I39" s="19">
        <f t="shared" ca="1" si="6"/>
        <v>405.37</v>
      </c>
      <c r="J39" s="19">
        <f t="shared" ca="1" si="6"/>
        <v>405.83</v>
      </c>
      <c r="K39" s="19">
        <f t="shared" ca="1" si="6"/>
        <v>406.19</v>
      </c>
      <c r="L39" s="19">
        <f t="shared" ca="1" si="6"/>
        <v>406.42</v>
      </c>
      <c r="M39" s="19">
        <f t="shared" ca="1" si="6"/>
        <v>406.43</v>
      </c>
      <c r="N39" s="19">
        <f t="shared" ca="1" si="6"/>
        <v>406.29</v>
      </c>
      <c r="O39" s="19">
        <f t="shared" ca="1" si="6"/>
        <v>405.98</v>
      </c>
      <c r="P39" s="19">
        <f t="shared" ca="1" si="6"/>
        <v>405.52</v>
      </c>
      <c r="Q39" s="19">
        <f t="shared" ca="1" si="6"/>
        <v>404.97</v>
      </c>
      <c r="R39" s="20">
        <f t="shared" ca="1" si="6"/>
        <v>404.25</v>
      </c>
    </row>
    <row r="40" spans="1:18" x14ac:dyDescent="0.25">
      <c r="A40">
        <v>4.04</v>
      </c>
      <c r="B40">
        <v>113.259</v>
      </c>
      <c r="C40">
        <v>399.96</v>
      </c>
      <c r="D40">
        <v>0.49979400000000002</v>
      </c>
      <c r="F40" s="17">
        <f t="shared" si="4"/>
        <v>0.20149999999999579</v>
      </c>
      <c r="G40" s="18">
        <f t="shared" si="2"/>
        <v>19.198999999999998</v>
      </c>
      <c r="H40" s="19">
        <f t="shared" ca="1" si="6"/>
        <v>399.96</v>
      </c>
      <c r="I40" s="19">
        <f t="shared" ca="1" si="6"/>
        <v>400.63</v>
      </c>
      <c r="J40" s="19">
        <f t="shared" ca="1" si="6"/>
        <v>401.12</v>
      </c>
      <c r="K40" s="19">
        <f t="shared" ca="1" si="6"/>
        <v>401.51</v>
      </c>
      <c r="L40" s="19">
        <f t="shared" ca="1" si="6"/>
        <v>401.7</v>
      </c>
      <c r="M40" s="19">
        <f t="shared" ca="1" si="6"/>
        <v>401.77</v>
      </c>
      <c r="N40" s="19">
        <f t="shared" ca="1" si="6"/>
        <v>401.59</v>
      </c>
      <c r="O40" s="19">
        <f t="shared" ca="1" si="6"/>
        <v>401.3</v>
      </c>
      <c r="P40" s="19">
        <f t="shared" ca="1" si="6"/>
        <v>400.82</v>
      </c>
      <c r="Q40" s="19">
        <f t="shared" ca="1" si="6"/>
        <v>400.24</v>
      </c>
      <c r="R40" s="20">
        <f t="shared" ca="1" si="6"/>
        <v>399.54</v>
      </c>
    </row>
    <row r="41" spans="1:18" x14ac:dyDescent="0.25">
      <c r="A41">
        <v>4.04</v>
      </c>
      <c r="B41">
        <v>113.46</v>
      </c>
      <c r="C41">
        <v>395.28</v>
      </c>
      <c r="D41">
        <v>0.49979499999999999</v>
      </c>
      <c r="F41" s="17">
        <f t="shared" si="4"/>
        <v>0.20000000000000284</v>
      </c>
      <c r="G41" s="18">
        <f t="shared" si="2"/>
        <v>19.399999999999991</v>
      </c>
      <c r="H41" s="19">
        <f t="shared" ca="1" si="6"/>
        <v>395.28</v>
      </c>
      <c r="I41" s="19">
        <f t="shared" ca="1" si="6"/>
        <v>395.98</v>
      </c>
      <c r="J41" s="19">
        <f t="shared" ca="1" si="6"/>
        <v>396.45</v>
      </c>
      <c r="K41" s="19">
        <f t="shared" ca="1" si="6"/>
        <v>396.89</v>
      </c>
      <c r="L41" s="19">
        <f t="shared" ca="1" si="6"/>
        <v>397.07</v>
      </c>
      <c r="M41" s="19">
        <f t="shared" ca="1" si="6"/>
        <v>397.13</v>
      </c>
      <c r="N41" s="19">
        <f t="shared" ca="1" si="6"/>
        <v>396.98</v>
      </c>
      <c r="O41" s="19">
        <f t="shared" ca="1" si="6"/>
        <v>396.67</v>
      </c>
      <c r="P41" s="19">
        <f t="shared" ca="1" si="6"/>
        <v>396.18</v>
      </c>
      <c r="Q41" s="19">
        <f t="shared" ca="1" si="6"/>
        <v>395.58</v>
      </c>
      <c r="R41" s="20">
        <f t="shared" ca="1" si="6"/>
        <v>394.84</v>
      </c>
    </row>
    <row r="42" spans="1:18" x14ac:dyDescent="0.25">
      <c r="A42">
        <v>4.04</v>
      </c>
      <c r="B42">
        <v>113.65900000000001</v>
      </c>
      <c r="C42">
        <v>390.7</v>
      </c>
      <c r="D42">
        <v>0.49979499999999999</v>
      </c>
      <c r="F42" s="17">
        <f t="shared" si="4"/>
        <v>0.1980000000000004</v>
      </c>
      <c r="G42" s="18">
        <f t="shared" si="2"/>
        <v>19.599000000000004</v>
      </c>
      <c r="H42" s="19">
        <f t="shared" ca="1" si="6"/>
        <v>390.7</v>
      </c>
      <c r="I42" s="19">
        <f t="shared" ca="1" si="6"/>
        <v>391.37</v>
      </c>
      <c r="J42" s="19">
        <f t="shared" ca="1" si="6"/>
        <v>391.9</v>
      </c>
      <c r="K42" s="19">
        <f t="shared" ca="1" si="6"/>
        <v>392.4</v>
      </c>
      <c r="L42" s="19">
        <f t="shared" ca="1" si="6"/>
        <v>392.54</v>
      </c>
      <c r="M42" s="19">
        <f t="shared" ca="1" si="6"/>
        <v>392.56</v>
      </c>
      <c r="N42" s="19">
        <f t="shared" ca="1" si="6"/>
        <v>392.44</v>
      </c>
      <c r="O42" s="19">
        <f t="shared" ca="1" si="6"/>
        <v>392.12</v>
      </c>
      <c r="P42" s="19">
        <f t="shared" ca="1" si="6"/>
        <v>391.6</v>
      </c>
      <c r="Q42" s="19">
        <f t="shared" ca="1" si="6"/>
        <v>390.98</v>
      </c>
      <c r="R42" s="20">
        <f t="shared" ca="1" si="6"/>
        <v>390.23</v>
      </c>
    </row>
    <row r="43" spans="1:18" x14ac:dyDescent="0.25">
      <c r="A43">
        <v>4.04</v>
      </c>
      <c r="B43">
        <v>113.85599999999999</v>
      </c>
      <c r="C43">
        <v>386.17</v>
      </c>
      <c r="D43">
        <v>0.49979600000000002</v>
      </c>
      <c r="F43" s="17">
        <f t="shared" si="4"/>
        <v>0.19950000000000045</v>
      </c>
      <c r="G43" s="18">
        <f t="shared" si="2"/>
        <v>19.795999999999992</v>
      </c>
      <c r="H43" s="19">
        <f t="shared" ca="1" si="6"/>
        <v>386.17</v>
      </c>
      <c r="I43" s="19">
        <f t="shared" ca="1" si="6"/>
        <v>386.83</v>
      </c>
      <c r="J43" s="19">
        <f t="shared" ca="1" si="6"/>
        <v>387.44</v>
      </c>
      <c r="K43" s="19">
        <f t="shared" ca="1" si="6"/>
        <v>387.86</v>
      </c>
      <c r="L43" s="19">
        <f t="shared" ca="1" si="6"/>
        <v>388.08</v>
      </c>
      <c r="M43" s="19">
        <f t="shared" ca="1" si="6"/>
        <v>388.12</v>
      </c>
      <c r="N43" s="19">
        <f t="shared" ca="1" si="6"/>
        <v>387.99</v>
      </c>
      <c r="O43" s="19">
        <f t="shared" ca="1" si="6"/>
        <v>387.65</v>
      </c>
      <c r="P43" s="19">
        <f t="shared" ca="1" si="6"/>
        <v>387.11</v>
      </c>
      <c r="Q43" s="19">
        <f t="shared" ca="1" si="6"/>
        <v>386.48</v>
      </c>
      <c r="R43" s="20">
        <f t="shared" ca="1" si="6"/>
        <v>385.71</v>
      </c>
    </row>
    <row r="44" spans="1:18" x14ac:dyDescent="0.25">
      <c r="A44">
        <v>4.04</v>
      </c>
      <c r="B44">
        <v>114.05800000000001</v>
      </c>
      <c r="C44">
        <v>381.57</v>
      </c>
      <c r="D44">
        <v>0.49979499999999999</v>
      </c>
      <c r="F44" s="17">
        <f t="shared" si="4"/>
        <v>0.20200000000000529</v>
      </c>
      <c r="G44" s="18">
        <f t="shared" si="2"/>
        <v>19.998000000000005</v>
      </c>
      <c r="H44" s="19">
        <f t="shared" ca="1" si="6"/>
        <v>381.57</v>
      </c>
      <c r="I44" s="19">
        <f t="shared" ca="1" si="6"/>
        <v>382.27</v>
      </c>
      <c r="J44" s="19">
        <f t="shared" ca="1" si="6"/>
        <v>382.89</v>
      </c>
      <c r="K44" s="19">
        <f t="shared" ca="1" si="6"/>
        <v>383.36</v>
      </c>
      <c r="L44" s="19">
        <f t="shared" ca="1" si="6"/>
        <v>383.59</v>
      </c>
      <c r="M44" s="19">
        <f t="shared" ca="1" si="6"/>
        <v>383.66</v>
      </c>
      <c r="N44" s="19">
        <f t="shared" ca="1" si="6"/>
        <v>383.49</v>
      </c>
      <c r="O44" s="19">
        <f t="shared" ca="1" si="6"/>
        <v>383.14</v>
      </c>
      <c r="P44" s="19">
        <f t="shared" ca="1" si="6"/>
        <v>382.57</v>
      </c>
      <c r="Q44" s="19">
        <f t="shared" ca="1" si="6"/>
        <v>381.92</v>
      </c>
      <c r="R44" s="20">
        <f t="shared" ca="1" si="6"/>
        <v>381.14</v>
      </c>
    </row>
    <row r="45" spans="1:18" x14ac:dyDescent="0.25">
      <c r="A45">
        <v>4.04</v>
      </c>
      <c r="B45">
        <v>114.26</v>
      </c>
      <c r="C45">
        <v>377.05</v>
      </c>
      <c r="D45">
        <v>0.49979600000000002</v>
      </c>
      <c r="F45" s="17">
        <f t="shared" si="4"/>
        <v>0.20049999999999812</v>
      </c>
      <c r="G45" s="18">
        <f t="shared" si="2"/>
        <v>20.200000000000003</v>
      </c>
      <c r="H45" s="19">
        <f t="shared" ca="1" si="6"/>
        <v>377.05</v>
      </c>
      <c r="I45" s="19">
        <f t="shared" ca="1" si="6"/>
        <v>377.77</v>
      </c>
      <c r="J45" s="19">
        <f t="shared" ca="1" si="6"/>
        <v>378.4</v>
      </c>
      <c r="K45" s="19">
        <f t="shared" ca="1" si="6"/>
        <v>378.87</v>
      </c>
      <c r="L45" s="19">
        <f t="shared" ca="1" si="6"/>
        <v>379.14</v>
      </c>
      <c r="M45" s="19">
        <f t="shared" ca="1" si="6"/>
        <v>379.24</v>
      </c>
      <c r="N45" s="19">
        <f t="shared" ca="1" si="6"/>
        <v>379.07</v>
      </c>
      <c r="O45" s="19">
        <f t="shared" ca="1" si="6"/>
        <v>378.66</v>
      </c>
      <c r="P45" s="19">
        <f t="shared" ca="1" si="6"/>
        <v>378.1</v>
      </c>
      <c r="Q45" s="19">
        <f t="shared" ca="1" si="6"/>
        <v>377.38</v>
      </c>
      <c r="R45" s="20">
        <f t="shared" ca="1" si="6"/>
        <v>376.58</v>
      </c>
    </row>
    <row r="46" spans="1:18" x14ac:dyDescent="0.25">
      <c r="A46">
        <v>4.04</v>
      </c>
      <c r="B46">
        <v>114.459</v>
      </c>
      <c r="C46">
        <v>372.59</v>
      </c>
      <c r="D46">
        <v>0.49979499999999999</v>
      </c>
      <c r="F46" s="17">
        <f t="shared" si="4"/>
        <v>0.19849999999999568</v>
      </c>
      <c r="G46" s="18">
        <f t="shared" si="2"/>
        <v>20.399000000000001</v>
      </c>
      <c r="H46" s="19">
        <f t="shared" ca="1" si="6"/>
        <v>372.59</v>
      </c>
      <c r="I46" s="19">
        <f t="shared" ca="1" si="6"/>
        <v>373.33</v>
      </c>
      <c r="J46" s="19">
        <f t="shared" ca="1" si="6"/>
        <v>373.98</v>
      </c>
      <c r="K46" s="19">
        <f t="shared" ca="1" si="6"/>
        <v>374.46</v>
      </c>
      <c r="L46" s="19">
        <f t="shared" ca="1" si="6"/>
        <v>374.81</v>
      </c>
      <c r="M46" s="19">
        <f t="shared" ca="1" si="6"/>
        <v>374.91</v>
      </c>
      <c r="N46" s="19">
        <f t="shared" ca="1" si="6"/>
        <v>374.74</v>
      </c>
      <c r="O46" s="19">
        <f t="shared" ca="1" si="6"/>
        <v>374.3</v>
      </c>
      <c r="P46" s="19">
        <f t="shared" ca="1" si="6"/>
        <v>373.67</v>
      </c>
      <c r="Q46" s="19">
        <f t="shared" ca="1" si="6"/>
        <v>372.96</v>
      </c>
      <c r="R46" s="20">
        <f t="shared" ca="1" si="6"/>
        <v>372.16</v>
      </c>
    </row>
    <row r="47" spans="1:18" x14ac:dyDescent="0.25">
      <c r="A47">
        <v>4.04</v>
      </c>
      <c r="B47">
        <v>114.657</v>
      </c>
      <c r="C47">
        <v>368.19</v>
      </c>
      <c r="D47">
        <v>0.49979600000000002</v>
      </c>
      <c r="F47" s="17">
        <f t="shared" si="4"/>
        <v>0.19950000000000045</v>
      </c>
      <c r="G47" s="18">
        <f t="shared" si="2"/>
        <v>20.596999999999994</v>
      </c>
      <c r="H47" s="19">
        <f t="shared" ca="1" si="6"/>
        <v>368.19</v>
      </c>
      <c r="I47" s="19">
        <f t="shared" ca="1" si="6"/>
        <v>368.93</v>
      </c>
      <c r="J47" s="19">
        <f t="shared" ca="1" si="6"/>
        <v>369.63</v>
      </c>
      <c r="K47" s="19">
        <f t="shared" ca="1" si="6"/>
        <v>370.17</v>
      </c>
      <c r="L47" s="19">
        <f t="shared" ca="1" si="6"/>
        <v>370.54</v>
      </c>
      <c r="M47" s="19">
        <f t="shared" ca="1" si="6"/>
        <v>370.6</v>
      </c>
      <c r="N47" s="19">
        <f t="shared" ca="1" si="6"/>
        <v>370.41</v>
      </c>
      <c r="O47" s="19">
        <f t="shared" ca="1" si="6"/>
        <v>369.91</v>
      </c>
      <c r="P47" s="19">
        <f t="shared" ca="1" si="6"/>
        <v>369.3</v>
      </c>
      <c r="Q47" s="19">
        <f t="shared" ca="1" si="6"/>
        <v>368.57</v>
      </c>
      <c r="R47" s="20">
        <f t="shared" ca="1" si="6"/>
        <v>367.74</v>
      </c>
    </row>
    <row r="48" spans="1:18" x14ac:dyDescent="0.25">
      <c r="A48">
        <v>4.04</v>
      </c>
      <c r="B48">
        <v>114.858</v>
      </c>
      <c r="C48">
        <v>363.76</v>
      </c>
      <c r="D48">
        <v>0.49979600000000002</v>
      </c>
      <c r="F48" s="17">
        <f t="shared" si="4"/>
        <v>0.2015000000000029</v>
      </c>
      <c r="G48" s="18">
        <f t="shared" si="2"/>
        <v>20.798000000000002</v>
      </c>
      <c r="H48" s="19">
        <f t="shared" ca="1" si="6"/>
        <v>363.76</v>
      </c>
      <c r="I48" s="19">
        <f t="shared" ca="1" si="6"/>
        <v>364.55</v>
      </c>
      <c r="J48" s="19">
        <f t="shared" ca="1" si="6"/>
        <v>365.27</v>
      </c>
      <c r="K48" s="19">
        <f t="shared" ca="1" si="6"/>
        <v>365.83</v>
      </c>
      <c r="L48" s="19">
        <f t="shared" ca="1" si="6"/>
        <v>366.22</v>
      </c>
      <c r="M48" s="19">
        <f t="shared" ca="1" si="6"/>
        <v>366.35</v>
      </c>
      <c r="N48" s="19">
        <f t="shared" ca="1" si="6"/>
        <v>366.12</v>
      </c>
      <c r="O48" s="19">
        <f t="shared" ca="1" si="6"/>
        <v>365.61</v>
      </c>
      <c r="P48" s="19">
        <f t="shared" ca="1" si="6"/>
        <v>364.91</v>
      </c>
      <c r="Q48" s="19">
        <f t="shared" ca="1" si="6"/>
        <v>364.18</v>
      </c>
      <c r="R48" s="20">
        <f t="shared" ca="1" si="6"/>
        <v>363.36</v>
      </c>
    </row>
    <row r="49" spans="1:18" x14ac:dyDescent="0.25">
      <c r="A49">
        <v>4.04</v>
      </c>
      <c r="B49">
        <v>115.06</v>
      </c>
      <c r="C49">
        <v>359.4</v>
      </c>
      <c r="D49">
        <v>0.49979600000000002</v>
      </c>
      <c r="F49" s="17">
        <f t="shared" si="4"/>
        <v>0.20049999999999812</v>
      </c>
      <c r="G49" s="18">
        <f t="shared" si="2"/>
        <v>21</v>
      </c>
      <c r="H49" s="19">
        <f t="shared" ca="1" si="6"/>
        <v>359.4</v>
      </c>
      <c r="I49" s="19">
        <f t="shared" ca="1" si="6"/>
        <v>360.18</v>
      </c>
      <c r="J49" s="19">
        <f t="shared" ca="1" si="6"/>
        <v>360.89</v>
      </c>
      <c r="K49" s="19">
        <f t="shared" ca="1" si="6"/>
        <v>361.54</v>
      </c>
      <c r="L49" s="19">
        <f t="shared" ca="1" si="6"/>
        <v>361.96</v>
      </c>
      <c r="M49" s="19">
        <f t="shared" ca="1" si="6"/>
        <v>362.13</v>
      </c>
      <c r="N49" s="19">
        <f t="shared" ca="1" si="6"/>
        <v>361.82</v>
      </c>
      <c r="O49" s="19">
        <f t="shared" ca="1" si="6"/>
        <v>361.29</v>
      </c>
      <c r="P49" s="19">
        <f t="shared" ca="1" si="6"/>
        <v>360.58</v>
      </c>
      <c r="Q49" s="19">
        <f t="shared" ca="1" si="6"/>
        <v>359.79</v>
      </c>
      <c r="R49" s="20">
        <f t="shared" ca="1" si="6"/>
        <v>358.97</v>
      </c>
    </row>
    <row r="50" spans="1:18" x14ac:dyDescent="0.25">
      <c r="A50">
        <v>4.04</v>
      </c>
      <c r="B50">
        <v>115.259</v>
      </c>
      <c r="C50">
        <v>355.1</v>
      </c>
      <c r="D50">
        <v>0.49979600000000002</v>
      </c>
      <c r="F50" s="17">
        <f t="shared" si="4"/>
        <v>0.19849999999999568</v>
      </c>
      <c r="G50" s="18">
        <f t="shared" si="2"/>
        <v>21.198999999999998</v>
      </c>
      <c r="H50" s="19">
        <f t="shared" ca="1" si="6"/>
        <v>355.1</v>
      </c>
      <c r="I50" s="19">
        <f t="shared" ca="1" si="6"/>
        <v>355.89</v>
      </c>
      <c r="J50" s="19">
        <f t="shared" ca="1" si="6"/>
        <v>356.6</v>
      </c>
      <c r="K50" s="19">
        <f t="shared" ca="1" si="6"/>
        <v>357.27</v>
      </c>
      <c r="L50" s="19">
        <f t="shared" ca="1" si="6"/>
        <v>357.78</v>
      </c>
      <c r="M50" s="19">
        <f t="shared" ca="1" si="6"/>
        <v>357.92</v>
      </c>
      <c r="N50" s="19">
        <f t="shared" ca="1" si="6"/>
        <v>357.61</v>
      </c>
      <c r="O50" s="19">
        <f t="shared" ca="1" si="6"/>
        <v>357.07</v>
      </c>
      <c r="P50" s="19">
        <f t="shared" ca="1" si="6"/>
        <v>356.27</v>
      </c>
      <c r="Q50" s="19">
        <f t="shared" ca="1" si="6"/>
        <v>355.45</v>
      </c>
      <c r="R50" s="20">
        <f t="shared" ca="1" si="6"/>
        <v>354.67</v>
      </c>
    </row>
    <row r="51" spans="1:18" x14ac:dyDescent="0.25">
      <c r="A51">
        <v>4.04</v>
      </c>
      <c r="B51">
        <v>115.45699999999999</v>
      </c>
      <c r="C51">
        <v>350.84</v>
      </c>
      <c r="D51">
        <v>0.49979200000000001</v>
      </c>
      <c r="F51" s="17">
        <f t="shared" si="4"/>
        <v>0.19950000000000045</v>
      </c>
      <c r="G51" s="18">
        <f t="shared" si="2"/>
        <v>21.396999999999991</v>
      </c>
      <c r="H51" s="19">
        <f t="shared" ca="1" si="6"/>
        <v>350.84</v>
      </c>
      <c r="I51" s="19">
        <f t="shared" ca="1" si="6"/>
        <v>351.6</v>
      </c>
      <c r="J51" s="19">
        <f t="shared" ca="1" si="6"/>
        <v>352.35</v>
      </c>
      <c r="K51" s="19">
        <f t="shared" ca="1" si="6"/>
        <v>353.04</v>
      </c>
      <c r="L51" s="19">
        <f t="shared" ca="1" si="6"/>
        <v>353.61</v>
      </c>
      <c r="M51" s="19">
        <f t="shared" ca="1" si="6"/>
        <v>353.73</v>
      </c>
      <c r="N51" s="19">
        <f t="shared" ca="1" si="6"/>
        <v>353.43</v>
      </c>
      <c r="O51" s="19">
        <f t="shared" ca="1" si="6"/>
        <v>352.81</v>
      </c>
      <c r="P51" s="19">
        <f t="shared" ca="1" si="6"/>
        <v>352.02</v>
      </c>
      <c r="Q51" s="19">
        <f t="shared" ca="1" si="6"/>
        <v>351.23</v>
      </c>
      <c r="R51" s="20">
        <f t="shared" ca="1" si="6"/>
        <v>350.4</v>
      </c>
    </row>
    <row r="52" spans="1:18" x14ac:dyDescent="0.25">
      <c r="A52">
        <v>4.04</v>
      </c>
      <c r="B52">
        <v>115.658</v>
      </c>
      <c r="C52">
        <v>346.56</v>
      </c>
      <c r="D52">
        <v>0.49979299999999999</v>
      </c>
      <c r="F52" s="17">
        <f t="shared" si="4"/>
        <v>0.20100000000000051</v>
      </c>
      <c r="G52" s="18">
        <f t="shared" si="2"/>
        <v>21.597999999999999</v>
      </c>
      <c r="H52" s="19">
        <f t="shared" ca="1" si="6"/>
        <v>346.56</v>
      </c>
      <c r="I52" s="19">
        <f t="shared" ca="1" si="6"/>
        <v>347.31</v>
      </c>
      <c r="J52" s="19">
        <f t="shared" ca="1" si="6"/>
        <v>348.06</v>
      </c>
      <c r="K52" s="19">
        <f t="shared" ca="1" si="6"/>
        <v>348.76</v>
      </c>
      <c r="L52" s="19">
        <f t="shared" ca="1" si="6"/>
        <v>349.35</v>
      </c>
      <c r="M52" s="19">
        <f t="shared" ca="1" si="6"/>
        <v>349.5</v>
      </c>
      <c r="N52" s="19">
        <f t="shared" ca="1" si="6"/>
        <v>349.14</v>
      </c>
      <c r="O52" s="19">
        <f t="shared" ca="1" si="6"/>
        <v>348.48</v>
      </c>
      <c r="P52" s="19">
        <f t="shared" ca="1" si="6"/>
        <v>347.74</v>
      </c>
      <c r="Q52" s="19">
        <f t="shared" ca="1" si="6"/>
        <v>346.95</v>
      </c>
      <c r="R52" s="20">
        <f t="shared" ca="1" si="6"/>
        <v>346.16</v>
      </c>
    </row>
    <row r="53" spans="1:18" x14ac:dyDescent="0.25">
      <c r="A53">
        <v>4.04</v>
      </c>
      <c r="B53">
        <v>115.85899999999999</v>
      </c>
      <c r="C53">
        <v>342.3</v>
      </c>
      <c r="D53">
        <v>0.49979499999999999</v>
      </c>
      <c r="F53" s="17">
        <f>(G53-G52)/2</f>
        <v>0.1004999999999967</v>
      </c>
      <c r="G53" s="18">
        <f t="shared" si="2"/>
        <v>21.798999999999992</v>
      </c>
      <c r="H53" s="19">
        <f t="shared" ca="1" si="6"/>
        <v>342.3</v>
      </c>
      <c r="I53" s="19">
        <f t="shared" ca="1" si="6"/>
        <v>343.03</v>
      </c>
      <c r="J53" s="19">
        <f t="shared" ca="1" si="6"/>
        <v>343.75</v>
      </c>
      <c r="K53" s="19">
        <f t="shared" ca="1" si="6"/>
        <v>344.44</v>
      </c>
      <c r="L53" s="19">
        <f t="shared" ca="1" si="6"/>
        <v>345.06</v>
      </c>
      <c r="M53" s="19">
        <f t="shared" ca="1" si="6"/>
        <v>345.24</v>
      </c>
      <c r="N53" s="19">
        <f t="shared" ca="1" si="6"/>
        <v>344.85</v>
      </c>
      <c r="O53" s="19">
        <f t="shared" ca="1" si="6"/>
        <v>344.17</v>
      </c>
      <c r="P53" s="19">
        <f t="shared" ca="1" si="6"/>
        <v>343.41</v>
      </c>
      <c r="Q53" s="19">
        <f t="shared" ca="1" si="6"/>
        <v>342.68</v>
      </c>
      <c r="R53" s="20">
        <f t="shared" ca="1" si="6"/>
        <v>341.89</v>
      </c>
    </row>
    <row r="54" spans="1:18" x14ac:dyDescent="0.25">
      <c r="A54">
        <v>4.5380000000000003</v>
      </c>
      <c r="B54">
        <v>109.062</v>
      </c>
      <c r="C54">
        <v>507.78</v>
      </c>
      <c r="D54">
        <v>0.49979499999999999</v>
      </c>
    </row>
    <row r="55" spans="1:18" x14ac:dyDescent="0.25">
      <c r="A55">
        <v>4.5380000000000003</v>
      </c>
      <c r="B55">
        <v>109.26</v>
      </c>
      <c r="C55">
        <v>502.36</v>
      </c>
      <c r="D55">
        <v>0.49979600000000002</v>
      </c>
      <c r="G55" s="21" t="s">
        <v>27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109.462</v>
      </c>
      <c r="C56">
        <v>496.89</v>
      </c>
      <c r="D56">
        <v>0.49979699999999999</v>
      </c>
      <c r="G56" s="21" t="s">
        <v>39</v>
      </c>
      <c r="H56" s="19">
        <f t="shared" ref="H56:R56" ca="1" si="8">SUMPRODUCT(H19:H54,$F19:$F54)</f>
        <v>2861.8601499999995</v>
      </c>
      <c r="I56" s="19">
        <f t="shared" ca="1" si="8"/>
        <v>2865.8909299999991</v>
      </c>
      <c r="J56" s="19">
        <f t="shared" ca="1" si="8"/>
        <v>2869.1404399999992</v>
      </c>
      <c r="K56" s="19">
        <f t="shared" ca="1" si="8"/>
        <v>2871.5191449999998</v>
      </c>
      <c r="L56" s="19">
        <f t="shared" ca="1" si="8"/>
        <v>2872.9390799999987</v>
      </c>
      <c r="M56" s="19">
        <f t="shared" ca="1" si="8"/>
        <v>2873.2443099999996</v>
      </c>
      <c r="N56" s="19">
        <f t="shared" ca="1" si="8"/>
        <v>2872.1643849999991</v>
      </c>
      <c r="O56" s="19">
        <f t="shared" ca="1" si="8"/>
        <v>2869.9886899999992</v>
      </c>
      <c r="P56" s="19">
        <f t="shared" ca="1" si="8"/>
        <v>2866.9072950000004</v>
      </c>
      <c r="Q56" s="19">
        <f t="shared" ca="1" si="8"/>
        <v>2863.1356599999986</v>
      </c>
      <c r="R56" s="19">
        <f t="shared" ca="1" si="8"/>
        <v>2858.6678199999997</v>
      </c>
    </row>
    <row r="57" spans="1:18" x14ac:dyDescent="0.25">
      <c r="A57">
        <v>4.5380000000000003</v>
      </c>
      <c r="B57">
        <v>109.66</v>
      </c>
      <c r="C57">
        <v>491.54</v>
      </c>
      <c r="D57">
        <v>0.49979400000000002</v>
      </c>
      <c r="G57" s="21" t="s">
        <v>28</v>
      </c>
      <c r="H57" s="22">
        <f t="shared" ref="H57:L57" ca="1" si="9">1-$M56/H56</f>
        <v>-3.977888297581611E-3</v>
      </c>
      <c r="I57" s="22">
        <f t="shared" ca="1" si="9"/>
        <v>-2.5658268858126387E-3</v>
      </c>
      <c r="J57" s="22">
        <f t="shared" ca="1" si="9"/>
        <v>-1.4303482474355977E-3</v>
      </c>
      <c r="K57" s="22">
        <f t="shared" ca="1" si="9"/>
        <v>-6.0078478076786013E-4</v>
      </c>
      <c r="L57" s="22">
        <f t="shared" ca="1" si="9"/>
        <v>-1.062431160221422E-4</v>
      </c>
      <c r="M57" s="22">
        <f ca="1">1-$M56/M56</f>
        <v>0</v>
      </c>
      <c r="N57" s="22">
        <f t="shared" ref="N57:R57" ca="1" si="10">1-$M56/N56</f>
        <v>-3.7599693305878645E-4</v>
      </c>
      <c r="O57" s="22">
        <f t="shared" ca="1" si="10"/>
        <v>-1.134366839613099E-3</v>
      </c>
      <c r="P57" s="22">
        <f t="shared" ca="1" si="10"/>
        <v>-2.2104010865824364E-3</v>
      </c>
      <c r="Q57" s="22">
        <f t="shared" ca="1" si="10"/>
        <v>-3.5306220872541871E-3</v>
      </c>
      <c r="R57" s="22">
        <f t="shared" ca="1" si="10"/>
        <v>-5.0990499483776208E-3</v>
      </c>
    </row>
    <row r="58" spans="1:18" x14ac:dyDescent="0.25">
      <c r="A58">
        <v>4.5380000000000003</v>
      </c>
      <c r="B58">
        <v>109.858</v>
      </c>
      <c r="C58">
        <v>486.17</v>
      </c>
      <c r="D58">
        <v>0.49979600000000002</v>
      </c>
    </row>
    <row r="59" spans="1:18" x14ac:dyDescent="0.25">
      <c r="A59">
        <v>4.5380000000000003</v>
      </c>
      <c r="B59">
        <v>110.06</v>
      </c>
      <c r="C59">
        <v>480.83</v>
      </c>
      <c r="D59">
        <v>0.49979600000000002</v>
      </c>
    </row>
    <row r="60" spans="1:18" x14ac:dyDescent="0.25">
      <c r="A60">
        <v>4.5380000000000003</v>
      </c>
      <c r="B60">
        <v>110.261</v>
      </c>
      <c r="C60">
        <v>475.5</v>
      </c>
      <c r="D60">
        <v>0.49979699999999999</v>
      </c>
    </row>
    <row r="61" spans="1:18" x14ac:dyDescent="0.25">
      <c r="A61">
        <v>4.5380000000000003</v>
      </c>
      <c r="B61">
        <v>110.46</v>
      </c>
      <c r="C61">
        <v>470.28</v>
      </c>
      <c r="D61">
        <v>0.49979800000000002</v>
      </c>
    </row>
    <row r="62" spans="1:18" x14ac:dyDescent="0.25">
      <c r="A62">
        <v>4.5380000000000003</v>
      </c>
      <c r="B62">
        <v>110.658</v>
      </c>
      <c r="C62">
        <v>465.07</v>
      </c>
      <c r="D62">
        <v>0.49979899999999999</v>
      </c>
    </row>
    <row r="63" spans="1:18" x14ac:dyDescent="0.25">
      <c r="A63">
        <v>4.5380000000000003</v>
      </c>
      <c r="B63">
        <v>110.85899999999999</v>
      </c>
      <c r="C63">
        <v>459.83</v>
      </c>
      <c r="D63">
        <v>0.49979800000000002</v>
      </c>
    </row>
    <row r="64" spans="1:18" x14ac:dyDescent="0.25">
      <c r="A64">
        <v>4.5380000000000003</v>
      </c>
      <c r="B64">
        <v>111.06</v>
      </c>
      <c r="C64">
        <v>454.63</v>
      </c>
      <c r="D64">
        <v>0.49979400000000002</v>
      </c>
    </row>
    <row r="65" spans="1:6" x14ac:dyDescent="0.25">
      <c r="A65">
        <v>4.5380000000000003</v>
      </c>
      <c r="B65">
        <v>111.258</v>
      </c>
      <c r="C65">
        <v>449.58</v>
      </c>
      <c r="D65">
        <v>0.49979499999999999</v>
      </c>
    </row>
    <row r="66" spans="1:6" x14ac:dyDescent="0.25">
      <c r="A66">
        <v>4.5380000000000003</v>
      </c>
      <c r="B66">
        <v>111.45699999999999</v>
      </c>
      <c r="C66">
        <v>444.48</v>
      </c>
      <c r="D66">
        <v>0.49979499999999999</v>
      </c>
    </row>
    <row r="67" spans="1:6" x14ac:dyDescent="0.25">
      <c r="A67">
        <v>4.5380000000000003</v>
      </c>
      <c r="B67">
        <v>111.66</v>
      </c>
      <c r="C67">
        <v>439.43</v>
      </c>
      <c r="D67">
        <v>0.49979899999999999</v>
      </c>
    </row>
    <row r="68" spans="1:6" x14ac:dyDescent="0.25">
      <c r="A68">
        <v>4.5380000000000003</v>
      </c>
      <c r="B68">
        <v>111.861</v>
      </c>
      <c r="C68">
        <v>434.39</v>
      </c>
      <c r="D68">
        <v>0.49979699999999999</v>
      </c>
    </row>
    <row r="69" spans="1:6" x14ac:dyDescent="0.25">
      <c r="A69">
        <v>4.5380000000000003</v>
      </c>
      <c r="B69">
        <v>112.06</v>
      </c>
      <c r="C69">
        <v>429.44</v>
      </c>
      <c r="D69">
        <v>0.49979600000000002</v>
      </c>
    </row>
    <row r="70" spans="1:6" x14ac:dyDescent="0.25">
      <c r="A70">
        <v>4.5380000000000003</v>
      </c>
      <c r="B70">
        <v>112.258</v>
      </c>
      <c r="C70">
        <v>424.58</v>
      </c>
      <c r="D70">
        <v>0.49979600000000002</v>
      </c>
      <c r="F70" s="17"/>
    </row>
    <row r="71" spans="1:6" x14ac:dyDescent="0.25">
      <c r="A71">
        <v>4.5380000000000003</v>
      </c>
      <c r="B71">
        <v>112.46</v>
      </c>
      <c r="C71">
        <v>419.68</v>
      </c>
      <c r="D71">
        <v>0.49979600000000002</v>
      </c>
      <c r="F71" s="17"/>
    </row>
    <row r="72" spans="1:6" x14ac:dyDescent="0.25">
      <c r="A72">
        <v>4.5380000000000003</v>
      </c>
      <c r="B72">
        <v>112.66</v>
      </c>
      <c r="C72">
        <v>414.83</v>
      </c>
      <c r="D72">
        <v>0.49979800000000002</v>
      </c>
      <c r="F72" s="17"/>
    </row>
    <row r="73" spans="1:6" x14ac:dyDescent="0.25">
      <c r="A73">
        <v>4.5380000000000003</v>
      </c>
      <c r="B73">
        <v>112.85899999999999</v>
      </c>
      <c r="C73">
        <v>410.07</v>
      </c>
      <c r="D73">
        <v>0.49979600000000002</v>
      </c>
      <c r="F73" s="17"/>
    </row>
    <row r="74" spans="1:6" x14ac:dyDescent="0.25">
      <c r="A74">
        <v>4.5380000000000003</v>
      </c>
      <c r="B74">
        <v>113.057</v>
      </c>
      <c r="C74">
        <v>405.37</v>
      </c>
      <c r="D74">
        <v>0.49979600000000002</v>
      </c>
      <c r="F74" s="17"/>
    </row>
    <row r="75" spans="1:6" x14ac:dyDescent="0.25">
      <c r="A75">
        <v>4.5380000000000003</v>
      </c>
      <c r="B75">
        <v>113.259</v>
      </c>
      <c r="C75">
        <v>400.63</v>
      </c>
      <c r="D75">
        <v>0.49979600000000002</v>
      </c>
      <c r="F75" s="17"/>
    </row>
    <row r="76" spans="1:6" x14ac:dyDescent="0.25">
      <c r="A76">
        <v>4.5380000000000003</v>
      </c>
      <c r="B76">
        <v>113.46</v>
      </c>
      <c r="C76">
        <v>395.98</v>
      </c>
      <c r="D76">
        <v>0.49979600000000002</v>
      </c>
      <c r="F76" s="17"/>
    </row>
    <row r="77" spans="1:6" x14ac:dyDescent="0.25">
      <c r="A77">
        <v>4.5380000000000003</v>
      </c>
      <c r="B77">
        <v>113.65900000000001</v>
      </c>
      <c r="C77">
        <v>391.37</v>
      </c>
      <c r="D77">
        <v>0.49979699999999999</v>
      </c>
      <c r="F77" s="17"/>
    </row>
    <row r="78" spans="1:6" x14ac:dyDescent="0.25">
      <c r="A78">
        <v>4.5380000000000003</v>
      </c>
      <c r="B78">
        <v>113.85599999999999</v>
      </c>
      <c r="C78">
        <v>386.83</v>
      </c>
      <c r="D78">
        <v>0.49979600000000002</v>
      </c>
      <c r="F78" s="17"/>
    </row>
    <row r="79" spans="1:6" x14ac:dyDescent="0.25">
      <c r="A79">
        <v>4.5380000000000003</v>
      </c>
      <c r="B79">
        <v>114.05800000000001</v>
      </c>
      <c r="C79">
        <v>382.27</v>
      </c>
      <c r="D79">
        <v>0.49979800000000002</v>
      </c>
      <c r="F79" s="17"/>
    </row>
    <row r="80" spans="1:6" x14ac:dyDescent="0.25">
      <c r="A80">
        <v>4.5380000000000003</v>
      </c>
      <c r="B80">
        <v>114.26</v>
      </c>
      <c r="C80">
        <v>377.77</v>
      </c>
      <c r="D80">
        <v>0.49979899999999999</v>
      </c>
      <c r="F80" s="17"/>
    </row>
    <row r="81" spans="1:6" x14ac:dyDescent="0.25">
      <c r="A81">
        <v>4.5380000000000003</v>
      </c>
      <c r="B81">
        <v>114.459</v>
      </c>
      <c r="C81">
        <v>373.33</v>
      </c>
      <c r="D81">
        <v>0.49979800000000002</v>
      </c>
      <c r="F81" s="17"/>
    </row>
    <row r="82" spans="1:6" x14ac:dyDescent="0.25">
      <c r="A82">
        <v>4.5380000000000003</v>
      </c>
      <c r="B82">
        <v>114.657</v>
      </c>
      <c r="C82">
        <v>368.93</v>
      </c>
      <c r="D82">
        <v>0.49979699999999999</v>
      </c>
      <c r="F82" s="17"/>
    </row>
    <row r="83" spans="1:6" x14ac:dyDescent="0.25">
      <c r="A83">
        <v>4.5380000000000003</v>
      </c>
      <c r="B83">
        <v>114.858</v>
      </c>
      <c r="C83">
        <v>364.55</v>
      </c>
      <c r="D83">
        <v>0.49979699999999999</v>
      </c>
      <c r="F83" s="17"/>
    </row>
    <row r="84" spans="1:6" x14ac:dyDescent="0.25">
      <c r="A84">
        <v>4.5380000000000003</v>
      </c>
      <c r="B84">
        <v>115.06</v>
      </c>
      <c r="C84">
        <v>360.18</v>
      </c>
      <c r="D84">
        <v>0.49979699999999999</v>
      </c>
      <c r="F84" s="17"/>
    </row>
    <row r="85" spans="1:6" x14ac:dyDescent="0.25">
      <c r="A85">
        <v>4.5380000000000003</v>
      </c>
      <c r="B85">
        <v>115.259</v>
      </c>
      <c r="C85">
        <v>355.89</v>
      </c>
      <c r="D85">
        <v>0.49979899999999999</v>
      </c>
      <c r="F85" s="17"/>
    </row>
    <row r="86" spans="1:6" x14ac:dyDescent="0.25">
      <c r="A86">
        <v>4.5380000000000003</v>
      </c>
      <c r="B86">
        <v>115.45699999999999</v>
      </c>
      <c r="C86">
        <v>351.6</v>
      </c>
      <c r="D86">
        <v>0.49980000000000002</v>
      </c>
      <c r="F86" s="17"/>
    </row>
    <row r="87" spans="1:6" x14ac:dyDescent="0.25">
      <c r="A87">
        <v>4.5380000000000003</v>
      </c>
      <c r="B87">
        <v>115.658</v>
      </c>
      <c r="C87">
        <v>347.31</v>
      </c>
      <c r="D87">
        <v>0.49979699999999999</v>
      </c>
      <c r="F87" s="17"/>
    </row>
    <row r="88" spans="1:6" x14ac:dyDescent="0.25">
      <c r="A88">
        <v>4.5380000000000003</v>
      </c>
      <c r="B88">
        <v>115.85899999999999</v>
      </c>
      <c r="C88">
        <v>343.03</v>
      </c>
      <c r="D88">
        <v>0.49979899999999999</v>
      </c>
      <c r="F88" s="17"/>
    </row>
    <row r="89" spans="1:6" x14ac:dyDescent="0.25">
      <c r="A89">
        <v>5.0369999999999999</v>
      </c>
      <c r="B89">
        <v>109.062</v>
      </c>
      <c r="C89">
        <v>507.98</v>
      </c>
      <c r="D89">
        <v>0.49979600000000002</v>
      </c>
      <c r="F89" s="17"/>
    </row>
    <row r="90" spans="1:6" x14ac:dyDescent="0.25">
      <c r="A90">
        <v>5.0369999999999999</v>
      </c>
      <c r="B90">
        <v>109.26</v>
      </c>
      <c r="C90">
        <v>502.61</v>
      </c>
      <c r="D90">
        <v>0.49979699999999999</v>
      </c>
      <c r="F90" s="17"/>
    </row>
    <row r="91" spans="1:6" x14ac:dyDescent="0.25">
      <c r="A91">
        <v>5.0369999999999999</v>
      </c>
      <c r="B91">
        <v>109.462</v>
      </c>
      <c r="C91">
        <v>497.14</v>
      </c>
      <c r="D91">
        <v>0.49979600000000002</v>
      </c>
      <c r="F91" s="17"/>
    </row>
    <row r="92" spans="1:6" x14ac:dyDescent="0.25">
      <c r="A92">
        <v>5.0369999999999999</v>
      </c>
      <c r="B92">
        <v>109.65900000000001</v>
      </c>
      <c r="C92">
        <v>491.8</v>
      </c>
      <c r="D92">
        <v>0.49979600000000002</v>
      </c>
      <c r="F92" s="17"/>
    </row>
    <row r="93" spans="1:6" x14ac:dyDescent="0.25">
      <c r="A93">
        <v>5.0369999999999999</v>
      </c>
      <c r="B93">
        <v>109.85899999999999</v>
      </c>
      <c r="C93">
        <v>486.45</v>
      </c>
      <c r="D93">
        <v>0.49979800000000002</v>
      </c>
      <c r="F93" s="17"/>
    </row>
    <row r="94" spans="1:6" x14ac:dyDescent="0.25">
      <c r="A94">
        <v>5.0369999999999999</v>
      </c>
      <c r="B94">
        <v>110.06</v>
      </c>
      <c r="C94">
        <v>481.13</v>
      </c>
      <c r="D94">
        <v>0.49979600000000002</v>
      </c>
      <c r="F94" s="17"/>
    </row>
    <row r="95" spans="1:6" x14ac:dyDescent="0.25">
      <c r="A95">
        <v>5.0369999999999999</v>
      </c>
      <c r="B95">
        <v>110.261</v>
      </c>
      <c r="C95">
        <v>475.81</v>
      </c>
      <c r="D95">
        <v>0.49979699999999999</v>
      </c>
      <c r="F95" s="17"/>
    </row>
    <row r="96" spans="1:6" x14ac:dyDescent="0.25">
      <c r="A96">
        <v>5.0369999999999999</v>
      </c>
      <c r="B96">
        <v>110.459</v>
      </c>
      <c r="C96">
        <v>470.58</v>
      </c>
      <c r="D96">
        <v>0.49979699999999999</v>
      </c>
      <c r="F96" s="17"/>
    </row>
    <row r="97" spans="1:6" x14ac:dyDescent="0.25">
      <c r="A97">
        <v>5.0369999999999999</v>
      </c>
      <c r="B97">
        <v>110.658</v>
      </c>
      <c r="C97">
        <v>465.41</v>
      </c>
      <c r="D97">
        <v>0.49979600000000002</v>
      </c>
      <c r="F97" s="17"/>
    </row>
    <row r="98" spans="1:6" x14ac:dyDescent="0.25">
      <c r="A98">
        <v>5.0369999999999999</v>
      </c>
      <c r="B98">
        <v>110.85899999999999</v>
      </c>
      <c r="C98">
        <v>460.2</v>
      </c>
      <c r="D98">
        <v>0.49979600000000002</v>
      </c>
      <c r="F98" s="17"/>
    </row>
    <row r="99" spans="1:6" x14ac:dyDescent="0.25">
      <c r="A99">
        <v>5.0369999999999999</v>
      </c>
      <c r="B99">
        <v>111.06</v>
      </c>
      <c r="C99">
        <v>455.03</v>
      </c>
      <c r="D99">
        <v>0.49979699999999999</v>
      </c>
      <c r="F99" s="17"/>
    </row>
    <row r="100" spans="1:6" x14ac:dyDescent="0.25">
      <c r="A100">
        <v>5.0369999999999999</v>
      </c>
      <c r="B100">
        <v>111.258</v>
      </c>
      <c r="C100">
        <v>449.97</v>
      </c>
      <c r="D100">
        <v>0.49979400000000002</v>
      </c>
      <c r="F100" s="17"/>
    </row>
    <row r="101" spans="1:6" x14ac:dyDescent="0.25">
      <c r="A101">
        <v>5.0369999999999999</v>
      </c>
      <c r="B101">
        <v>111.458</v>
      </c>
      <c r="C101">
        <v>444.88</v>
      </c>
      <c r="D101">
        <v>0.49979600000000002</v>
      </c>
      <c r="F101" s="17"/>
    </row>
    <row r="102" spans="1:6" x14ac:dyDescent="0.25">
      <c r="A102">
        <v>5.0369999999999999</v>
      </c>
      <c r="B102">
        <v>111.66</v>
      </c>
      <c r="C102">
        <v>439.83</v>
      </c>
      <c r="D102">
        <v>0.49979800000000002</v>
      </c>
      <c r="F102" s="17"/>
    </row>
    <row r="103" spans="1:6" x14ac:dyDescent="0.25">
      <c r="A103">
        <v>5.0369999999999999</v>
      </c>
      <c r="B103">
        <v>111.861</v>
      </c>
      <c r="C103">
        <v>434.84</v>
      </c>
      <c r="D103">
        <v>0.49979600000000002</v>
      </c>
      <c r="F103" s="17"/>
    </row>
    <row r="104" spans="1:6" x14ac:dyDescent="0.25">
      <c r="A104">
        <v>5.0369999999999999</v>
      </c>
      <c r="B104">
        <v>112.06</v>
      </c>
      <c r="C104">
        <v>429.88</v>
      </c>
      <c r="D104">
        <v>0.49979200000000001</v>
      </c>
      <c r="F104" s="17"/>
    </row>
    <row r="105" spans="1:6" x14ac:dyDescent="0.25">
      <c r="A105">
        <v>5.0369999999999999</v>
      </c>
      <c r="B105">
        <v>112.258</v>
      </c>
      <c r="C105">
        <v>425.04</v>
      </c>
      <c r="D105">
        <v>0.49979499999999999</v>
      </c>
      <c r="F105" s="17"/>
    </row>
    <row r="106" spans="1:6" x14ac:dyDescent="0.25">
      <c r="A106">
        <v>5.0369999999999999</v>
      </c>
      <c r="B106">
        <v>112.46</v>
      </c>
      <c r="C106">
        <v>420.15</v>
      </c>
      <c r="D106">
        <v>0.49979400000000002</v>
      </c>
      <c r="F106" s="17"/>
    </row>
    <row r="107" spans="1:6" x14ac:dyDescent="0.25">
      <c r="A107">
        <v>5.0369999999999999</v>
      </c>
      <c r="B107">
        <v>112.66</v>
      </c>
      <c r="C107">
        <v>415.29</v>
      </c>
      <c r="D107">
        <v>0.49979600000000002</v>
      </c>
      <c r="F107" s="17"/>
    </row>
    <row r="108" spans="1:6" x14ac:dyDescent="0.25">
      <c r="A108">
        <v>5.0369999999999999</v>
      </c>
      <c r="B108">
        <v>112.86</v>
      </c>
      <c r="C108">
        <v>410.53</v>
      </c>
      <c r="D108">
        <v>0.49979600000000002</v>
      </c>
      <c r="F108" s="17"/>
    </row>
    <row r="109" spans="1:6" x14ac:dyDescent="0.25">
      <c r="A109">
        <v>5.0369999999999999</v>
      </c>
      <c r="B109">
        <v>113.057</v>
      </c>
      <c r="C109">
        <v>405.83</v>
      </c>
      <c r="D109">
        <v>0.49979699999999999</v>
      </c>
      <c r="F109" s="17"/>
    </row>
    <row r="110" spans="1:6" x14ac:dyDescent="0.25">
      <c r="A110">
        <v>5.0369999999999999</v>
      </c>
      <c r="B110">
        <v>113.259</v>
      </c>
      <c r="C110">
        <v>401.12</v>
      </c>
      <c r="D110">
        <v>0.49979699999999999</v>
      </c>
      <c r="F110" s="17"/>
    </row>
    <row r="111" spans="1:6" x14ac:dyDescent="0.25">
      <c r="A111">
        <v>5.0369999999999999</v>
      </c>
      <c r="B111">
        <v>113.46</v>
      </c>
      <c r="C111">
        <v>396.45</v>
      </c>
      <c r="D111">
        <v>0.49979400000000002</v>
      </c>
      <c r="F111" s="17"/>
    </row>
    <row r="112" spans="1:6" x14ac:dyDescent="0.25">
      <c r="A112">
        <v>5.0369999999999999</v>
      </c>
      <c r="B112">
        <v>113.65900000000001</v>
      </c>
      <c r="C112">
        <v>391.9</v>
      </c>
      <c r="D112">
        <v>0.49979699999999999</v>
      </c>
      <c r="F112" s="17"/>
    </row>
    <row r="113" spans="1:20" x14ac:dyDescent="0.25">
      <c r="A113">
        <v>5.0369999999999999</v>
      </c>
      <c r="B113">
        <v>113.85599999999999</v>
      </c>
      <c r="C113">
        <v>387.44</v>
      </c>
      <c r="D113">
        <v>0.49979699999999999</v>
      </c>
      <c r="F113" s="17"/>
    </row>
    <row r="114" spans="1:20" x14ac:dyDescent="0.25">
      <c r="A114">
        <v>5.0369999999999999</v>
      </c>
      <c r="B114">
        <v>114.05800000000001</v>
      </c>
      <c r="C114">
        <v>382.89</v>
      </c>
      <c r="D114">
        <v>0.49979699999999999</v>
      </c>
      <c r="F114" s="17"/>
    </row>
    <row r="115" spans="1:20" x14ac:dyDescent="0.25">
      <c r="A115">
        <v>5.0369999999999999</v>
      </c>
      <c r="B115">
        <v>114.26</v>
      </c>
      <c r="C115">
        <v>378.4</v>
      </c>
      <c r="D115">
        <v>0.49979800000000002</v>
      </c>
      <c r="F115" s="17"/>
    </row>
    <row r="116" spans="1:20" x14ac:dyDescent="0.25">
      <c r="A116">
        <v>5.0369999999999999</v>
      </c>
      <c r="B116">
        <v>114.459</v>
      </c>
      <c r="C116">
        <v>373.98</v>
      </c>
      <c r="D116">
        <v>0.49979899999999999</v>
      </c>
      <c r="F116" s="17"/>
    </row>
    <row r="117" spans="1:20" x14ac:dyDescent="0.25">
      <c r="A117">
        <v>5.0369999999999999</v>
      </c>
      <c r="B117">
        <v>114.657</v>
      </c>
      <c r="C117">
        <v>369.63</v>
      </c>
      <c r="D117">
        <v>0.49980000000000002</v>
      </c>
      <c r="F117" s="17"/>
    </row>
    <row r="118" spans="1:20" x14ac:dyDescent="0.25">
      <c r="A118">
        <v>5.0369999999999999</v>
      </c>
      <c r="B118">
        <v>114.858</v>
      </c>
      <c r="C118">
        <v>365.27</v>
      </c>
      <c r="D118">
        <v>0.49979899999999999</v>
      </c>
      <c r="F118" s="17"/>
    </row>
    <row r="119" spans="1:20" x14ac:dyDescent="0.25">
      <c r="A119">
        <v>5.0369999999999999</v>
      </c>
      <c r="B119">
        <v>115.06</v>
      </c>
      <c r="C119">
        <v>360.89</v>
      </c>
      <c r="D119">
        <v>0.49979699999999999</v>
      </c>
      <c r="F119" s="17"/>
    </row>
    <row r="120" spans="1:20" x14ac:dyDescent="0.25">
      <c r="A120">
        <v>5.0369999999999999</v>
      </c>
      <c r="B120">
        <v>115.259</v>
      </c>
      <c r="C120">
        <v>356.6</v>
      </c>
      <c r="D120">
        <v>0.49979600000000002</v>
      </c>
      <c r="T120" s="23"/>
    </row>
    <row r="121" spans="1:20" x14ac:dyDescent="0.25">
      <c r="A121">
        <v>5.0369999999999999</v>
      </c>
      <c r="B121">
        <v>115.45699999999999</v>
      </c>
      <c r="C121">
        <v>352.35</v>
      </c>
      <c r="D121">
        <v>0.49979800000000002</v>
      </c>
    </row>
    <row r="122" spans="1:20" x14ac:dyDescent="0.25">
      <c r="A122">
        <v>5.0369999999999999</v>
      </c>
      <c r="B122">
        <v>115.658</v>
      </c>
      <c r="C122">
        <v>348.06</v>
      </c>
      <c r="D122">
        <v>0.49979600000000002</v>
      </c>
    </row>
    <row r="123" spans="1:20" x14ac:dyDescent="0.25">
      <c r="A123">
        <v>5.0369999999999999</v>
      </c>
      <c r="B123">
        <v>115.86</v>
      </c>
      <c r="C123">
        <v>343.75</v>
      </c>
      <c r="D123">
        <v>0.49979699999999999</v>
      </c>
    </row>
    <row r="124" spans="1:20" x14ac:dyDescent="0.25">
      <c r="A124">
        <v>5.5369999999999999</v>
      </c>
      <c r="B124">
        <v>109.062</v>
      </c>
      <c r="C124">
        <v>508.08</v>
      </c>
      <c r="D124">
        <v>0.49979600000000002</v>
      </c>
    </row>
    <row r="125" spans="1:20" x14ac:dyDescent="0.25">
      <c r="A125">
        <v>5.5369999999999999</v>
      </c>
      <c r="B125">
        <v>109.26</v>
      </c>
      <c r="C125">
        <v>502.69</v>
      </c>
      <c r="D125">
        <v>0.49979800000000002</v>
      </c>
    </row>
    <row r="126" spans="1:20" x14ac:dyDescent="0.25">
      <c r="A126">
        <v>5.5369999999999999</v>
      </c>
      <c r="B126">
        <v>109.462</v>
      </c>
      <c r="C126">
        <v>497.26</v>
      </c>
      <c r="D126">
        <v>0.49979800000000002</v>
      </c>
    </row>
    <row r="127" spans="1:20" x14ac:dyDescent="0.25">
      <c r="A127">
        <v>5.5369999999999999</v>
      </c>
      <c r="B127">
        <v>109.66</v>
      </c>
      <c r="C127">
        <v>491.95</v>
      </c>
      <c r="D127">
        <v>0.49979899999999999</v>
      </c>
    </row>
    <row r="128" spans="1:20" x14ac:dyDescent="0.25">
      <c r="A128">
        <v>5.5369999999999999</v>
      </c>
      <c r="B128">
        <v>109.85899999999999</v>
      </c>
      <c r="C128">
        <v>486.58</v>
      </c>
      <c r="D128">
        <v>0.49979699999999999</v>
      </c>
    </row>
    <row r="129" spans="1:4" x14ac:dyDescent="0.25">
      <c r="A129">
        <v>5.5369999999999999</v>
      </c>
      <c r="B129">
        <v>110.06</v>
      </c>
      <c r="C129">
        <v>481.29</v>
      </c>
      <c r="D129">
        <v>0.49979699999999999</v>
      </c>
    </row>
    <row r="130" spans="1:4" x14ac:dyDescent="0.25">
      <c r="A130">
        <v>5.5369999999999999</v>
      </c>
      <c r="B130">
        <v>110.261</v>
      </c>
      <c r="C130">
        <v>475.99</v>
      </c>
      <c r="D130">
        <v>0.49979600000000002</v>
      </c>
    </row>
    <row r="131" spans="1:4" x14ac:dyDescent="0.25">
      <c r="A131">
        <v>5.5369999999999999</v>
      </c>
      <c r="B131">
        <v>110.46</v>
      </c>
      <c r="C131">
        <v>470.77</v>
      </c>
      <c r="D131">
        <v>0.49979699999999999</v>
      </c>
    </row>
    <row r="132" spans="1:4" x14ac:dyDescent="0.25">
      <c r="A132">
        <v>5.5369999999999999</v>
      </c>
      <c r="B132">
        <v>110.658</v>
      </c>
      <c r="C132">
        <v>465.6</v>
      </c>
      <c r="D132">
        <v>0.49979800000000002</v>
      </c>
    </row>
    <row r="133" spans="1:4" x14ac:dyDescent="0.25">
      <c r="A133">
        <v>5.5369999999999999</v>
      </c>
      <c r="B133">
        <v>110.85899999999999</v>
      </c>
      <c r="C133">
        <v>460.42</v>
      </c>
      <c r="D133">
        <v>0.49979600000000002</v>
      </c>
    </row>
    <row r="134" spans="1:4" x14ac:dyDescent="0.25">
      <c r="A134">
        <v>5.5369999999999999</v>
      </c>
      <c r="B134">
        <v>111.06</v>
      </c>
      <c r="C134">
        <v>455.24</v>
      </c>
      <c r="D134">
        <v>0.49979600000000002</v>
      </c>
    </row>
    <row r="135" spans="1:4" x14ac:dyDescent="0.25">
      <c r="A135">
        <v>5.5369999999999999</v>
      </c>
      <c r="B135">
        <v>111.258</v>
      </c>
      <c r="C135">
        <v>450.25</v>
      </c>
      <c r="D135">
        <v>0.49979800000000002</v>
      </c>
    </row>
    <row r="136" spans="1:4" x14ac:dyDescent="0.25">
      <c r="A136">
        <v>5.5369999999999999</v>
      </c>
      <c r="B136">
        <v>111.458</v>
      </c>
      <c r="C136">
        <v>445.15</v>
      </c>
      <c r="D136">
        <v>0.49979699999999999</v>
      </c>
    </row>
    <row r="137" spans="1:4" x14ac:dyDescent="0.25">
      <c r="A137">
        <v>5.5369999999999999</v>
      </c>
      <c r="B137">
        <v>111.65900000000001</v>
      </c>
      <c r="C137">
        <v>440.11</v>
      </c>
      <c r="D137">
        <v>0.49979600000000002</v>
      </c>
    </row>
    <row r="138" spans="1:4" x14ac:dyDescent="0.25">
      <c r="A138">
        <v>5.5369999999999999</v>
      </c>
      <c r="B138">
        <v>111.861</v>
      </c>
      <c r="C138">
        <v>435.11</v>
      </c>
      <c r="D138">
        <v>0.49979699999999999</v>
      </c>
    </row>
    <row r="139" spans="1:4" x14ac:dyDescent="0.25">
      <c r="A139">
        <v>5.5369999999999999</v>
      </c>
      <c r="B139">
        <v>112.06</v>
      </c>
      <c r="C139">
        <v>430.16</v>
      </c>
      <c r="D139">
        <v>0.49979600000000002</v>
      </c>
    </row>
    <row r="140" spans="1:4" x14ac:dyDescent="0.25">
      <c r="A140">
        <v>5.5369999999999999</v>
      </c>
      <c r="B140">
        <v>112.258</v>
      </c>
      <c r="C140">
        <v>425.31</v>
      </c>
      <c r="D140">
        <v>0.49979699999999999</v>
      </c>
    </row>
    <row r="141" spans="1:4" x14ac:dyDescent="0.25">
      <c r="A141">
        <v>5.5369999999999999</v>
      </c>
      <c r="B141">
        <v>112.46</v>
      </c>
      <c r="C141">
        <v>420.44</v>
      </c>
      <c r="D141">
        <v>0.49979600000000002</v>
      </c>
    </row>
    <row r="142" spans="1:4" x14ac:dyDescent="0.25">
      <c r="A142">
        <v>5.5369999999999999</v>
      </c>
      <c r="B142">
        <v>112.66</v>
      </c>
      <c r="C142">
        <v>415.59</v>
      </c>
      <c r="D142">
        <v>0.49979400000000002</v>
      </c>
    </row>
    <row r="143" spans="1:4" x14ac:dyDescent="0.25">
      <c r="A143">
        <v>5.5369999999999999</v>
      </c>
      <c r="B143">
        <v>112.86</v>
      </c>
      <c r="C143">
        <v>410.82</v>
      </c>
      <c r="D143">
        <v>0.49979600000000002</v>
      </c>
    </row>
    <row r="144" spans="1:4" x14ac:dyDescent="0.25">
      <c r="A144">
        <v>5.5369999999999999</v>
      </c>
      <c r="B144">
        <v>113.057</v>
      </c>
      <c r="C144">
        <v>406.19</v>
      </c>
      <c r="D144">
        <v>0.49979699999999999</v>
      </c>
    </row>
    <row r="145" spans="1:4" x14ac:dyDescent="0.25">
      <c r="A145">
        <v>5.5369999999999999</v>
      </c>
      <c r="B145">
        <v>113.259</v>
      </c>
      <c r="C145">
        <v>401.51</v>
      </c>
      <c r="D145">
        <v>0.49979800000000002</v>
      </c>
    </row>
    <row r="146" spans="1:4" x14ac:dyDescent="0.25">
      <c r="A146">
        <v>5.5369999999999999</v>
      </c>
      <c r="B146">
        <v>113.46</v>
      </c>
      <c r="C146">
        <v>396.89</v>
      </c>
      <c r="D146">
        <v>0.49979899999999999</v>
      </c>
    </row>
    <row r="147" spans="1:4" x14ac:dyDescent="0.25">
      <c r="A147">
        <v>5.5369999999999999</v>
      </c>
      <c r="B147">
        <v>113.65900000000001</v>
      </c>
      <c r="C147">
        <v>392.4</v>
      </c>
      <c r="D147">
        <v>0.49979699999999999</v>
      </c>
    </row>
    <row r="148" spans="1:4" x14ac:dyDescent="0.25">
      <c r="A148">
        <v>5.5369999999999999</v>
      </c>
      <c r="B148">
        <v>113.85599999999999</v>
      </c>
      <c r="C148">
        <v>387.86</v>
      </c>
      <c r="D148">
        <v>0.49979800000000002</v>
      </c>
    </row>
    <row r="149" spans="1:4" x14ac:dyDescent="0.25">
      <c r="A149">
        <v>5.5369999999999999</v>
      </c>
      <c r="B149">
        <v>114.05800000000001</v>
      </c>
      <c r="C149">
        <v>383.36</v>
      </c>
      <c r="D149">
        <v>0.49979899999999999</v>
      </c>
    </row>
    <row r="150" spans="1:4" x14ac:dyDescent="0.25">
      <c r="A150">
        <v>5.5369999999999999</v>
      </c>
      <c r="B150">
        <v>114.26</v>
      </c>
      <c r="C150">
        <v>378.87</v>
      </c>
      <c r="D150">
        <v>0.49979800000000002</v>
      </c>
    </row>
    <row r="151" spans="1:4" x14ac:dyDescent="0.25">
      <c r="A151">
        <v>5.5369999999999999</v>
      </c>
      <c r="B151">
        <v>114.459</v>
      </c>
      <c r="C151">
        <v>374.46</v>
      </c>
      <c r="D151">
        <v>0.49979899999999999</v>
      </c>
    </row>
    <row r="152" spans="1:4" x14ac:dyDescent="0.25">
      <c r="A152">
        <v>5.5369999999999999</v>
      </c>
      <c r="B152">
        <v>114.657</v>
      </c>
      <c r="C152">
        <v>370.17</v>
      </c>
      <c r="D152">
        <v>0.49979699999999999</v>
      </c>
    </row>
    <row r="153" spans="1:4" x14ac:dyDescent="0.25">
      <c r="A153">
        <v>5.5369999999999999</v>
      </c>
      <c r="B153">
        <v>114.858</v>
      </c>
      <c r="C153">
        <v>365.83</v>
      </c>
      <c r="D153">
        <v>0.49979699999999999</v>
      </c>
    </row>
    <row r="154" spans="1:4" x14ac:dyDescent="0.25">
      <c r="A154">
        <v>5.5369999999999999</v>
      </c>
      <c r="B154">
        <v>115.06</v>
      </c>
      <c r="C154">
        <v>361.54</v>
      </c>
      <c r="D154">
        <v>0.49979699999999999</v>
      </c>
    </row>
    <row r="155" spans="1:4" x14ac:dyDescent="0.25">
      <c r="A155">
        <v>5.5369999999999999</v>
      </c>
      <c r="B155">
        <v>115.259</v>
      </c>
      <c r="C155">
        <v>357.27</v>
      </c>
      <c r="D155">
        <v>0.49979400000000002</v>
      </c>
    </row>
    <row r="156" spans="1:4" x14ac:dyDescent="0.25">
      <c r="A156">
        <v>5.5369999999999999</v>
      </c>
      <c r="B156">
        <v>115.45699999999999</v>
      </c>
      <c r="C156">
        <v>353.04</v>
      </c>
      <c r="D156">
        <v>0.49979899999999999</v>
      </c>
    </row>
    <row r="157" spans="1:4" x14ac:dyDescent="0.25">
      <c r="A157">
        <v>5.5369999999999999</v>
      </c>
      <c r="B157">
        <v>115.658</v>
      </c>
      <c r="C157">
        <v>348.76</v>
      </c>
      <c r="D157">
        <v>0.49979499999999999</v>
      </c>
    </row>
    <row r="158" spans="1:4" x14ac:dyDescent="0.25">
      <c r="A158">
        <v>5.5369999999999999</v>
      </c>
      <c r="B158">
        <v>115.86</v>
      </c>
      <c r="C158">
        <v>344.44</v>
      </c>
      <c r="D158">
        <v>0.49979400000000002</v>
      </c>
    </row>
    <row r="159" spans="1:4" x14ac:dyDescent="0.25">
      <c r="A159">
        <v>6.0369999999999999</v>
      </c>
      <c r="B159">
        <v>109.062</v>
      </c>
      <c r="C159">
        <v>508.12</v>
      </c>
      <c r="D159">
        <v>0.49979899999999999</v>
      </c>
    </row>
    <row r="160" spans="1:4" x14ac:dyDescent="0.25">
      <c r="A160">
        <v>6.0369999999999999</v>
      </c>
      <c r="B160">
        <v>109.26</v>
      </c>
      <c r="C160">
        <v>502.75</v>
      </c>
      <c r="D160">
        <v>0.49979600000000002</v>
      </c>
    </row>
    <row r="161" spans="1:4" x14ac:dyDescent="0.25">
      <c r="A161">
        <v>6.0369999999999999</v>
      </c>
      <c r="B161">
        <v>109.462</v>
      </c>
      <c r="C161">
        <v>497.33</v>
      </c>
      <c r="D161">
        <v>0.49979699999999999</v>
      </c>
    </row>
    <row r="162" spans="1:4" x14ac:dyDescent="0.25">
      <c r="A162">
        <v>6.0369999999999999</v>
      </c>
      <c r="B162">
        <v>109.65900000000001</v>
      </c>
      <c r="C162">
        <v>492.03</v>
      </c>
      <c r="D162">
        <v>0.49979600000000002</v>
      </c>
    </row>
    <row r="163" spans="1:4" x14ac:dyDescent="0.25">
      <c r="A163">
        <v>6.0369999999999999</v>
      </c>
      <c r="B163">
        <v>109.85899999999999</v>
      </c>
      <c r="C163">
        <v>486.67</v>
      </c>
      <c r="D163">
        <v>0.49979699999999999</v>
      </c>
    </row>
    <row r="164" spans="1:4" x14ac:dyDescent="0.25">
      <c r="A164">
        <v>6.0369999999999999</v>
      </c>
      <c r="B164">
        <v>110.06</v>
      </c>
      <c r="C164">
        <v>481.4</v>
      </c>
      <c r="D164">
        <v>0.49979600000000002</v>
      </c>
    </row>
    <row r="165" spans="1:4" x14ac:dyDescent="0.25">
      <c r="A165">
        <v>6.0369999999999999</v>
      </c>
      <c r="B165">
        <v>110.261</v>
      </c>
      <c r="C165">
        <v>476.1</v>
      </c>
      <c r="D165">
        <v>0.49979699999999999</v>
      </c>
    </row>
    <row r="166" spans="1:4" x14ac:dyDescent="0.25">
      <c r="A166">
        <v>6.0369999999999999</v>
      </c>
      <c r="B166">
        <v>110.46</v>
      </c>
      <c r="C166">
        <v>470.87</v>
      </c>
      <c r="D166">
        <v>0.49979600000000002</v>
      </c>
    </row>
    <row r="167" spans="1:4" x14ac:dyDescent="0.25">
      <c r="A167">
        <v>6.0369999999999999</v>
      </c>
      <c r="B167">
        <v>110.658</v>
      </c>
      <c r="C167">
        <v>465.69</v>
      </c>
      <c r="D167">
        <v>0.49979699999999999</v>
      </c>
    </row>
    <row r="168" spans="1:4" x14ac:dyDescent="0.25">
      <c r="A168">
        <v>6.0369999999999999</v>
      </c>
      <c r="B168">
        <v>110.85899999999999</v>
      </c>
      <c r="C168">
        <v>460.5</v>
      </c>
      <c r="D168">
        <v>0.49979600000000002</v>
      </c>
    </row>
    <row r="169" spans="1:4" x14ac:dyDescent="0.25">
      <c r="A169">
        <v>6.0369999999999999</v>
      </c>
      <c r="B169">
        <v>111.06</v>
      </c>
      <c r="C169">
        <v>455.36</v>
      </c>
      <c r="D169">
        <v>0.49979499999999999</v>
      </c>
    </row>
    <row r="170" spans="1:4" x14ac:dyDescent="0.25">
      <c r="A170">
        <v>6.0369999999999999</v>
      </c>
      <c r="B170">
        <v>111.258</v>
      </c>
      <c r="C170">
        <v>450.31</v>
      </c>
      <c r="D170">
        <v>0.49979400000000002</v>
      </c>
    </row>
    <row r="171" spans="1:4" x14ac:dyDescent="0.25">
      <c r="A171">
        <v>6.0369999999999999</v>
      </c>
      <c r="B171">
        <v>111.458</v>
      </c>
      <c r="C171">
        <v>445.26</v>
      </c>
      <c r="D171">
        <v>0.49979699999999999</v>
      </c>
    </row>
    <row r="172" spans="1:4" x14ac:dyDescent="0.25">
      <c r="A172">
        <v>6.0369999999999999</v>
      </c>
      <c r="B172">
        <v>111.66</v>
      </c>
      <c r="C172">
        <v>440.2</v>
      </c>
      <c r="D172">
        <v>0.49979800000000002</v>
      </c>
    </row>
    <row r="173" spans="1:4" x14ac:dyDescent="0.25">
      <c r="A173">
        <v>6.0369999999999999</v>
      </c>
      <c r="B173">
        <v>111.861</v>
      </c>
      <c r="C173">
        <v>435.23</v>
      </c>
      <c r="D173">
        <v>0.49979600000000002</v>
      </c>
    </row>
    <row r="174" spans="1:4" x14ac:dyDescent="0.25">
      <c r="A174">
        <v>6.0369999999999999</v>
      </c>
      <c r="B174">
        <v>112.06</v>
      </c>
      <c r="C174">
        <v>430.32</v>
      </c>
      <c r="D174">
        <v>0.49979800000000002</v>
      </c>
    </row>
    <row r="175" spans="1:4" x14ac:dyDescent="0.25">
      <c r="A175">
        <v>6.0369999999999999</v>
      </c>
      <c r="B175">
        <v>112.258</v>
      </c>
      <c r="C175">
        <v>425.44</v>
      </c>
      <c r="D175">
        <v>0.49979899999999999</v>
      </c>
    </row>
    <row r="176" spans="1:4" x14ac:dyDescent="0.25">
      <c r="A176">
        <v>6.0369999999999999</v>
      </c>
      <c r="B176">
        <v>112.46</v>
      </c>
      <c r="C176">
        <v>420.59</v>
      </c>
      <c r="D176">
        <v>0.49979800000000002</v>
      </c>
    </row>
    <row r="177" spans="1:4" x14ac:dyDescent="0.25">
      <c r="A177">
        <v>6.0369999999999999</v>
      </c>
      <c r="B177">
        <v>112.66</v>
      </c>
      <c r="C177">
        <v>415.76</v>
      </c>
      <c r="D177">
        <v>0.49979699999999999</v>
      </c>
    </row>
    <row r="178" spans="1:4" x14ac:dyDescent="0.25">
      <c r="A178">
        <v>6.0369999999999999</v>
      </c>
      <c r="B178">
        <v>112.86</v>
      </c>
      <c r="C178">
        <v>411.03</v>
      </c>
      <c r="D178">
        <v>0.49979899999999999</v>
      </c>
    </row>
    <row r="179" spans="1:4" x14ac:dyDescent="0.25">
      <c r="A179">
        <v>6.0369999999999999</v>
      </c>
      <c r="B179">
        <v>113.057</v>
      </c>
      <c r="C179">
        <v>406.42</v>
      </c>
      <c r="D179">
        <v>0.49979600000000002</v>
      </c>
    </row>
    <row r="180" spans="1:4" x14ac:dyDescent="0.25">
      <c r="A180">
        <v>6.0369999999999999</v>
      </c>
      <c r="B180">
        <v>113.259</v>
      </c>
      <c r="C180">
        <v>401.7</v>
      </c>
      <c r="D180">
        <v>0.49979699999999999</v>
      </c>
    </row>
    <row r="181" spans="1:4" x14ac:dyDescent="0.25">
      <c r="A181">
        <v>6.0369999999999999</v>
      </c>
      <c r="B181">
        <v>113.46</v>
      </c>
      <c r="C181">
        <v>397.07</v>
      </c>
      <c r="D181">
        <v>0.49979600000000002</v>
      </c>
    </row>
    <row r="182" spans="1:4" x14ac:dyDescent="0.25">
      <c r="A182">
        <v>6.0369999999999999</v>
      </c>
      <c r="B182">
        <v>113.658</v>
      </c>
      <c r="C182">
        <v>392.54</v>
      </c>
      <c r="D182">
        <v>0.49979800000000002</v>
      </c>
    </row>
    <row r="183" spans="1:4" x14ac:dyDescent="0.25">
      <c r="A183">
        <v>6.0369999999999999</v>
      </c>
      <c r="B183">
        <v>113.85599999999999</v>
      </c>
      <c r="C183">
        <v>388.08</v>
      </c>
      <c r="D183">
        <v>0.49979699999999999</v>
      </c>
    </row>
    <row r="184" spans="1:4" x14ac:dyDescent="0.25">
      <c r="A184">
        <v>6.0369999999999999</v>
      </c>
      <c r="B184">
        <v>114.05800000000001</v>
      </c>
      <c r="C184">
        <v>383.59</v>
      </c>
      <c r="D184">
        <v>0.49979800000000002</v>
      </c>
    </row>
    <row r="185" spans="1:4" x14ac:dyDescent="0.25">
      <c r="A185">
        <v>6.0369999999999999</v>
      </c>
      <c r="B185">
        <v>114.26</v>
      </c>
      <c r="C185">
        <v>379.14</v>
      </c>
      <c r="D185">
        <v>0.49979800000000002</v>
      </c>
    </row>
    <row r="186" spans="1:4" x14ac:dyDescent="0.25">
      <c r="A186">
        <v>6.0369999999999999</v>
      </c>
      <c r="B186">
        <v>114.459</v>
      </c>
      <c r="C186">
        <v>374.81</v>
      </c>
      <c r="D186">
        <v>0.49979600000000002</v>
      </c>
    </row>
    <row r="187" spans="1:4" x14ac:dyDescent="0.25">
      <c r="A187">
        <v>6.0369999999999999</v>
      </c>
      <c r="B187">
        <v>114.657</v>
      </c>
      <c r="C187">
        <v>370.54</v>
      </c>
      <c r="D187">
        <v>0.49979600000000002</v>
      </c>
    </row>
    <row r="188" spans="1:4" x14ac:dyDescent="0.25">
      <c r="A188">
        <v>6.0369999999999999</v>
      </c>
      <c r="B188">
        <v>114.858</v>
      </c>
      <c r="C188">
        <v>366.22</v>
      </c>
      <c r="D188">
        <v>0.49979400000000002</v>
      </c>
    </row>
    <row r="189" spans="1:4" x14ac:dyDescent="0.25">
      <c r="A189">
        <v>6.0369999999999999</v>
      </c>
      <c r="B189">
        <v>115.06</v>
      </c>
      <c r="C189">
        <v>361.96</v>
      </c>
      <c r="D189">
        <v>0.49979800000000002</v>
      </c>
    </row>
    <row r="190" spans="1:4" x14ac:dyDescent="0.25">
      <c r="A190">
        <v>6.0369999999999999</v>
      </c>
      <c r="B190">
        <v>115.259</v>
      </c>
      <c r="C190">
        <v>357.78</v>
      </c>
      <c r="D190">
        <v>0.49979899999999999</v>
      </c>
    </row>
    <row r="191" spans="1:4" x14ac:dyDescent="0.25">
      <c r="A191">
        <v>6.0369999999999999</v>
      </c>
      <c r="B191">
        <v>115.45699999999999</v>
      </c>
      <c r="C191">
        <v>353.61</v>
      </c>
      <c r="D191">
        <v>0.49979600000000002</v>
      </c>
    </row>
    <row r="192" spans="1:4" x14ac:dyDescent="0.25">
      <c r="A192">
        <v>6.0369999999999999</v>
      </c>
      <c r="B192">
        <v>115.658</v>
      </c>
      <c r="C192">
        <v>349.35</v>
      </c>
      <c r="D192">
        <v>0.49979499999999999</v>
      </c>
    </row>
    <row r="193" spans="1:4" x14ac:dyDescent="0.25">
      <c r="A193">
        <v>6.0369999999999999</v>
      </c>
      <c r="B193">
        <v>115.86</v>
      </c>
      <c r="C193">
        <v>345.06</v>
      </c>
      <c r="D193">
        <v>0.49979499999999999</v>
      </c>
    </row>
    <row r="194" spans="1:4" x14ac:dyDescent="0.25">
      <c r="A194">
        <v>6.5369999999999999</v>
      </c>
      <c r="B194">
        <v>109.062</v>
      </c>
      <c r="C194">
        <v>508.11</v>
      </c>
      <c r="D194">
        <v>0.49979699999999999</v>
      </c>
    </row>
    <row r="195" spans="1:4" x14ac:dyDescent="0.25">
      <c r="A195">
        <v>6.5369999999999999</v>
      </c>
      <c r="B195">
        <v>109.26</v>
      </c>
      <c r="C195">
        <v>502.75</v>
      </c>
      <c r="D195">
        <v>0.49979600000000002</v>
      </c>
    </row>
    <row r="196" spans="1:4" x14ac:dyDescent="0.25">
      <c r="A196">
        <v>6.5369999999999999</v>
      </c>
      <c r="B196">
        <v>109.462</v>
      </c>
      <c r="C196">
        <v>497.34</v>
      </c>
      <c r="D196">
        <v>0.49979600000000002</v>
      </c>
    </row>
    <row r="197" spans="1:4" x14ac:dyDescent="0.25">
      <c r="A197">
        <v>6.5369999999999999</v>
      </c>
      <c r="B197">
        <v>109.66</v>
      </c>
      <c r="C197">
        <v>492.01</v>
      </c>
      <c r="D197">
        <v>0.49979699999999999</v>
      </c>
    </row>
    <row r="198" spans="1:4" x14ac:dyDescent="0.25">
      <c r="A198">
        <v>6.5369999999999999</v>
      </c>
      <c r="B198">
        <v>109.85899999999999</v>
      </c>
      <c r="C198">
        <v>486.64</v>
      </c>
      <c r="D198">
        <v>0.49979600000000002</v>
      </c>
    </row>
    <row r="199" spans="1:4" x14ac:dyDescent="0.25">
      <c r="A199">
        <v>6.5369999999999999</v>
      </c>
      <c r="B199">
        <v>110.06</v>
      </c>
      <c r="C199">
        <v>481.34</v>
      </c>
      <c r="D199">
        <v>0.49979600000000002</v>
      </c>
    </row>
    <row r="200" spans="1:4" x14ac:dyDescent="0.25">
      <c r="A200">
        <v>6.5369999999999999</v>
      </c>
      <c r="B200">
        <v>110.261</v>
      </c>
      <c r="C200">
        <v>476.02</v>
      </c>
      <c r="D200">
        <v>0.49979699999999999</v>
      </c>
    </row>
    <row r="201" spans="1:4" x14ac:dyDescent="0.25">
      <c r="A201">
        <v>6.5369999999999999</v>
      </c>
      <c r="B201">
        <v>110.459</v>
      </c>
      <c r="C201">
        <v>470.89</v>
      </c>
      <c r="D201">
        <v>0.49979499999999999</v>
      </c>
    </row>
    <row r="202" spans="1:4" x14ac:dyDescent="0.25">
      <c r="A202">
        <v>6.5369999999999999</v>
      </c>
      <c r="B202">
        <v>110.658</v>
      </c>
      <c r="C202">
        <v>465.69</v>
      </c>
      <c r="D202">
        <v>0.49979899999999999</v>
      </c>
    </row>
    <row r="203" spans="1:4" x14ac:dyDescent="0.25">
      <c r="A203">
        <v>6.5369999999999999</v>
      </c>
      <c r="B203">
        <v>110.85899999999999</v>
      </c>
      <c r="C203">
        <v>460.54</v>
      </c>
      <c r="D203">
        <v>0.49979699999999999</v>
      </c>
    </row>
    <row r="204" spans="1:4" x14ac:dyDescent="0.25">
      <c r="A204">
        <v>6.5369999999999999</v>
      </c>
      <c r="B204">
        <v>111.06</v>
      </c>
      <c r="C204">
        <v>455.37</v>
      </c>
      <c r="D204">
        <v>0.49979699999999999</v>
      </c>
    </row>
    <row r="205" spans="1:4" x14ac:dyDescent="0.25">
      <c r="A205">
        <v>6.5369999999999999</v>
      </c>
      <c r="B205">
        <v>111.258</v>
      </c>
      <c r="C205">
        <v>450.33</v>
      </c>
      <c r="D205">
        <v>0.49979699999999999</v>
      </c>
    </row>
    <row r="206" spans="1:4" x14ac:dyDescent="0.25">
      <c r="A206">
        <v>6.5369999999999999</v>
      </c>
      <c r="B206">
        <v>111.458</v>
      </c>
      <c r="C206">
        <v>445.31</v>
      </c>
      <c r="D206">
        <v>0.49979600000000002</v>
      </c>
    </row>
    <row r="207" spans="1:4" x14ac:dyDescent="0.25">
      <c r="A207">
        <v>6.5369999999999999</v>
      </c>
      <c r="B207">
        <v>111.65900000000001</v>
      </c>
      <c r="C207">
        <v>440.25</v>
      </c>
      <c r="D207">
        <v>0.49979600000000002</v>
      </c>
    </row>
    <row r="208" spans="1:4" x14ac:dyDescent="0.25">
      <c r="A208">
        <v>6.5369999999999999</v>
      </c>
      <c r="B208">
        <v>111.861</v>
      </c>
      <c r="C208">
        <v>435.23</v>
      </c>
      <c r="D208">
        <v>0.49979699999999999</v>
      </c>
    </row>
    <row r="209" spans="1:4" x14ac:dyDescent="0.25">
      <c r="A209">
        <v>6.5369999999999999</v>
      </c>
      <c r="B209">
        <v>112.06</v>
      </c>
      <c r="C209">
        <v>430.34</v>
      </c>
      <c r="D209">
        <v>0.49979600000000002</v>
      </c>
    </row>
    <row r="210" spans="1:4" x14ac:dyDescent="0.25">
      <c r="A210">
        <v>6.5369999999999999</v>
      </c>
      <c r="B210">
        <v>112.258</v>
      </c>
      <c r="C210">
        <v>425.46</v>
      </c>
      <c r="D210">
        <v>0.49979600000000002</v>
      </c>
    </row>
    <row r="211" spans="1:4" x14ac:dyDescent="0.25">
      <c r="A211">
        <v>6.5369999999999999</v>
      </c>
      <c r="B211">
        <v>112.46</v>
      </c>
      <c r="C211">
        <v>420.6</v>
      </c>
      <c r="D211">
        <v>0.49979600000000002</v>
      </c>
    </row>
    <row r="212" spans="1:4" x14ac:dyDescent="0.25">
      <c r="A212">
        <v>6.5369999999999999</v>
      </c>
      <c r="B212">
        <v>112.66</v>
      </c>
      <c r="C212">
        <v>415.84</v>
      </c>
      <c r="D212">
        <v>0.49979800000000002</v>
      </c>
    </row>
    <row r="213" spans="1:4" x14ac:dyDescent="0.25">
      <c r="A213">
        <v>6.5369999999999999</v>
      </c>
      <c r="B213">
        <v>112.86</v>
      </c>
      <c r="C213">
        <v>411.09</v>
      </c>
      <c r="D213">
        <v>0.49979899999999999</v>
      </c>
    </row>
    <row r="214" spans="1:4" x14ac:dyDescent="0.25">
      <c r="A214">
        <v>6.5369999999999999</v>
      </c>
      <c r="B214">
        <v>113.057</v>
      </c>
      <c r="C214">
        <v>406.43</v>
      </c>
      <c r="D214">
        <v>0.49979800000000002</v>
      </c>
    </row>
    <row r="215" spans="1:4" x14ac:dyDescent="0.25">
      <c r="A215">
        <v>6.5369999999999999</v>
      </c>
      <c r="B215">
        <v>113.259</v>
      </c>
      <c r="C215">
        <v>401.77</v>
      </c>
      <c r="D215">
        <v>0.49979600000000002</v>
      </c>
    </row>
    <row r="216" spans="1:4" x14ac:dyDescent="0.25">
      <c r="A216">
        <v>6.5369999999999999</v>
      </c>
      <c r="B216">
        <v>113.46</v>
      </c>
      <c r="C216">
        <v>397.13</v>
      </c>
      <c r="D216">
        <v>0.49979899999999999</v>
      </c>
    </row>
    <row r="217" spans="1:4" x14ac:dyDescent="0.25">
      <c r="A217">
        <v>6.5369999999999999</v>
      </c>
      <c r="B217">
        <v>113.65900000000001</v>
      </c>
      <c r="C217">
        <v>392.56</v>
      </c>
      <c r="D217">
        <v>0.49979800000000002</v>
      </c>
    </row>
    <row r="218" spans="1:4" x14ac:dyDescent="0.25">
      <c r="A218">
        <v>6.5369999999999999</v>
      </c>
      <c r="B218">
        <v>113.85599999999999</v>
      </c>
      <c r="C218">
        <v>388.12</v>
      </c>
      <c r="D218">
        <v>0.49979899999999999</v>
      </c>
    </row>
    <row r="219" spans="1:4" x14ac:dyDescent="0.25">
      <c r="A219">
        <v>6.5369999999999999</v>
      </c>
      <c r="B219">
        <v>114.05800000000001</v>
      </c>
      <c r="C219">
        <v>383.66</v>
      </c>
      <c r="D219">
        <v>0.49979699999999999</v>
      </c>
    </row>
    <row r="220" spans="1:4" x14ac:dyDescent="0.25">
      <c r="A220">
        <v>6.5369999999999999</v>
      </c>
      <c r="B220">
        <v>114.26</v>
      </c>
      <c r="C220">
        <v>379.24</v>
      </c>
      <c r="D220">
        <v>0.49979699999999999</v>
      </c>
    </row>
    <row r="221" spans="1:4" x14ac:dyDescent="0.25">
      <c r="A221">
        <v>6.5369999999999999</v>
      </c>
      <c r="B221">
        <v>114.459</v>
      </c>
      <c r="C221">
        <v>374.91</v>
      </c>
      <c r="D221">
        <v>0.49979600000000002</v>
      </c>
    </row>
    <row r="222" spans="1:4" x14ac:dyDescent="0.25">
      <c r="A222">
        <v>6.5369999999999999</v>
      </c>
      <c r="B222">
        <v>114.657</v>
      </c>
      <c r="C222">
        <v>370.6</v>
      </c>
      <c r="D222">
        <v>0.49979800000000002</v>
      </c>
    </row>
    <row r="223" spans="1:4" x14ac:dyDescent="0.25">
      <c r="A223">
        <v>6.5369999999999999</v>
      </c>
      <c r="B223">
        <v>114.858</v>
      </c>
      <c r="C223">
        <v>366.35</v>
      </c>
      <c r="D223">
        <v>0.49979800000000002</v>
      </c>
    </row>
    <row r="224" spans="1:4" x14ac:dyDescent="0.25">
      <c r="A224">
        <v>6.5369999999999999</v>
      </c>
      <c r="B224">
        <v>115.06</v>
      </c>
      <c r="C224">
        <v>362.13</v>
      </c>
      <c r="D224">
        <v>0.49979899999999999</v>
      </c>
    </row>
    <row r="225" spans="1:4" x14ac:dyDescent="0.25">
      <c r="A225">
        <v>6.5369999999999999</v>
      </c>
      <c r="B225">
        <v>115.259</v>
      </c>
      <c r="C225">
        <v>357.92</v>
      </c>
      <c r="D225">
        <v>0.49979800000000002</v>
      </c>
    </row>
    <row r="226" spans="1:4" x14ac:dyDescent="0.25">
      <c r="A226">
        <v>6.5369999999999999</v>
      </c>
      <c r="B226">
        <v>115.45699999999999</v>
      </c>
      <c r="C226">
        <v>353.73</v>
      </c>
      <c r="D226">
        <v>0.49979600000000002</v>
      </c>
    </row>
    <row r="227" spans="1:4" x14ac:dyDescent="0.25">
      <c r="A227">
        <v>6.5369999999999999</v>
      </c>
      <c r="B227">
        <v>115.65900000000001</v>
      </c>
      <c r="C227">
        <v>349.5</v>
      </c>
      <c r="D227">
        <v>0.49979600000000002</v>
      </c>
    </row>
    <row r="228" spans="1:4" x14ac:dyDescent="0.25">
      <c r="A228">
        <v>6.5369999999999999</v>
      </c>
      <c r="B228">
        <v>115.86</v>
      </c>
      <c r="C228">
        <v>345.24</v>
      </c>
      <c r="D228">
        <v>0.49979600000000002</v>
      </c>
    </row>
    <row r="229" spans="1:4" x14ac:dyDescent="0.25">
      <c r="A229">
        <v>7.0359999999999996</v>
      </c>
      <c r="B229">
        <v>109.062</v>
      </c>
      <c r="C229">
        <v>508</v>
      </c>
      <c r="D229">
        <v>0.49979800000000002</v>
      </c>
    </row>
    <row r="230" spans="1:4" x14ac:dyDescent="0.25">
      <c r="A230">
        <v>7.0359999999999996</v>
      </c>
      <c r="B230">
        <v>109.26</v>
      </c>
      <c r="C230">
        <v>502.62</v>
      </c>
      <c r="D230">
        <v>0.49979699999999999</v>
      </c>
    </row>
    <row r="231" spans="1:4" x14ac:dyDescent="0.25">
      <c r="A231">
        <v>7.0359999999999996</v>
      </c>
      <c r="B231">
        <v>109.462</v>
      </c>
      <c r="C231">
        <v>497.18</v>
      </c>
      <c r="D231">
        <v>0.49979800000000002</v>
      </c>
    </row>
    <row r="232" spans="1:4" x14ac:dyDescent="0.25">
      <c r="A232">
        <v>7.0359999999999996</v>
      </c>
      <c r="B232">
        <v>109.66</v>
      </c>
      <c r="C232">
        <v>491.87</v>
      </c>
      <c r="D232">
        <v>0.49979699999999999</v>
      </c>
    </row>
    <row r="233" spans="1:4" x14ac:dyDescent="0.25">
      <c r="A233">
        <v>7.0359999999999996</v>
      </c>
      <c r="B233">
        <v>109.858</v>
      </c>
      <c r="C233">
        <v>486.56</v>
      </c>
      <c r="D233">
        <v>0.49979699999999999</v>
      </c>
    </row>
    <row r="234" spans="1:4" x14ac:dyDescent="0.25">
      <c r="A234">
        <v>7.0359999999999996</v>
      </c>
      <c r="B234">
        <v>110.06</v>
      </c>
      <c r="C234">
        <v>481.24</v>
      </c>
      <c r="D234">
        <v>0.49979800000000002</v>
      </c>
    </row>
    <row r="235" spans="1:4" x14ac:dyDescent="0.25">
      <c r="A235">
        <v>7.0359999999999996</v>
      </c>
      <c r="B235">
        <v>110.261</v>
      </c>
      <c r="C235">
        <v>475.97</v>
      </c>
      <c r="D235">
        <v>0.49979699999999999</v>
      </c>
    </row>
    <row r="236" spans="1:4" x14ac:dyDescent="0.25">
      <c r="A236">
        <v>7.0359999999999996</v>
      </c>
      <c r="B236">
        <v>110.46</v>
      </c>
      <c r="C236">
        <v>470.76</v>
      </c>
      <c r="D236">
        <v>0.49979699999999999</v>
      </c>
    </row>
    <row r="237" spans="1:4" x14ac:dyDescent="0.25">
      <c r="A237">
        <v>7.0359999999999996</v>
      </c>
      <c r="B237">
        <v>110.658</v>
      </c>
      <c r="C237">
        <v>465.59</v>
      </c>
      <c r="D237">
        <v>0.49979699999999999</v>
      </c>
    </row>
    <row r="238" spans="1:4" x14ac:dyDescent="0.25">
      <c r="A238">
        <v>7.0359999999999996</v>
      </c>
      <c r="B238">
        <v>110.85899999999999</v>
      </c>
      <c r="C238">
        <v>460.43</v>
      </c>
      <c r="D238">
        <v>0.49979800000000002</v>
      </c>
    </row>
    <row r="239" spans="1:4" x14ac:dyDescent="0.25">
      <c r="A239">
        <v>7.0359999999999996</v>
      </c>
      <c r="B239">
        <v>111.06</v>
      </c>
      <c r="C239">
        <v>455.24</v>
      </c>
      <c r="D239">
        <v>0.49979699999999999</v>
      </c>
    </row>
    <row r="240" spans="1:4" x14ac:dyDescent="0.25">
      <c r="A240">
        <v>7.0359999999999996</v>
      </c>
      <c r="B240">
        <v>111.258</v>
      </c>
      <c r="C240">
        <v>450.25</v>
      </c>
      <c r="D240">
        <v>0.49979800000000002</v>
      </c>
    </row>
    <row r="241" spans="1:4" x14ac:dyDescent="0.25">
      <c r="A241">
        <v>7.0359999999999996</v>
      </c>
      <c r="B241">
        <v>111.458</v>
      </c>
      <c r="C241">
        <v>445.16</v>
      </c>
      <c r="D241">
        <v>0.49979699999999999</v>
      </c>
    </row>
    <row r="242" spans="1:4" x14ac:dyDescent="0.25">
      <c r="A242">
        <v>7.0359999999999996</v>
      </c>
      <c r="B242">
        <v>111.66</v>
      </c>
      <c r="C242">
        <v>440.1</v>
      </c>
      <c r="D242">
        <v>0.49979600000000002</v>
      </c>
    </row>
    <row r="243" spans="1:4" x14ac:dyDescent="0.25">
      <c r="A243">
        <v>7.0359999999999996</v>
      </c>
      <c r="B243">
        <v>111.861</v>
      </c>
      <c r="C243">
        <v>435.12</v>
      </c>
      <c r="D243">
        <v>0.49979499999999999</v>
      </c>
    </row>
    <row r="244" spans="1:4" x14ac:dyDescent="0.25">
      <c r="A244">
        <v>7.0359999999999996</v>
      </c>
      <c r="B244">
        <v>112.06</v>
      </c>
      <c r="C244">
        <v>430.18</v>
      </c>
      <c r="D244">
        <v>0.49979699999999999</v>
      </c>
    </row>
    <row r="245" spans="1:4" x14ac:dyDescent="0.25">
      <c r="A245">
        <v>7.0359999999999996</v>
      </c>
      <c r="B245">
        <v>112.258</v>
      </c>
      <c r="C245">
        <v>425.37</v>
      </c>
      <c r="D245">
        <v>0.49979899999999999</v>
      </c>
    </row>
    <row r="246" spans="1:4" x14ac:dyDescent="0.25">
      <c r="A246">
        <v>7.0359999999999996</v>
      </c>
      <c r="B246">
        <v>112.46</v>
      </c>
      <c r="C246">
        <v>420.51</v>
      </c>
      <c r="D246">
        <v>0.49979699999999999</v>
      </c>
    </row>
    <row r="247" spans="1:4" x14ac:dyDescent="0.25">
      <c r="A247">
        <v>7.0359999999999996</v>
      </c>
      <c r="B247">
        <v>112.66</v>
      </c>
      <c r="C247">
        <v>415.71</v>
      </c>
      <c r="D247">
        <v>0.49979699999999999</v>
      </c>
    </row>
    <row r="248" spans="1:4" x14ac:dyDescent="0.25">
      <c r="A248">
        <v>7.0359999999999996</v>
      </c>
      <c r="B248">
        <v>112.85899999999999</v>
      </c>
      <c r="C248">
        <v>410.96</v>
      </c>
      <c r="D248">
        <v>0.49979699999999999</v>
      </c>
    </row>
    <row r="249" spans="1:4" x14ac:dyDescent="0.25">
      <c r="A249">
        <v>7.0359999999999996</v>
      </c>
      <c r="B249">
        <v>113.057</v>
      </c>
      <c r="C249">
        <v>406.29</v>
      </c>
      <c r="D249">
        <v>0.49979699999999999</v>
      </c>
    </row>
    <row r="250" spans="1:4" x14ac:dyDescent="0.25">
      <c r="A250">
        <v>7.0359999999999996</v>
      </c>
      <c r="B250">
        <v>113.259</v>
      </c>
      <c r="C250">
        <v>401.59</v>
      </c>
      <c r="D250">
        <v>0.49979699999999999</v>
      </c>
    </row>
    <row r="251" spans="1:4" x14ac:dyDescent="0.25">
      <c r="A251">
        <v>7.0359999999999996</v>
      </c>
      <c r="B251">
        <v>113.46</v>
      </c>
      <c r="C251">
        <v>396.98</v>
      </c>
      <c r="D251">
        <v>0.49979699999999999</v>
      </c>
    </row>
    <row r="252" spans="1:4" x14ac:dyDescent="0.25">
      <c r="A252">
        <v>7.0359999999999996</v>
      </c>
      <c r="B252">
        <v>113.65900000000001</v>
      </c>
      <c r="C252">
        <v>392.44</v>
      </c>
      <c r="D252">
        <v>0.49979699999999999</v>
      </c>
    </row>
    <row r="253" spans="1:4" x14ac:dyDescent="0.25">
      <c r="A253">
        <v>7.0359999999999996</v>
      </c>
      <c r="B253">
        <v>113.85599999999999</v>
      </c>
      <c r="C253">
        <v>387.99</v>
      </c>
      <c r="D253">
        <v>0.49979699999999999</v>
      </c>
    </row>
    <row r="254" spans="1:4" x14ac:dyDescent="0.25">
      <c r="A254">
        <v>7.0359999999999996</v>
      </c>
      <c r="B254">
        <v>114.05800000000001</v>
      </c>
      <c r="C254">
        <v>383.49</v>
      </c>
      <c r="D254">
        <v>0.49979600000000002</v>
      </c>
    </row>
    <row r="255" spans="1:4" x14ac:dyDescent="0.25">
      <c r="A255">
        <v>7.0359999999999996</v>
      </c>
      <c r="B255">
        <v>114.26</v>
      </c>
      <c r="C255">
        <v>379.07</v>
      </c>
      <c r="D255">
        <v>0.49979699999999999</v>
      </c>
    </row>
    <row r="256" spans="1:4" x14ac:dyDescent="0.25">
      <c r="A256">
        <v>7.0359999999999996</v>
      </c>
      <c r="B256">
        <v>114.459</v>
      </c>
      <c r="C256">
        <v>374.74</v>
      </c>
      <c r="D256">
        <v>0.49979800000000002</v>
      </c>
    </row>
    <row r="257" spans="1:4" x14ac:dyDescent="0.25">
      <c r="A257">
        <v>7.0359999999999996</v>
      </c>
      <c r="B257">
        <v>114.657</v>
      </c>
      <c r="C257">
        <v>370.41</v>
      </c>
      <c r="D257">
        <v>0.49979800000000002</v>
      </c>
    </row>
    <row r="258" spans="1:4" x14ac:dyDescent="0.25">
      <c r="A258">
        <v>7.0359999999999996</v>
      </c>
      <c r="B258">
        <v>114.858</v>
      </c>
      <c r="C258">
        <v>366.12</v>
      </c>
      <c r="D258">
        <v>0.49979800000000002</v>
      </c>
    </row>
    <row r="259" spans="1:4" x14ac:dyDescent="0.25">
      <c r="A259">
        <v>7.0359999999999996</v>
      </c>
      <c r="B259">
        <v>115.06</v>
      </c>
      <c r="C259">
        <v>361.82</v>
      </c>
      <c r="D259">
        <v>0.49979600000000002</v>
      </c>
    </row>
    <row r="260" spans="1:4" x14ac:dyDescent="0.25">
      <c r="A260">
        <v>7.0359999999999996</v>
      </c>
      <c r="B260">
        <v>115.259</v>
      </c>
      <c r="C260">
        <v>357.61</v>
      </c>
      <c r="D260">
        <v>0.49979800000000002</v>
      </c>
    </row>
    <row r="261" spans="1:4" x14ac:dyDescent="0.25">
      <c r="A261">
        <v>7.0359999999999996</v>
      </c>
      <c r="B261">
        <v>115.45699999999999</v>
      </c>
      <c r="C261">
        <v>353.43</v>
      </c>
      <c r="D261">
        <v>0.49979800000000002</v>
      </c>
    </row>
    <row r="262" spans="1:4" x14ac:dyDescent="0.25">
      <c r="A262">
        <v>7.0359999999999996</v>
      </c>
      <c r="B262">
        <v>115.658</v>
      </c>
      <c r="C262">
        <v>349.14</v>
      </c>
      <c r="D262">
        <v>0.49979899999999999</v>
      </c>
    </row>
    <row r="263" spans="1:4" x14ac:dyDescent="0.25">
      <c r="A263">
        <v>7.0359999999999996</v>
      </c>
      <c r="B263">
        <v>115.86</v>
      </c>
      <c r="C263">
        <v>344.85</v>
      </c>
      <c r="D263">
        <v>0.49979800000000002</v>
      </c>
    </row>
    <row r="264" spans="1:4" x14ac:dyDescent="0.25">
      <c r="A264">
        <v>7.5359999999999996</v>
      </c>
      <c r="B264">
        <v>109.062</v>
      </c>
      <c r="C264">
        <v>507.82</v>
      </c>
      <c r="D264">
        <v>0.49979699999999999</v>
      </c>
    </row>
    <row r="265" spans="1:4" x14ac:dyDescent="0.25">
      <c r="A265">
        <v>7.5359999999999996</v>
      </c>
      <c r="B265">
        <v>109.26</v>
      </c>
      <c r="C265">
        <v>502.48</v>
      </c>
      <c r="D265">
        <v>0.49979699999999999</v>
      </c>
    </row>
    <row r="266" spans="1:4" x14ac:dyDescent="0.25">
      <c r="A266">
        <v>7.5359999999999996</v>
      </c>
      <c r="B266">
        <v>109.461</v>
      </c>
      <c r="C266">
        <v>497.02</v>
      </c>
      <c r="D266">
        <v>0.49979699999999999</v>
      </c>
    </row>
    <row r="267" spans="1:4" x14ac:dyDescent="0.25">
      <c r="A267">
        <v>7.5359999999999996</v>
      </c>
      <c r="B267">
        <v>109.66</v>
      </c>
      <c r="C267">
        <v>491.71</v>
      </c>
      <c r="D267">
        <v>0.49979800000000002</v>
      </c>
    </row>
    <row r="268" spans="1:4" x14ac:dyDescent="0.25">
      <c r="A268">
        <v>7.5359999999999996</v>
      </c>
      <c r="B268">
        <v>109.858</v>
      </c>
      <c r="C268">
        <v>486.4</v>
      </c>
      <c r="D268">
        <v>0.49979899999999999</v>
      </c>
    </row>
    <row r="269" spans="1:4" x14ac:dyDescent="0.25">
      <c r="A269">
        <v>7.5359999999999996</v>
      </c>
      <c r="B269">
        <v>110.06</v>
      </c>
      <c r="C269">
        <v>481.07</v>
      </c>
      <c r="D269">
        <v>0.49979800000000002</v>
      </c>
    </row>
    <row r="270" spans="1:4" x14ac:dyDescent="0.25">
      <c r="A270">
        <v>7.5359999999999996</v>
      </c>
      <c r="B270">
        <v>110.261</v>
      </c>
      <c r="C270">
        <v>475.73</v>
      </c>
      <c r="D270">
        <v>0.49979699999999999</v>
      </c>
    </row>
    <row r="271" spans="1:4" x14ac:dyDescent="0.25">
      <c r="A271">
        <v>7.5359999999999996</v>
      </c>
      <c r="B271">
        <v>110.46</v>
      </c>
      <c r="C271">
        <v>470.55</v>
      </c>
      <c r="D271">
        <v>0.49979600000000002</v>
      </c>
    </row>
    <row r="272" spans="1:4" x14ac:dyDescent="0.25">
      <c r="A272">
        <v>7.5359999999999996</v>
      </c>
      <c r="B272">
        <v>110.658</v>
      </c>
      <c r="C272">
        <v>465.38</v>
      </c>
      <c r="D272">
        <v>0.49979600000000002</v>
      </c>
    </row>
    <row r="273" spans="1:4" x14ac:dyDescent="0.25">
      <c r="A273">
        <v>7.5359999999999996</v>
      </c>
      <c r="B273">
        <v>110.85899999999999</v>
      </c>
      <c r="C273">
        <v>460.16</v>
      </c>
      <c r="D273">
        <v>0.49979600000000002</v>
      </c>
    </row>
    <row r="274" spans="1:4" x14ac:dyDescent="0.25">
      <c r="A274">
        <v>7.5359999999999996</v>
      </c>
      <c r="B274">
        <v>111.06</v>
      </c>
      <c r="C274">
        <v>455.05</v>
      </c>
      <c r="D274">
        <v>0.49979699999999999</v>
      </c>
    </row>
    <row r="275" spans="1:4" x14ac:dyDescent="0.25">
      <c r="A275">
        <v>7.5359999999999996</v>
      </c>
      <c r="B275">
        <v>111.258</v>
      </c>
      <c r="C275">
        <v>449.97</v>
      </c>
      <c r="D275">
        <v>0.49979800000000002</v>
      </c>
    </row>
    <row r="276" spans="1:4" x14ac:dyDescent="0.25">
      <c r="A276">
        <v>7.5359999999999996</v>
      </c>
      <c r="B276">
        <v>111.458</v>
      </c>
      <c r="C276">
        <v>444.92</v>
      </c>
      <c r="D276">
        <v>0.49979699999999999</v>
      </c>
    </row>
    <row r="277" spans="1:4" x14ac:dyDescent="0.25">
      <c r="A277">
        <v>7.5359999999999996</v>
      </c>
      <c r="B277">
        <v>111.66</v>
      </c>
      <c r="C277">
        <v>439.89</v>
      </c>
      <c r="D277">
        <v>0.49979800000000002</v>
      </c>
    </row>
    <row r="278" spans="1:4" x14ac:dyDescent="0.25">
      <c r="A278">
        <v>7.5359999999999996</v>
      </c>
      <c r="B278">
        <v>111.861</v>
      </c>
      <c r="C278">
        <v>434.85</v>
      </c>
      <c r="D278">
        <v>0.49979699999999999</v>
      </c>
    </row>
    <row r="279" spans="1:4" x14ac:dyDescent="0.25">
      <c r="A279">
        <v>7.5359999999999996</v>
      </c>
      <c r="B279">
        <v>112.06</v>
      </c>
      <c r="C279">
        <v>429.95</v>
      </c>
      <c r="D279">
        <v>0.49979299999999999</v>
      </c>
    </row>
    <row r="280" spans="1:4" x14ac:dyDescent="0.25">
      <c r="A280">
        <v>7.5359999999999996</v>
      </c>
      <c r="B280">
        <v>112.258</v>
      </c>
      <c r="C280">
        <v>425.1</v>
      </c>
      <c r="D280">
        <v>0.49979400000000002</v>
      </c>
    </row>
    <row r="281" spans="1:4" x14ac:dyDescent="0.25">
      <c r="A281">
        <v>7.5359999999999996</v>
      </c>
      <c r="B281">
        <v>112.46</v>
      </c>
      <c r="C281">
        <v>420.2</v>
      </c>
      <c r="D281">
        <v>0.49979899999999999</v>
      </c>
    </row>
    <row r="282" spans="1:4" x14ac:dyDescent="0.25">
      <c r="A282">
        <v>7.5359999999999996</v>
      </c>
      <c r="B282">
        <v>112.66</v>
      </c>
      <c r="C282">
        <v>415.42</v>
      </c>
      <c r="D282">
        <v>0.49979699999999999</v>
      </c>
    </row>
    <row r="283" spans="1:4" x14ac:dyDescent="0.25">
      <c r="A283">
        <v>7.5359999999999996</v>
      </c>
      <c r="B283">
        <v>112.86</v>
      </c>
      <c r="C283">
        <v>410.65</v>
      </c>
      <c r="D283">
        <v>0.49979600000000002</v>
      </c>
    </row>
    <row r="284" spans="1:4" x14ac:dyDescent="0.25">
      <c r="A284">
        <v>7.5359999999999996</v>
      </c>
      <c r="B284">
        <v>113.057</v>
      </c>
      <c r="C284">
        <v>405.98</v>
      </c>
      <c r="D284">
        <v>0.49979699999999999</v>
      </c>
    </row>
    <row r="285" spans="1:4" x14ac:dyDescent="0.25">
      <c r="A285">
        <v>7.5359999999999996</v>
      </c>
      <c r="B285">
        <v>113.259</v>
      </c>
      <c r="C285">
        <v>401.3</v>
      </c>
      <c r="D285">
        <v>0.49979499999999999</v>
      </c>
    </row>
    <row r="286" spans="1:4" x14ac:dyDescent="0.25">
      <c r="A286">
        <v>7.5359999999999996</v>
      </c>
      <c r="B286">
        <v>113.46</v>
      </c>
      <c r="C286">
        <v>396.67</v>
      </c>
      <c r="D286">
        <v>0.49979299999999999</v>
      </c>
    </row>
    <row r="287" spans="1:4" x14ac:dyDescent="0.25">
      <c r="A287">
        <v>7.5359999999999996</v>
      </c>
      <c r="B287">
        <v>113.65900000000001</v>
      </c>
      <c r="C287">
        <v>392.12</v>
      </c>
      <c r="D287">
        <v>0.49979600000000002</v>
      </c>
    </row>
    <row r="288" spans="1:4" x14ac:dyDescent="0.25">
      <c r="A288">
        <v>7.5359999999999996</v>
      </c>
      <c r="B288">
        <v>113.85599999999999</v>
      </c>
      <c r="C288">
        <v>387.65</v>
      </c>
      <c r="D288">
        <v>0.49979600000000002</v>
      </c>
    </row>
    <row r="289" spans="1:4" x14ac:dyDescent="0.25">
      <c r="A289">
        <v>7.5359999999999996</v>
      </c>
      <c r="B289">
        <v>114.05800000000001</v>
      </c>
      <c r="C289">
        <v>383.14</v>
      </c>
      <c r="D289">
        <v>0.49979600000000002</v>
      </c>
    </row>
    <row r="290" spans="1:4" x14ac:dyDescent="0.25">
      <c r="A290">
        <v>7.5359999999999996</v>
      </c>
      <c r="B290">
        <v>114.26</v>
      </c>
      <c r="C290">
        <v>378.66</v>
      </c>
      <c r="D290">
        <v>0.49979600000000002</v>
      </c>
    </row>
    <row r="291" spans="1:4" x14ac:dyDescent="0.25">
      <c r="A291">
        <v>7.5359999999999996</v>
      </c>
      <c r="B291">
        <v>114.459</v>
      </c>
      <c r="C291">
        <v>374.3</v>
      </c>
      <c r="D291">
        <v>0.49979699999999999</v>
      </c>
    </row>
    <row r="292" spans="1:4" x14ac:dyDescent="0.25">
      <c r="A292">
        <v>7.5359999999999996</v>
      </c>
      <c r="B292">
        <v>114.657</v>
      </c>
      <c r="C292">
        <v>369.91</v>
      </c>
      <c r="D292">
        <v>0.49979699999999999</v>
      </c>
    </row>
    <row r="293" spans="1:4" x14ac:dyDescent="0.25">
      <c r="A293">
        <v>7.5359999999999996</v>
      </c>
      <c r="B293">
        <v>114.858</v>
      </c>
      <c r="C293">
        <v>365.61</v>
      </c>
      <c r="D293">
        <v>0.49979699999999999</v>
      </c>
    </row>
    <row r="294" spans="1:4" x14ac:dyDescent="0.25">
      <c r="A294">
        <v>7.5359999999999996</v>
      </c>
      <c r="B294">
        <v>115.06</v>
      </c>
      <c r="C294">
        <v>361.29</v>
      </c>
      <c r="D294">
        <v>0.49979699999999999</v>
      </c>
    </row>
    <row r="295" spans="1:4" x14ac:dyDescent="0.25">
      <c r="A295">
        <v>7.5359999999999996</v>
      </c>
      <c r="B295">
        <v>115.259</v>
      </c>
      <c r="C295">
        <v>357.07</v>
      </c>
      <c r="D295">
        <v>0.49979499999999999</v>
      </c>
    </row>
    <row r="296" spans="1:4" x14ac:dyDescent="0.25">
      <c r="A296">
        <v>7.5359999999999996</v>
      </c>
      <c r="B296">
        <v>115.45699999999999</v>
      </c>
      <c r="C296">
        <v>352.81</v>
      </c>
      <c r="D296">
        <v>0.49979600000000002</v>
      </c>
    </row>
    <row r="297" spans="1:4" x14ac:dyDescent="0.25">
      <c r="A297">
        <v>7.5359999999999996</v>
      </c>
      <c r="B297">
        <v>115.658</v>
      </c>
      <c r="C297">
        <v>348.48</v>
      </c>
      <c r="D297">
        <v>0.49979800000000002</v>
      </c>
    </row>
    <row r="298" spans="1:4" x14ac:dyDescent="0.25">
      <c r="A298">
        <v>7.5359999999999996</v>
      </c>
      <c r="B298">
        <v>115.86</v>
      </c>
      <c r="C298">
        <v>344.17</v>
      </c>
      <c r="D298">
        <v>0.49979699999999999</v>
      </c>
    </row>
    <row r="299" spans="1:4" x14ac:dyDescent="0.25">
      <c r="A299">
        <v>8.0359999999999996</v>
      </c>
      <c r="B299">
        <v>109.062</v>
      </c>
      <c r="C299">
        <v>507.6</v>
      </c>
      <c r="D299">
        <v>0.49979400000000002</v>
      </c>
    </row>
    <row r="300" spans="1:4" x14ac:dyDescent="0.25">
      <c r="A300">
        <v>8.0359999999999996</v>
      </c>
      <c r="B300">
        <v>109.26</v>
      </c>
      <c r="C300">
        <v>502.17</v>
      </c>
      <c r="D300">
        <v>0.49979499999999999</v>
      </c>
    </row>
    <row r="301" spans="1:4" x14ac:dyDescent="0.25">
      <c r="A301">
        <v>8.0359999999999996</v>
      </c>
      <c r="B301">
        <v>109.461</v>
      </c>
      <c r="C301">
        <v>496.78</v>
      </c>
      <c r="D301">
        <v>0.49979699999999999</v>
      </c>
    </row>
    <row r="302" spans="1:4" x14ac:dyDescent="0.25">
      <c r="A302">
        <v>8.0359999999999996</v>
      </c>
      <c r="B302">
        <v>109.65900000000001</v>
      </c>
      <c r="C302">
        <v>491.45</v>
      </c>
      <c r="D302">
        <v>0.49979600000000002</v>
      </c>
    </row>
    <row r="303" spans="1:4" x14ac:dyDescent="0.25">
      <c r="A303">
        <v>8.0359999999999996</v>
      </c>
      <c r="B303">
        <v>109.858</v>
      </c>
      <c r="C303">
        <v>486.08</v>
      </c>
      <c r="D303">
        <v>0.49979499999999999</v>
      </c>
    </row>
    <row r="304" spans="1:4" x14ac:dyDescent="0.25">
      <c r="A304">
        <v>8.0359999999999996</v>
      </c>
      <c r="B304">
        <v>110.06</v>
      </c>
      <c r="C304">
        <v>480.77</v>
      </c>
      <c r="D304">
        <v>0.49979699999999999</v>
      </c>
    </row>
    <row r="305" spans="1:4" x14ac:dyDescent="0.25">
      <c r="A305">
        <v>8.0359999999999996</v>
      </c>
      <c r="B305">
        <v>110.261</v>
      </c>
      <c r="C305">
        <v>475.44</v>
      </c>
      <c r="D305">
        <v>0.49979699999999999</v>
      </c>
    </row>
    <row r="306" spans="1:4" x14ac:dyDescent="0.25">
      <c r="A306">
        <v>8.0359999999999996</v>
      </c>
      <c r="B306">
        <v>110.46</v>
      </c>
      <c r="C306">
        <v>470.25</v>
      </c>
      <c r="D306">
        <v>0.49979800000000002</v>
      </c>
    </row>
    <row r="307" spans="1:4" x14ac:dyDescent="0.25">
      <c r="A307">
        <v>8.0359999999999996</v>
      </c>
      <c r="B307">
        <v>110.658</v>
      </c>
      <c r="C307">
        <v>465.04</v>
      </c>
      <c r="D307">
        <v>0.49979600000000002</v>
      </c>
    </row>
    <row r="308" spans="1:4" x14ac:dyDescent="0.25">
      <c r="A308">
        <v>8.0359999999999996</v>
      </c>
      <c r="B308">
        <v>110.85899999999999</v>
      </c>
      <c r="C308">
        <v>459.83</v>
      </c>
      <c r="D308">
        <v>0.49979600000000002</v>
      </c>
    </row>
    <row r="309" spans="1:4" x14ac:dyDescent="0.25">
      <c r="A309">
        <v>8.0359999999999996</v>
      </c>
      <c r="B309">
        <v>111.06</v>
      </c>
      <c r="C309">
        <v>454.71</v>
      </c>
      <c r="D309">
        <v>0.49979699999999999</v>
      </c>
    </row>
    <row r="310" spans="1:4" x14ac:dyDescent="0.25">
      <c r="A310">
        <v>8.0359999999999996</v>
      </c>
      <c r="B310">
        <v>111.258</v>
      </c>
      <c r="C310">
        <v>449.66</v>
      </c>
      <c r="D310">
        <v>0.49979699999999999</v>
      </c>
    </row>
    <row r="311" spans="1:4" x14ac:dyDescent="0.25">
      <c r="A311">
        <v>8.0359999999999996</v>
      </c>
      <c r="B311">
        <v>111.458</v>
      </c>
      <c r="C311">
        <v>444.59</v>
      </c>
      <c r="D311">
        <v>0.49979699999999999</v>
      </c>
    </row>
    <row r="312" spans="1:4" x14ac:dyDescent="0.25">
      <c r="A312">
        <v>8.0359999999999996</v>
      </c>
      <c r="B312">
        <v>111.66</v>
      </c>
      <c r="C312">
        <v>439.53</v>
      </c>
      <c r="D312">
        <v>0.49979600000000002</v>
      </c>
    </row>
    <row r="313" spans="1:4" x14ac:dyDescent="0.25">
      <c r="A313">
        <v>8.0359999999999996</v>
      </c>
      <c r="B313">
        <v>111.861</v>
      </c>
      <c r="C313">
        <v>434.5</v>
      </c>
      <c r="D313">
        <v>0.49979600000000002</v>
      </c>
    </row>
    <row r="314" spans="1:4" x14ac:dyDescent="0.25">
      <c r="A314">
        <v>8.0359999999999996</v>
      </c>
      <c r="B314">
        <v>112.06</v>
      </c>
      <c r="C314">
        <v>429.59</v>
      </c>
      <c r="D314">
        <v>0.49979299999999999</v>
      </c>
    </row>
    <row r="315" spans="1:4" x14ac:dyDescent="0.25">
      <c r="A315">
        <v>8.0359999999999996</v>
      </c>
      <c r="B315">
        <v>112.258</v>
      </c>
      <c r="C315">
        <v>424.73</v>
      </c>
      <c r="D315">
        <v>0.49979600000000002</v>
      </c>
    </row>
    <row r="316" spans="1:4" x14ac:dyDescent="0.25">
      <c r="A316">
        <v>8.0359999999999996</v>
      </c>
      <c r="B316">
        <v>112.46</v>
      </c>
      <c r="C316">
        <v>419.81</v>
      </c>
      <c r="D316">
        <v>0.49980000000000002</v>
      </c>
    </row>
    <row r="317" spans="1:4" x14ac:dyDescent="0.25">
      <c r="A317">
        <v>8.0359999999999996</v>
      </c>
      <c r="B317">
        <v>112.66</v>
      </c>
      <c r="C317">
        <v>415</v>
      </c>
      <c r="D317">
        <v>0.49980000000000002</v>
      </c>
    </row>
    <row r="318" spans="1:4" x14ac:dyDescent="0.25">
      <c r="A318">
        <v>8.0359999999999996</v>
      </c>
      <c r="B318">
        <v>112.86</v>
      </c>
      <c r="C318">
        <v>410.25</v>
      </c>
      <c r="D318">
        <v>0.49979800000000002</v>
      </c>
    </row>
    <row r="319" spans="1:4" x14ac:dyDescent="0.25">
      <c r="A319">
        <v>8.0359999999999996</v>
      </c>
      <c r="B319">
        <v>113.057</v>
      </c>
      <c r="C319">
        <v>405.52</v>
      </c>
      <c r="D319">
        <v>0.49979800000000002</v>
      </c>
    </row>
    <row r="320" spans="1:4" x14ac:dyDescent="0.25">
      <c r="A320">
        <v>8.0359999999999996</v>
      </c>
      <c r="B320">
        <v>113.259</v>
      </c>
      <c r="C320">
        <v>400.82</v>
      </c>
      <c r="D320">
        <v>0.49979800000000002</v>
      </c>
    </row>
    <row r="321" spans="1:4" x14ac:dyDescent="0.25">
      <c r="A321">
        <v>8.0359999999999996</v>
      </c>
      <c r="B321">
        <v>113.46</v>
      </c>
      <c r="C321">
        <v>396.18</v>
      </c>
      <c r="D321">
        <v>0.49979800000000002</v>
      </c>
    </row>
    <row r="322" spans="1:4" x14ac:dyDescent="0.25">
      <c r="A322">
        <v>8.0359999999999996</v>
      </c>
      <c r="B322">
        <v>113.65900000000001</v>
      </c>
      <c r="C322">
        <v>391.6</v>
      </c>
      <c r="D322">
        <v>0.49979800000000002</v>
      </c>
    </row>
    <row r="323" spans="1:4" x14ac:dyDescent="0.25">
      <c r="A323">
        <v>8.0359999999999996</v>
      </c>
      <c r="B323">
        <v>113.85599999999999</v>
      </c>
      <c r="C323">
        <v>387.11</v>
      </c>
      <c r="D323">
        <v>0.49979600000000002</v>
      </c>
    </row>
    <row r="324" spans="1:4" x14ac:dyDescent="0.25">
      <c r="A324">
        <v>8.0359999999999996</v>
      </c>
      <c r="B324">
        <v>114.05800000000001</v>
      </c>
      <c r="C324">
        <v>382.57</v>
      </c>
      <c r="D324">
        <v>0.49979699999999999</v>
      </c>
    </row>
    <row r="325" spans="1:4" x14ac:dyDescent="0.25">
      <c r="A325">
        <v>8.0359999999999996</v>
      </c>
      <c r="B325">
        <v>114.26</v>
      </c>
      <c r="C325">
        <v>378.1</v>
      </c>
      <c r="D325">
        <v>0.49979699999999999</v>
      </c>
    </row>
    <row r="326" spans="1:4" x14ac:dyDescent="0.25">
      <c r="A326">
        <v>8.0359999999999996</v>
      </c>
      <c r="B326">
        <v>114.459</v>
      </c>
      <c r="C326">
        <v>373.67</v>
      </c>
      <c r="D326">
        <v>0.49979800000000002</v>
      </c>
    </row>
    <row r="327" spans="1:4" x14ac:dyDescent="0.25">
      <c r="A327">
        <v>8.0359999999999996</v>
      </c>
      <c r="B327">
        <v>114.657</v>
      </c>
      <c r="C327">
        <v>369.3</v>
      </c>
      <c r="D327">
        <v>0.49979600000000002</v>
      </c>
    </row>
    <row r="328" spans="1:4" x14ac:dyDescent="0.25">
      <c r="A328">
        <v>8.0359999999999996</v>
      </c>
      <c r="B328">
        <v>114.858</v>
      </c>
      <c r="C328">
        <v>364.91</v>
      </c>
      <c r="D328">
        <v>0.49979600000000002</v>
      </c>
    </row>
    <row r="329" spans="1:4" x14ac:dyDescent="0.25">
      <c r="A329">
        <v>8.0359999999999996</v>
      </c>
      <c r="B329">
        <v>115.06</v>
      </c>
      <c r="C329">
        <v>360.58</v>
      </c>
      <c r="D329">
        <v>0.49979699999999999</v>
      </c>
    </row>
    <row r="330" spans="1:4" x14ac:dyDescent="0.25">
      <c r="A330">
        <v>8.0359999999999996</v>
      </c>
      <c r="B330">
        <v>115.259</v>
      </c>
      <c r="C330">
        <v>356.27</v>
      </c>
      <c r="D330">
        <v>0.49979699999999999</v>
      </c>
    </row>
    <row r="331" spans="1:4" x14ac:dyDescent="0.25">
      <c r="A331">
        <v>8.0359999999999996</v>
      </c>
      <c r="B331">
        <v>115.45699999999999</v>
      </c>
      <c r="C331">
        <v>352.02</v>
      </c>
      <c r="D331">
        <v>0.49979699999999999</v>
      </c>
    </row>
    <row r="332" spans="1:4" x14ac:dyDescent="0.25">
      <c r="A332">
        <v>8.0359999999999996</v>
      </c>
      <c r="B332">
        <v>115.658</v>
      </c>
      <c r="C332">
        <v>347.74</v>
      </c>
      <c r="D332">
        <v>0.49979600000000002</v>
      </c>
    </row>
    <row r="333" spans="1:4" x14ac:dyDescent="0.25">
      <c r="A333">
        <v>8.0359999999999996</v>
      </c>
      <c r="B333">
        <v>115.85899999999999</v>
      </c>
      <c r="C333">
        <v>343.41</v>
      </c>
      <c r="D333">
        <v>0.49979600000000002</v>
      </c>
    </row>
    <row r="334" spans="1:4" x14ac:dyDescent="0.25">
      <c r="A334">
        <v>8.5359999999999996</v>
      </c>
      <c r="B334">
        <v>109.062</v>
      </c>
      <c r="C334">
        <v>507.28</v>
      </c>
      <c r="D334">
        <v>0.49979899999999999</v>
      </c>
    </row>
    <row r="335" spans="1:4" x14ac:dyDescent="0.25">
      <c r="A335">
        <v>8.5359999999999996</v>
      </c>
      <c r="B335">
        <v>109.26</v>
      </c>
      <c r="C335">
        <v>501.86</v>
      </c>
      <c r="D335">
        <v>0.49979699999999999</v>
      </c>
    </row>
    <row r="336" spans="1:4" x14ac:dyDescent="0.25">
      <c r="A336">
        <v>8.5359999999999996</v>
      </c>
      <c r="B336">
        <v>109.462</v>
      </c>
      <c r="C336">
        <v>496.39</v>
      </c>
      <c r="D336">
        <v>0.49979800000000002</v>
      </c>
    </row>
    <row r="337" spans="1:4" x14ac:dyDescent="0.25">
      <c r="A337">
        <v>8.5359999999999996</v>
      </c>
      <c r="B337">
        <v>109.66</v>
      </c>
      <c r="C337">
        <v>491.06</v>
      </c>
      <c r="D337">
        <v>0.49979800000000002</v>
      </c>
    </row>
    <row r="338" spans="1:4" x14ac:dyDescent="0.25">
      <c r="A338">
        <v>8.5359999999999996</v>
      </c>
      <c r="B338">
        <v>109.858</v>
      </c>
      <c r="C338">
        <v>485.71</v>
      </c>
      <c r="D338">
        <v>0.49979800000000002</v>
      </c>
    </row>
    <row r="339" spans="1:4" x14ac:dyDescent="0.25">
      <c r="A339">
        <v>8.5359999999999996</v>
      </c>
      <c r="B339">
        <v>110.06</v>
      </c>
      <c r="C339">
        <v>480.4</v>
      </c>
      <c r="D339">
        <v>0.49979899999999999</v>
      </c>
    </row>
    <row r="340" spans="1:4" x14ac:dyDescent="0.25">
      <c r="A340">
        <v>8.5359999999999996</v>
      </c>
      <c r="B340">
        <v>110.261</v>
      </c>
      <c r="C340">
        <v>475.07</v>
      </c>
      <c r="D340">
        <v>0.49979800000000002</v>
      </c>
    </row>
    <row r="341" spans="1:4" x14ac:dyDescent="0.25">
      <c r="A341">
        <v>8.5359999999999996</v>
      </c>
      <c r="B341">
        <v>110.46</v>
      </c>
      <c r="C341">
        <v>469.85</v>
      </c>
      <c r="D341">
        <v>0.49979600000000002</v>
      </c>
    </row>
    <row r="342" spans="1:4" x14ac:dyDescent="0.25">
      <c r="A342">
        <v>8.5359999999999996</v>
      </c>
      <c r="B342">
        <v>110.658</v>
      </c>
      <c r="C342">
        <v>464.59</v>
      </c>
      <c r="D342">
        <v>0.49979800000000002</v>
      </c>
    </row>
    <row r="343" spans="1:4" x14ac:dyDescent="0.25">
      <c r="A343">
        <v>8.5359999999999996</v>
      </c>
      <c r="B343">
        <v>110.85899999999999</v>
      </c>
      <c r="C343">
        <v>459.4</v>
      </c>
      <c r="D343">
        <v>0.49979800000000002</v>
      </c>
    </row>
    <row r="344" spans="1:4" x14ac:dyDescent="0.25">
      <c r="A344">
        <v>8.5359999999999996</v>
      </c>
      <c r="B344">
        <v>111.06</v>
      </c>
      <c r="C344">
        <v>454.23</v>
      </c>
      <c r="D344">
        <v>0.49979899999999999</v>
      </c>
    </row>
    <row r="345" spans="1:4" x14ac:dyDescent="0.25">
      <c r="A345">
        <v>8.5359999999999996</v>
      </c>
      <c r="B345">
        <v>111.258</v>
      </c>
      <c r="C345">
        <v>449.16</v>
      </c>
      <c r="D345">
        <v>0.49979699999999999</v>
      </c>
    </row>
    <row r="346" spans="1:4" x14ac:dyDescent="0.25">
      <c r="A346">
        <v>8.5359999999999996</v>
      </c>
      <c r="B346">
        <v>111.458</v>
      </c>
      <c r="C346">
        <v>444.12</v>
      </c>
      <c r="D346">
        <v>0.49979699999999999</v>
      </c>
    </row>
    <row r="347" spans="1:4" x14ac:dyDescent="0.25">
      <c r="A347">
        <v>8.5359999999999996</v>
      </c>
      <c r="B347">
        <v>111.65900000000001</v>
      </c>
      <c r="C347">
        <v>439.05</v>
      </c>
      <c r="D347">
        <v>0.49979899999999999</v>
      </c>
    </row>
    <row r="348" spans="1:4" x14ac:dyDescent="0.25">
      <c r="A348">
        <v>8.5359999999999996</v>
      </c>
      <c r="B348">
        <v>111.861</v>
      </c>
      <c r="C348">
        <v>434</v>
      </c>
      <c r="D348">
        <v>0.49979800000000002</v>
      </c>
    </row>
    <row r="349" spans="1:4" x14ac:dyDescent="0.25">
      <c r="A349">
        <v>8.5359999999999996</v>
      </c>
      <c r="B349">
        <v>112.06</v>
      </c>
      <c r="C349">
        <v>429.05</v>
      </c>
      <c r="D349">
        <v>0.49979699999999999</v>
      </c>
    </row>
    <row r="350" spans="1:4" x14ac:dyDescent="0.25">
      <c r="A350">
        <v>8.5359999999999996</v>
      </c>
      <c r="B350">
        <v>112.258</v>
      </c>
      <c r="C350">
        <v>424.19</v>
      </c>
      <c r="D350">
        <v>0.49980000000000002</v>
      </c>
    </row>
    <row r="351" spans="1:4" x14ac:dyDescent="0.25">
      <c r="A351">
        <v>8.5359999999999996</v>
      </c>
      <c r="B351">
        <v>112.459</v>
      </c>
      <c r="C351">
        <v>419.3</v>
      </c>
      <c r="D351">
        <v>0.49979800000000002</v>
      </c>
    </row>
    <row r="352" spans="1:4" x14ac:dyDescent="0.25">
      <c r="A352">
        <v>8.5359999999999996</v>
      </c>
      <c r="B352">
        <v>112.66</v>
      </c>
      <c r="C352">
        <v>414.46</v>
      </c>
      <c r="D352">
        <v>0.49979800000000002</v>
      </c>
    </row>
    <row r="353" spans="1:4" x14ac:dyDescent="0.25">
      <c r="A353">
        <v>8.5359999999999996</v>
      </c>
      <c r="B353">
        <v>112.86</v>
      </c>
      <c r="C353">
        <v>409.66</v>
      </c>
      <c r="D353">
        <v>0.49979800000000002</v>
      </c>
    </row>
    <row r="354" spans="1:4" x14ac:dyDescent="0.25">
      <c r="A354">
        <v>8.5359999999999996</v>
      </c>
      <c r="B354">
        <v>113.057</v>
      </c>
      <c r="C354">
        <v>404.97</v>
      </c>
      <c r="D354">
        <v>0.49979699999999999</v>
      </c>
    </row>
    <row r="355" spans="1:4" x14ac:dyDescent="0.25">
      <c r="A355">
        <v>8.5359999999999996</v>
      </c>
      <c r="B355">
        <v>113.259</v>
      </c>
      <c r="C355">
        <v>400.24</v>
      </c>
      <c r="D355">
        <v>0.49979899999999999</v>
      </c>
    </row>
    <row r="356" spans="1:4" x14ac:dyDescent="0.25">
      <c r="A356">
        <v>8.5359999999999996</v>
      </c>
      <c r="B356">
        <v>113.46</v>
      </c>
      <c r="C356">
        <v>395.58</v>
      </c>
      <c r="D356">
        <v>0.49979899999999999</v>
      </c>
    </row>
    <row r="357" spans="1:4" x14ac:dyDescent="0.25">
      <c r="A357">
        <v>8.5359999999999996</v>
      </c>
      <c r="B357">
        <v>113.65900000000001</v>
      </c>
      <c r="C357">
        <v>390.98</v>
      </c>
      <c r="D357">
        <v>0.49980000000000002</v>
      </c>
    </row>
    <row r="358" spans="1:4" x14ac:dyDescent="0.25">
      <c r="A358">
        <v>8.5359999999999996</v>
      </c>
      <c r="B358">
        <v>113.85599999999999</v>
      </c>
      <c r="C358">
        <v>386.48</v>
      </c>
      <c r="D358">
        <v>0.49979899999999999</v>
      </c>
    </row>
    <row r="359" spans="1:4" x14ac:dyDescent="0.25">
      <c r="A359">
        <v>8.5359999999999996</v>
      </c>
      <c r="B359">
        <v>114.05800000000001</v>
      </c>
      <c r="C359">
        <v>381.92</v>
      </c>
      <c r="D359">
        <v>0.49979800000000002</v>
      </c>
    </row>
    <row r="360" spans="1:4" x14ac:dyDescent="0.25">
      <c r="A360">
        <v>8.5359999999999996</v>
      </c>
      <c r="B360">
        <v>114.26</v>
      </c>
      <c r="C360">
        <v>377.38</v>
      </c>
      <c r="D360">
        <v>0.49979899999999999</v>
      </c>
    </row>
    <row r="361" spans="1:4" x14ac:dyDescent="0.25">
      <c r="A361">
        <v>8.5359999999999996</v>
      </c>
      <c r="B361">
        <v>114.459</v>
      </c>
      <c r="C361">
        <v>372.96</v>
      </c>
      <c r="D361">
        <v>0.49979899999999999</v>
      </c>
    </row>
    <row r="362" spans="1:4" x14ac:dyDescent="0.25">
      <c r="A362">
        <v>8.5359999999999996</v>
      </c>
      <c r="B362">
        <v>114.657</v>
      </c>
      <c r="C362">
        <v>368.57</v>
      </c>
      <c r="D362">
        <v>0.49979600000000002</v>
      </c>
    </row>
    <row r="363" spans="1:4" x14ac:dyDescent="0.25">
      <c r="A363">
        <v>8.5359999999999996</v>
      </c>
      <c r="B363">
        <v>114.858</v>
      </c>
      <c r="C363">
        <v>364.18</v>
      </c>
      <c r="D363">
        <v>0.49979699999999999</v>
      </c>
    </row>
    <row r="364" spans="1:4" x14ac:dyDescent="0.25">
      <c r="A364">
        <v>8.5359999999999996</v>
      </c>
      <c r="B364">
        <v>115.06</v>
      </c>
      <c r="C364">
        <v>359.79</v>
      </c>
      <c r="D364">
        <v>0.49980000000000002</v>
      </c>
    </row>
    <row r="365" spans="1:4" x14ac:dyDescent="0.25">
      <c r="A365">
        <v>8.5359999999999996</v>
      </c>
      <c r="B365">
        <v>115.259</v>
      </c>
      <c r="C365">
        <v>355.45</v>
      </c>
      <c r="D365">
        <v>0.49979899999999999</v>
      </c>
    </row>
    <row r="366" spans="1:4" x14ac:dyDescent="0.25">
      <c r="A366">
        <v>8.5359999999999996</v>
      </c>
      <c r="B366">
        <v>115.45699999999999</v>
      </c>
      <c r="C366">
        <v>351.23</v>
      </c>
      <c r="D366">
        <v>0.49979800000000002</v>
      </c>
    </row>
    <row r="367" spans="1:4" x14ac:dyDescent="0.25">
      <c r="A367">
        <v>8.5359999999999996</v>
      </c>
      <c r="B367">
        <v>115.658</v>
      </c>
      <c r="C367">
        <v>346.95</v>
      </c>
      <c r="D367">
        <v>0.49979800000000002</v>
      </c>
    </row>
    <row r="368" spans="1:4" x14ac:dyDescent="0.25">
      <c r="A368">
        <v>8.5359999999999996</v>
      </c>
      <c r="B368">
        <v>115.86</v>
      </c>
      <c r="C368">
        <v>342.68</v>
      </c>
      <c r="D368">
        <v>0.49979899999999999</v>
      </c>
    </row>
    <row r="369" spans="1:4" x14ac:dyDescent="0.25">
      <c r="A369">
        <v>9.0359999999999996</v>
      </c>
      <c r="B369">
        <v>109.062</v>
      </c>
      <c r="C369">
        <v>506.84</v>
      </c>
      <c r="D369">
        <v>0.49979699999999999</v>
      </c>
    </row>
    <row r="370" spans="1:4" x14ac:dyDescent="0.25">
      <c r="A370">
        <v>9.0359999999999996</v>
      </c>
      <c r="B370">
        <v>109.26</v>
      </c>
      <c r="C370">
        <v>501.42</v>
      </c>
      <c r="D370">
        <v>0.49979699999999999</v>
      </c>
    </row>
    <row r="371" spans="1:4" x14ac:dyDescent="0.25">
      <c r="A371">
        <v>9.0359999999999996</v>
      </c>
      <c r="B371">
        <v>109.462</v>
      </c>
      <c r="C371">
        <v>495.93</v>
      </c>
      <c r="D371">
        <v>0.49979699999999999</v>
      </c>
    </row>
    <row r="372" spans="1:4" x14ac:dyDescent="0.25">
      <c r="A372">
        <v>9.0359999999999996</v>
      </c>
      <c r="B372">
        <v>109.65900000000001</v>
      </c>
      <c r="C372">
        <v>490.61</v>
      </c>
      <c r="D372">
        <v>0.49980000000000002</v>
      </c>
    </row>
    <row r="373" spans="1:4" x14ac:dyDescent="0.25">
      <c r="A373">
        <v>9.0359999999999996</v>
      </c>
      <c r="B373">
        <v>109.858</v>
      </c>
      <c r="C373">
        <v>485.24</v>
      </c>
      <c r="D373">
        <v>0.49980000000000002</v>
      </c>
    </row>
    <row r="374" spans="1:4" x14ac:dyDescent="0.25">
      <c r="A374">
        <v>9.0359999999999996</v>
      </c>
      <c r="B374">
        <v>110.06</v>
      </c>
      <c r="C374">
        <v>479.87</v>
      </c>
      <c r="D374">
        <v>0.49979800000000002</v>
      </c>
    </row>
    <row r="375" spans="1:4" x14ac:dyDescent="0.25">
      <c r="A375">
        <v>9.0359999999999996</v>
      </c>
      <c r="B375">
        <v>110.261</v>
      </c>
      <c r="C375">
        <v>474.54</v>
      </c>
      <c r="D375">
        <v>0.49979600000000002</v>
      </c>
    </row>
    <row r="376" spans="1:4" x14ac:dyDescent="0.25">
      <c r="A376">
        <v>9.0359999999999996</v>
      </c>
      <c r="B376">
        <v>110.46</v>
      </c>
      <c r="C376">
        <v>469.33</v>
      </c>
      <c r="D376">
        <v>0.49979800000000002</v>
      </c>
    </row>
    <row r="377" spans="1:4" x14ac:dyDescent="0.25">
      <c r="A377">
        <v>9.0359999999999996</v>
      </c>
      <c r="B377">
        <v>110.658</v>
      </c>
      <c r="C377">
        <v>464.06</v>
      </c>
      <c r="D377">
        <v>0.49979899999999999</v>
      </c>
    </row>
    <row r="378" spans="1:4" x14ac:dyDescent="0.25">
      <c r="A378">
        <v>9.0359999999999996</v>
      </c>
      <c r="B378">
        <v>110.85899999999999</v>
      </c>
      <c r="C378">
        <v>458.84</v>
      </c>
      <c r="D378">
        <v>0.49979899999999999</v>
      </c>
    </row>
    <row r="379" spans="1:4" x14ac:dyDescent="0.25">
      <c r="A379">
        <v>9.0359999999999996</v>
      </c>
      <c r="B379">
        <v>111.06</v>
      </c>
      <c r="C379">
        <v>453.65</v>
      </c>
      <c r="D379">
        <v>0.49979899999999999</v>
      </c>
    </row>
    <row r="380" spans="1:4" x14ac:dyDescent="0.25">
      <c r="A380">
        <v>9.0359999999999996</v>
      </c>
      <c r="B380">
        <v>111.258</v>
      </c>
      <c r="C380">
        <v>448.61</v>
      </c>
      <c r="D380">
        <v>0.49979699999999999</v>
      </c>
    </row>
    <row r="381" spans="1:4" x14ac:dyDescent="0.25">
      <c r="A381">
        <v>9.0359999999999996</v>
      </c>
      <c r="B381">
        <v>111.458</v>
      </c>
      <c r="C381">
        <v>443.48</v>
      </c>
      <c r="D381">
        <v>0.49979800000000002</v>
      </c>
    </row>
    <row r="382" spans="1:4" x14ac:dyDescent="0.25">
      <c r="A382">
        <v>9.0359999999999996</v>
      </c>
      <c r="B382">
        <v>111.65900000000001</v>
      </c>
      <c r="C382">
        <v>438.44</v>
      </c>
      <c r="D382">
        <v>0.49979600000000002</v>
      </c>
    </row>
    <row r="383" spans="1:4" x14ac:dyDescent="0.25">
      <c r="A383">
        <v>9.0359999999999996</v>
      </c>
      <c r="B383">
        <v>111.861</v>
      </c>
      <c r="C383">
        <v>433.38</v>
      </c>
      <c r="D383">
        <v>0.49979899999999999</v>
      </c>
    </row>
    <row r="384" spans="1:4" x14ac:dyDescent="0.25">
      <c r="A384">
        <v>9.0359999999999996</v>
      </c>
      <c r="B384">
        <v>112.06</v>
      </c>
      <c r="C384">
        <v>428.44</v>
      </c>
      <c r="D384">
        <v>0.49979800000000002</v>
      </c>
    </row>
    <row r="385" spans="1:4" x14ac:dyDescent="0.25">
      <c r="A385">
        <v>9.0359999999999996</v>
      </c>
      <c r="B385">
        <v>112.258</v>
      </c>
      <c r="C385">
        <v>423.52</v>
      </c>
      <c r="D385">
        <v>0.49979800000000002</v>
      </c>
    </row>
    <row r="386" spans="1:4" x14ac:dyDescent="0.25">
      <c r="A386">
        <v>9.0359999999999996</v>
      </c>
      <c r="B386">
        <v>112.459</v>
      </c>
      <c r="C386">
        <v>418.63</v>
      </c>
      <c r="D386">
        <v>0.49979600000000002</v>
      </c>
    </row>
    <row r="387" spans="1:4" x14ac:dyDescent="0.25">
      <c r="A387">
        <v>9.0359999999999996</v>
      </c>
      <c r="B387">
        <v>112.66</v>
      </c>
      <c r="C387">
        <v>413.77</v>
      </c>
      <c r="D387">
        <v>0.49979800000000002</v>
      </c>
    </row>
    <row r="388" spans="1:4" x14ac:dyDescent="0.25">
      <c r="A388">
        <v>9.0359999999999996</v>
      </c>
      <c r="B388">
        <v>112.86</v>
      </c>
      <c r="C388">
        <v>408.99</v>
      </c>
      <c r="D388">
        <v>0.49979899999999999</v>
      </c>
    </row>
    <row r="389" spans="1:4" x14ac:dyDescent="0.25">
      <c r="A389">
        <v>9.0359999999999996</v>
      </c>
      <c r="B389">
        <v>113.057</v>
      </c>
      <c r="C389">
        <v>404.25</v>
      </c>
      <c r="D389">
        <v>0.49979800000000002</v>
      </c>
    </row>
    <row r="390" spans="1:4" x14ac:dyDescent="0.25">
      <c r="A390">
        <v>9.0359999999999996</v>
      </c>
      <c r="B390">
        <v>113.259</v>
      </c>
      <c r="C390">
        <v>399.54</v>
      </c>
      <c r="D390">
        <v>0.49979899999999999</v>
      </c>
    </row>
    <row r="391" spans="1:4" x14ac:dyDescent="0.25">
      <c r="A391">
        <v>9.0359999999999996</v>
      </c>
      <c r="B391">
        <v>113.46</v>
      </c>
      <c r="C391">
        <v>394.84</v>
      </c>
      <c r="D391">
        <v>0.49979800000000002</v>
      </c>
    </row>
    <row r="392" spans="1:4" x14ac:dyDescent="0.25">
      <c r="A392">
        <v>9.0359999999999996</v>
      </c>
      <c r="B392">
        <v>113.65900000000001</v>
      </c>
      <c r="C392">
        <v>390.23</v>
      </c>
      <c r="D392">
        <v>0.49979899999999999</v>
      </c>
    </row>
    <row r="393" spans="1:4" x14ac:dyDescent="0.25">
      <c r="A393">
        <v>9.0359999999999996</v>
      </c>
      <c r="B393">
        <v>113.85599999999999</v>
      </c>
      <c r="C393">
        <v>385.71</v>
      </c>
      <c r="D393">
        <v>0.49980000000000002</v>
      </c>
    </row>
    <row r="394" spans="1:4" x14ac:dyDescent="0.25">
      <c r="A394">
        <v>9.0359999999999996</v>
      </c>
      <c r="B394">
        <v>114.05800000000001</v>
      </c>
      <c r="C394">
        <v>381.14</v>
      </c>
      <c r="D394">
        <v>0.49979899999999999</v>
      </c>
    </row>
    <row r="395" spans="1:4" x14ac:dyDescent="0.25">
      <c r="A395">
        <v>9.0359999999999996</v>
      </c>
      <c r="B395">
        <v>114.26</v>
      </c>
      <c r="C395">
        <v>376.58</v>
      </c>
      <c r="D395">
        <v>0.49979800000000002</v>
      </c>
    </row>
    <row r="396" spans="1:4" x14ac:dyDescent="0.25">
      <c r="A396">
        <v>9.0359999999999996</v>
      </c>
      <c r="B396">
        <v>114.459</v>
      </c>
      <c r="C396">
        <v>372.16</v>
      </c>
      <c r="D396">
        <v>0.49979800000000002</v>
      </c>
    </row>
    <row r="397" spans="1:4" x14ac:dyDescent="0.25">
      <c r="A397">
        <v>9.0359999999999996</v>
      </c>
      <c r="B397">
        <v>114.657</v>
      </c>
      <c r="C397">
        <v>367.74</v>
      </c>
      <c r="D397">
        <v>0.49979899999999999</v>
      </c>
    </row>
    <row r="398" spans="1:4" x14ac:dyDescent="0.25">
      <c r="A398">
        <v>9.0359999999999996</v>
      </c>
      <c r="B398">
        <v>114.858</v>
      </c>
      <c r="C398">
        <v>363.36</v>
      </c>
      <c r="D398">
        <v>0.49980000000000002</v>
      </c>
    </row>
    <row r="399" spans="1:4" x14ac:dyDescent="0.25">
      <c r="A399">
        <v>9.0359999999999996</v>
      </c>
      <c r="B399">
        <v>115.06</v>
      </c>
      <c r="C399">
        <v>358.97</v>
      </c>
      <c r="D399">
        <v>0.49979899999999999</v>
      </c>
    </row>
    <row r="400" spans="1:4" x14ac:dyDescent="0.25">
      <c r="A400">
        <v>9.0359999999999996</v>
      </c>
      <c r="B400">
        <v>115.259</v>
      </c>
      <c r="C400">
        <v>354.67</v>
      </c>
      <c r="D400">
        <v>0.49979800000000002</v>
      </c>
    </row>
    <row r="401" spans="1:4" x14ac:dyDescent="0.25">
      <c r="A401">
        <v>9.0359999999999996</v>
      </c>
      <c r="B401">
        <v>115.45699999999999</v>
      </c>
      <c r="C401">
        <v>350.4</v>
      </c>
      <c r="D401">
        <v>0.49979499999999999</v>
      </c>
    </row>
    <row r="402" spans="1:4" x14ac:dyDescent="0.25">
      <c r="A402">
        <v>9.0359999999999996</v>
      </c>
      <c r="B402">
        <v>115.658</v>
      </c>
      <c r="C402">
        <v>346.16</v>
      </c>
      <c r="D402">
        <v>0.49979800000000002</v>
      </c>
    </row>
    <row r="403" spans="1:4" x14ac:dyDescent="0.25">
      <c r="A403">
        <v>9.0359999999999996</v>
      </c>
      <c r="B403">
        <v>115.86</v>
      </c>
      <c r="C403">
        <v>341.89</v>
      </c>
      <c r="D403">
        <v>0.49979800000000002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 vs I</vt:lpstr>
      <vt:lpstr>X transverse</vt:lpstr>
      <vt:lpstr>0A Grid Y=0</vt:lpstr>
      <vt:lpstr>100A Grid Y=0</vt:lpstr>
      <vt:lpstr>200A Grid Y=0</vt:lpstr>
      <vt:lpstr>300A Grid Y=0</vt:lpstr>
      <vt:lpstr>400A Grid Y=0</vt:lpstr>
      <vt:lpstr>0A Grid Y=+1cm</vt:lpstr>
      <vt:lpstr>100A Grid Y=+1cm</vt:lpstr>
      <vt:lpstr>200A Grid Y=+1cm</vt:lpstr>
      <vt:lpstr>300A Grid Y=+1cm</vt:lpstr>
      <vt:lpstr>400A Grid Y=+1cm</vt:lpstr>
      <vt:lpstr>0A Grid Y=-1cm</vt:lpstr>
      <vt:lpstr>100A Grid Y=-1cm</vt:lpstr>
      <vt:lpstr>200A Grid Y=-1cm</vt:lpstr>
      <vt:lpstr>300A Grid Y=-1cm</vt:lpstr>
      <vt:lpstr>400A Grid Y=-1cm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Meyers</dc:creator>
  <cp:lastModifiedBy>Joseph Meyers</cp:lastModifiedBy>
  <dcterms:created xsi:type="dcterms:W3CDTF">2016-08-19T13:36:17Z</dcterms:created>
  <dcterms:modified xsi:type="dcterms:W3CDTF">2016-08-31T13:38:07Z</dcterms:modified>
</cp:coreProperties>
</file>