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mes/Documents/JOE-WORK/AIPINJ/Planning/"/>
    </mc:Choice>
  </mc:AlternateContent>
  <xr:revisionPtr revIDLastSave="0" documentId="13_ncr:1_{DCA68D35-A1DD-D24D-A43B-C6D22BD07E70}" xr6:coauthVersionLast="36" xr6:coauthVersionMax="36" xr10:uidLastSave="{00000000-0000-0000-0000-000000000000}"/>
  <bookViews>
    <workbookView xWindow="2920" yWindow="660" windowWidth="23920" windowHeight="16240" activeTab="2" xr2:uid="{CFDB3F0F-85AC-2744-919D-360BE4D6D058}"/>
  </bookViews>
  <sheets>
    <sheet name="200831" sheetId="1" r:id="rId1"/>
    <sheet name="200910_Options" sheetId="2" r:id="rId2"/>
    <sheet name="200910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</calcChain>
</file>

<file path=xl/sharedStrings.xml><?xml version="1.0" encoding="utf-8"?>
<sst xmlns="http://schemas.openxmlformats.org/spreadsheetml/2006/main" count="204" uniqueCount="150">
  <si>
    <t>Sun</t>
  </si>
  <si>
    <t>Mon</t>
  </si>
  <si>
    <t>Tue</t>
  </si>
  <si>
    <t>Wed</t>
  </si>
  <si>
    <t>Thu</t>
  </si>
  <si>
    <t>Fri</t>
  </si>
  <si>
    <t>Sat</t>
  </si>
  <si>
    <t>Week #</t>
  </si>
  <si>
    <t>Lab Holiday</t>
  </si>
  <si>
    <t>Shutdown Day</t>
  </si>
  <si>
    <t>Week of</t>
  </si>
  <si>
    <t>HV test small shed electrode</t>
  </si>
  <si>
    <t>1I-0I removing components from tunnel</t>
  </si>
  <si>
    <t>Replace electrode, rebuild 2I line</t>
  </si>
  <si>
    <t>Install Y-chamber in tunnel
Test magnetic assembly/map Wiens</t>
  </si>
  <si>
    <t>Assemble Y-chamber in TL
Disassemble/modify/clean Wiens
Modify  pedestals in tunnel ?</t>
  </si>
  <si>
    <t>Build/align A1/A2 in TL
Test magnetic assembly/map Wiens</t>
  </si>
  <si>
    <t>Build/align A1/A2 in TL
Test electric assembly/HV Wiens</t>
  </si>
  <si>
    <t>Install A1/A2 in tunnel
Build up Wien sub-assemblies</t>
  </si>
  <si>
    <t>Bake A1/A2 in tunnel
Build up Wien sub-assemblies</t>
  </si>
  <si>
    <t>Build/align A1/A2 in TL
Test electric assembly/HV Wiens"</t>
  </si>
  <si>
    <t>Float</t>
  </si>
  <si>
    <t>Move or build Wiens girder in tunnel</t>
  </si>
  <si>
    <t>Bake Y and Wien girder in tunnel</t>
  </si>
  <si>
    <t>HCO of 1I/0I regions</t>
  </si>
  <si>
    <t>Reconnects of 2I/1I/0I regions</t>
  </si>
  <si>
    <t>HCO of 2I/1I/0I regions</t>
  </si>
  <si>
    <t>AIPINJ Jobs</t>
  </si>
  <si>
    <t>RSR Jobs</t>
  </si>
  <si>
    <t>Repair FC1</t>
  </si>
  <si>
    <t>Commission Week #1 - Gun</t>
  </si>
  <si>
    <t>Commission Week #2 - Setup to chopper</t>
  </si>
  <si>
    <t>Commission Week #3 - Setup to chopper</t>
  </si>
  <si>
    <t>Commission Week #4 - Setup to FC2</t>
  </si>
  <si>
    <t>Commission Week #5 - Wien/Spin</t>
  </si>
  <si>
    <t>Commission Week #6 - Float</t>
  </si>
  <si>
    <t>PSS</t>
  </si>
  <si>
    <t>4 wks of INJ SEG</t>
  </si>
  <si>
    <t>16 wks of no PSS
(not counting break!)</t>
  </si>
  <si>
    <t>UHV repair may begin</t>
  </si>
  <si>
    <t>CEBAF HCO</t>
  </si>
  <si>
    <t>CEBAF Restore</t>
  </si>
  <si>
    <t>CEBAF Physics starts</t>
  </si>
  <si>
    <t>Run CEBAF</t>
  </si>
  <si>
    <t>6 wks Float</t>
  </si>
  <si>
    <t>3 wks of INJ/NL BP
Beam to FC#2</t>
  </si>
  <si>
    <t>3 wks of INJ SEG BP
Beam to FC#1</t>
  </si>
  <si>
    <t>Add new Load chamber</t>
  </si>
  <si>
    <t>Run CEBAF / HCO LERF</t>
  </si>
  <si>
    <t>Run CEBAF / Run LERF</t>
  </si>
  <si>
    <t>BPM mapping #1, #2, #3
Survey Wien electrodes</t>
  </si>
  <si>
    <t>Prep for Gun/2I jobs (hipot, bake equip)</t>
  </si>
  <si>
    <t>Components Due</t>
  </si>
  <si>
    <t>Start assemble/align 2I components</t>
  </si>
  <si>
    <t>Finish assemble/align 2I components</t>
  </si>
  <si>
    <t>Bake Gun2 and 2I line
Assemble Y-chamber NEG</t>
  </si>
  <si>
    <t>1I-0I electronic &amp; vacuum disconnects
Laser outrigger table removal</t>
  </si>
  <si>
    <t>HV test existing tee electrode and Wiens</t>
  </si>
  <si>
    <t>Ops (lock-ups)</t>
  </si>
  <si>
    <t>Groups</t>
  </si>
  <si>
    <t>Installation (crane)
Ops (lock-ups)</t>
  </si>
  <si>
    <t>DC (remove magnets)
I&amp;C (remove BPM's)
S&amp;A (gun + 2I line)</t>
  </si>
  <si>
    <t>DC, I&amp;C, PSS (disconnects)
Installation (girder removal)</t>
  </si>
  <si>
    <t>Installation (girder removal)</t>
  </si>
  <si>
    <t>Machine shop (Wien)
S&amp;A/Install (new pedestals)</t>
  </si>
  <si>
    <t>S&amp;A/Install (crane Y-chamber to tunnel, install, align)</t>
  </si>
  <si>
    <t>Pros/Cons</t>
  </si>
  <si>
    <t>Focus on HV gas conditioning tee and tee+shed
Minimize dependence on S&amp;A, Install
Possibly wrap up PSS by end of Sep
Defer the beamline work until mid-October</t>
  </si>
  <si>
    <t>Focus on installing new cathode electrode
Greater dependence on S&amp;A, Install
Needs PSS until mid-Oct
Jump start vacuum work through Y</t>
  </si>
  <si>
    <t>Date</t>
  </si>
  <si>
    <t>Day</t>
  </si>
  <si>
    <t>Strategy "A"</t>
  </si>
  <si>
    <t>Strategy "B"</t>
  </si>
  <si>
    <t>Comments</t>
  </si>
  <si>
    <r>
      <rPr>
        <sz val="12"/>
        <color rgb="FFFF0000"/>
        <rFont val="Calibri (Body)_x0000_"/>
      </rPr>
      <t>Install move DILO + PIG + Bake to tunnel</t>
    </r>
    <r>
      <rPr>
        <sz val="12"/>
        <color theme="1"/>
        <rFont val="Calibri"/>
        <family val="2"/>
        <scheme val="minor"/>
      </rPr>
      <t xml:space="preserve">
Bypass the in-line NEG filters, bake line
Add conditioning resistor</t>
    </r>
  </si>
  <si>
    <r>
      <rPr>
        <sz val="12"/>
        <color rgb="FFFF0000"/>
        <rFont val="Calibri (Body)_x0000_"/>
      </rPr>
      <t>Install move DILO + PIG + Bake to tunnel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rgb="FFFF0000"/>
        <rFont val="Calibri (Body)_x0000_"/>
      </rPr>
      <t>Install move 2I and Y chamber to tunnel</t>
    </r>
    <r>
      <rPr>
        <sz val="12"/>
        <color theme="1"/>
        <rFont val="Calibri"/>
        <family val="2"/>
        <scheme val="minor"/>
      </rPr>
      <t xml:space="preserve">
Bypass the in-line NEG filters, bake line
Add conditioning resistor</t>
    </r>
  </si>
  <si>
    <t>Define laser launch + laser retroreflection
Safe photocathodes + move dummy to cathode
HV eval Wien filters</t>
  </si>
  <si>
    <t>HV eval + gas condition of tee</t>
  </si>
  <si>
    <r>
      <rPr>
        <sz val="12"/>
        <color rgb="FFFF0000"/>
        <rFont val="Calibri (Body)_x0000_"/>
      </rPr>
      <t>S&amp;A as-found Gun2, 2I, …</t>
    </r>
    <r>
      <rPr>
        <sz val="12"/>
        <color theme="1"/>
        <rFont val="Calibri"/>
        <family val="2"/>
        <scheme val="minor"/>
      </rPr>
      <t xml:space="preserve">
2I and 1I disconnects</t>
    </r>
  </si>
  <si>
    <t>Remove laser table
Vent 1I, test gun valve for leaks
Vent gun, blank and pump down</t>
  </si>
  <si>
    <t>Remove 2I and Y-chamber
Install Y-chamber
Drill and mount 2I solenoid</t>
  </si>
  <si>
    <t>Weekend</t>
  </si>
  <si>
    <t>Breakpoint - 200 kV OK, then done w/ PSS</t>
  </si>
  <si>
    <t>S&amp;A install/align Y-chamber</t>
  </si>
  <si>
    <t>S&amp;A as-found of Gun2, 2I, …</t>
  </si>
  <si>
    <t>Rework anode flange</t>
  </si>
  <si>
    <t>S&amp;A install/align 2I beam pipe</t>
  </si>
  <si>
    <r>
      <rPr>
        <sz val="12"/>
        <color theme="1"/>
        <rFont val="Calibri (Body)_x0000_"/>
      </rPr>
      <t>Vent Gun2</t>
    </r>
    <r>
      <rPr>
        <sz val="12"/>
        <color rgb="FFFF0000"/>
        <rFont val="Calibri (Body)_x0000_"/>
      </rPr>
      <t xml:space="preserve">
S&amp;A cathode for tee+shed</t>
    </r>
    <r>
      <rPr>
        <sz val="12"/>
        <color theme="1"/>
        <rFont val="Calibri"/>
        <family val="2"/>
        <scheme val="minor"/>
      </rPr>
      <t xml:space="preserve">
Pump down
Prep 2I line for bakeout</t>
    </r>
  </si>
  <si>
    <t>Both plans are the same here</t>
  </si>
  <si>
    <t>Leak check, setup and start bake</t>
  </si>
  <si>
    <t>Bake</t>
  </si>
  <si>
    <t>Ramp down, leak check</t>
  </si>
  <si>
    <t>Re-assemble gun for HV tests</t>
  </si>
  <si>
    <t>HV eval + gas condition of tee+shed</t>
  </si>
  <si>
    <t>Breakpoint - Learn if tee+shed OK @ 200 kV</t>
  </si>
  <si>
    <t>PSS expires 8am</t>
  </si>
  <si>
    <t>Task</t>
  </si>
  <si>
    <t>Start</t>
  </si>
  <si>
    <t>End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</si>
  <si>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</si>
  <si>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</si>
  <si>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</si>
  <si>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</si>
  <si>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</si>
  <si>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</si>
  <si>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</si>
  <si>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</si>
  <si>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</si>
  <si>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</si>
  <si>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ID</t>
  </si>
  <si>
    <t>INJ SEG PSS availabe</t>
  </si>
  <si>
    <t>Test Wien filter HV</t>
  </si>
  <si>
    <t>Wien cross - build new viewers</t>
  </si>
  <si>
    <t>Wien cross - add quads, weld flanges</t>
  </si>
  <si>
    <t>Wien cross - quads arrive, QA</t>
  </si>
  <si>
    <t>Wien cross - map quads</t>
  </si>
  <si>
    <t>Wien cross - final assembly</t>
  </si>
  <si>
    <t>Wiens - Finalize electrodes</t>
  </si>
  <si>
    <t>Wiens - Assemble/map Wien magnet</t>
  </si>
  <si>
    <t>Wiens - Modify/clean Wien vacuum chamber</t>
  </si>
  <si>
    <t>Wiens - Complete S&amp;A assembly</t>
  </si>
  <si>
    <t>Wiens - On girder</t>
  </si>
  <si>
    <t>Gun - HV condition tee, test Wien to 15 kV</t>
  </si>
  <si>
    <t>Gun - Vent Gun, swap cathodes, bake, HV condition</t>
  </si>
  <si>
    <t>Gun - Install tee+shed, bake, HV condition</t>
  </si>
  <si>
    <t>Vac - Early opportunity to vent 1I (Y or Wien) for parts</t>
  </si>
  <si>
    <t>Vac - 2I, 1I, 0I laser box disconnects</t>
  </si>
  <si>
    <t>Vac - Vent/remove 2I, 1I, 0I beam line</t>
  </si>
  <si>
    <t>Vac - Complete rebuild of Y</t>
  </si>
  <si>
    <t>Vac - Install/align beamline Gun, 2I, Y</t>
  </si>
  <si>
    <t>FG solenoids on girder</t>
  </si>
  <si>
    <t>Prebuncher - fab</t>
  </si>
  <si>
    <t>Prebuncher - testing</t>
  </si>
  <si>
    <t>Prebuncher - on girder</t>
  </si>
  <si>
    <t>R</t>
  </si>
  <si>
    <t>Region 2 girder install/align</t>
  </si>
  <si>
    <t>Region 2 girder bake</t>
  </si>
  <si>
    <t>Region 1 (Gun, 2I) bake</t>
  </si>
  <si>
    <t>A1/A2 - MHD coils arrives</t>
  </si>
  <si>
    <t>A1/A2 - MHD assembly/mapping</t>
  </si>
  <si>
    <t>A1/A2 - welded cubes ready/clean</t>
  </si>
  <si>
    <t>A1/A2 - vacuum aperture assembly &amp; alignment</t>
  </si>
  <si>
    <t>A1/A2 - on girder</t>
  </si>
  <si>
    <t>A1/A2 - remaining girder assembly</t>
  </si>
  <si>
    <t>Region 3 girder - install to tunnel</t>
  </si>
  <si>
    <t>Region 3 girder - bake</t>
  </si>
  <si>
    <t>Region 3 reconnects</t>
  </si>
  <si>
    <t>Reegion 1 reconnects</t>
  </si>
  <si>
    <t>Region 2 reconnects</t>
  </si>
  <si>
    <t>Phase 1 HCO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</si>
</sst>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Body)_x0000_"/>
    </font>
    <font>
      <sz val="12"/>
      <color theme="1"/>
      <name val="Calibri (Body)_x0000_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" fontId="1" fillId="0" borderId="5" xfId="0" applyNumberFormat="1" applyFont="1" applyBorder="1" applyAlignment="1">
      <alignment vertical="top"/>
    </xf>
    <xf numFmtId="16" fontId="0" fillId="0" borderId="5" xfId="0" applyNumberFormat="1" applyFont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horizontal="center" vertical="top"/>
    </xf>
    <xf numFmtId="16" fontId="1" fillId="0" borderId="1" xfId="0" applyNumberFormat="1" applyFont="1" applyBorder="1" applyAlignment="1">
      <alignment vertical="top"/>
    </xf>
    <xf numFmtId="16" fontId="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8" xfId="0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16" fontId="1" fillId="0" borderId="10" xfId="0" applyNumberFormat="1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" fontId="1" fillId="0" borderId="3" xfId="0" applyNumberFormat="1" applyFont="1" applyBorder="1" applyAlignment="1">
      <alignment vertical="top"/>
    </xf>
    <xf numFmtId="16" fontId="0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" fontId="0" fillId="0" borderId="1" xfId="0" applyNumberFormat="1" applyFont="1" applyBorder="1" applyAlignment="1">
      <alignment vertical="top" wrapText="1"/>
    </xf>
    <xf numFmtId="0" fontId="2" fillId="5" borderId="5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6" fontId="0" fillId="4" borderId="2" xfId="0" applyNumberFormat="1" applyFont="1" applyFill="1" applyBorder="1" applyAlignment="1">
      <alignment horizontal="center" vertical="center"/>
    </xf>
    <xf numFmtId="16" fontId="0" fillId="4" borderId="15" xfId="0" applyNumberFormat="1" applyFont="1" applyFill="1" applyBorder="1" applyAlignment="1">
      <alignment horizontal="center" vertical="center"/>
    </xf>
    <xf numFmtId="16" fontId="0" fillId="4" borderId="3" xfId="0" applyNumberFormat="1" applyFont="1" applyFill="1" applyBorder="1" applyAlignment="1">
      <alignment horizontal="center" vertical="center"/>
    </xf>
    <xf numFmtId="16" fontId="0" fillId="4" borderId="16" xfId="0" applyNumberFormat="1" applyFont="1" applyFill="1" applyBorder="1" applyAlignment="1">
      <alignment horizontal="center" vertical="center"/>
    </xf>
    <xf numFmtId="16" fontId="0" fillId="0" borderId="5" xfId="0" applyNumberFormat="1" applyFont="1" applyBorder="1" applyAlignment="1">
      <alignment vertical="top" wrapText="1"/>
    </xf>
    <xf numFmtId="0" fontId="1" fillId="7" borderId="4" xfId="0" applyFont="1" applyFill="1" applyBorder="1" applyAlignment="1">
      <alignment horizontal="center" vertical="top"/>
    </xf>
    <xf numFmtId="0" fontId="1" fillId="7" borderId="7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16" fontId="0" fillId="4" borderId="2" xfId="0" applyNumberFormat="1" applyFont="1" applyFill="1" applyBorder="1" applyAlignment="1">
      <alignment horizontal="center" vertical="top" wrapText="1"/>
    </xf>
    <xf numFmtId="16" fontId="0" fillId="4" borderId="15" xfId="0" applyNumberFormat="1" applyFont="1" applyFill="1" applyBorder="1" applyAlignment="1">
      <alignment horizontal="center" vertical="top"/>
    </xf>
    <xf numFmtId="16" fontId="0" fillId="4" borderId="3" xfId="0" applyNumberFormat="1" applyFont="1" applyFill="1" applyBorder="1" applyAlignment="1">
      <alignment horizontal="center" vertical="top"/>
    </xf>
    <xf numFmtId="16" fontId="0" fillId="4" borderId="2" xfId="0" applyNumberFormat="1" applyFont="1" applyFill="1" applyBorder="1" applyAlignment="1">
      <alignment horizontal="center" vertical="center"/>
    </xf>
    <xf numFmtId="16" fontId="0" fillId="4" borderId="15" xfId="0" applyNumberFormat="1" applyFont="1" applyFill="1" applyBorder="1" applyAlignment="1">
      <alignment horizontal="center" vertical="center"/>
    </xf>
    <xf numFmtId="16" fontId="0" fillId="4" borderId="3" xfId="0" applyNumberFormat="1" applyFont="1" applyFill="1" applyBorder="1" applyAlignment="1">
      <alignment horizontal="center" vertical="center"/>
    </xf>
    <xf numFmtId="16" fontId="0" fillId="6" borderId="2" xfId="0" applyNumberFormat="1" applyFont="1" applyFill="1" applyBorder="1" applyAlignment="1">
      <alignment horizontal="center" vertical="center"/>
    </xf>
    <xf numFmtId="16" fontId="0" fillId="6" borderId="15" xfId="0" applyNumberFormat="1" applyFont="1" applyFill="1" applyBorder="1" applyAlignment="1">
      <alignment horizontal="center" vertical="center"/>
    </xf>
    <xf numFmtId="16" fontId="0" fillId="6" borderId="3" xfId="0" applyNumberFormat="1" applyFont="1" applyFill="1" applyBorder="1" applyAlignment="1">
      <alignment horizontal="center" vertical="center"/>
    </xf>
    <xf numFmtId="16" fontId="0" fillId="4" borderId="16" xfId="0" applyNumberFormat="1" applyFont="1" applyFill="1" applyBorder="1" applyAlignment="1">
      <alignment horizontal="center" vertical="center"/>
    </xf>
    <xf numFmtId="16" fontId="0" fillId="4" borderId="17" xfId="0" applyNumberFormat="1" applyFont="1" applyFill="1" applyBorder="1" applyAlignment="1">
      <alignment horizontal="center" vertical="center"/>
    </xf>
    <xf numFmtId="16" fontId="0" fillId="2" borderId="2" xfId="0" applyNumberFormat="1" applyFont="1" applyFill="1" applyBorder="1" applyAlignment="1">
      <alignment horizontal="center" vertical="center" wrapText="1"/>
    </xf>
    <xf numFmtId="16" fontId="0" fillId="2" borderId="15" xfId="0" applyNumberFormat="1" applyFont="1" applyFill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6" fontId="0" fillId="4" borderId="16" xfId="0" applyNumberFormat="1" applyFont="1" applyFill="1" applyBorder="1" applyAlignment="1">
      <alignment horizontal="center" vertical="center" wrapText="1"/>
    </xf>
    <xf numFmtId="16" fontId="0" fillId="4" borderId="15" xfId="0" applyNumberFormat="1" applyFont="1" applyFill="1" applyBorder="1" applyAlignment="1">
      <alignment horizontal="center" vertical="center" wrapText="1"/>
    </xf>
    <xf numFmtId="16" fontId="0" fillId="4" borderId="3" xfId="0" applyNumberFormat="1" applyFont="1" applyFill="1" applyBorder="1" applyAlignment="1">
      <alignment horizontal="center" vertical="center" wrapText="1"/>
    </xf>
    <xf numFmtId="16" fontId="0" fillId="4" borderId="1" xfId="0" applyNumberFormat="1" applyFont="1" applyFill="1" applyBorder="1" applyAlignment="1">
      <alignment horizontal="center" vertical="top" wrapText="1"/>
    </xf>
    <xf numFmtId="16" fontId="0" fillId="4" borderId="1" xfId="0" applyNumberFormat="1" applyFont="1" applyFill="1" applyBorder="1" applyAlignment="1">
      <alignment horizontal="center" vertical="top"/>
    </xf>
    <xf numFmtId="164" fontId="0" fillId="0" borderId="4" xfId="0" applyNumberForma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/>
    </xf>
    <xf numFmtId="164" fontId="1" fillId="0" borderId="7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7" xfId="0" applyNumberForma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center" wrapText="1"/>
    </xf>
    <xf numFmtId="164" fontId="0" fillId="0" borderId="22" xfId="0" applyNumberForma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23" xfId="0" applyBorder="1" applyAlignment="1">
      <alignment vertical="top" wrapText="1"/>
    </xf>
    <xf numFmtId="164" fontId="0" fillId="8" borderId="4" xfId="0" applyNumberFormat="1" applyFill="1" applyBorder="1" applyAlignment="1">
      <alignment vertical="top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 applyAlignment="1">
      <alignment vertical="top"/>
    </xf>
    <xf numFmtId="0" fontId="0" fillId="8" borderId="18" xfId="0" applyFill="1" applyBorder="1" applyAlignment="1">
      <alignment vertical="top" wrapText="1"/>
    </xf>
    <xf numFmtId="164" fontId="0" fillId="8" borderId="9" xfId="0" applyNumberFormat="1" applyFill="1" applyBorder="1" applyAlignment="1">
      <alignment vertical="top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vertical="top"/>
    </xf>
    <xf numFmtId="0" fontId="0" fillId="8" borderId="24" xfId="0" applyFill="1" applyBorder="1" applyAlignment="1">
      <alignment vertical="top" wrapText="1"/>
    </xf>
    <xf numFmtId="164" fontId="0" fillId="0" borderId="25" xfId="0" applyNumberForma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9" borderId="3" xfId="0" applyFill="1" applyBorder="1" applyAlignment="1">
      <alignment vertical="top"/>
    </xf>
    <xf numFmtId="0" fontId="3" fillId="0" borderId="26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" xfId="0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0" fillId="0" borderId="20" xfId="0" applyFill="1" applyBorder="1" applyAlignment="1">
      <alignment vertical="top" wrapText="1"/>
    </xf>
    <xf numFmtId="0" fontId="0" fillId="10" borderId="2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8" borderId="18" xfId="0" applyFill="1" applyBorder="1" applyAlignment="1">
      <alignment vertical="top"/>
    </xf>
    <xf numFmtId="0" fontId="0" fillId="8" borderId="24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164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9" borderId="10" xfId="0" applyFill="1" applyBorder="1" applyAlignment="1">
      <alignment vertical="top"/>
    </xf>
    <xf numFmtId="0" fontId="0" fillId="9" borderId="24" xfId="0" applyFill="1" applyBorder="1" applyAlignment="1">
      <alignment vertical="top"/>
    </xf>
    <xf numFmtId="0" fontId="0" fillId="10" borderId="27" xfId="0" applyFill="1" applyBorder="1" applyAlignment="1">
      <alignment horizontal="center" vertical="center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8" xfId="0" applyFont="1" applyBorder="1" applyAlignment="1">
      <alignment horizontal="center"/>
    </xf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2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6" borderId="1" xfId="0" applyFill="1" applyBorder="1"/>
    <xf numFmtId="0" fontId="0" fillId="0" borderId="1" xfId="0" applyFill="1" applyBorder="1"/>
    <xf numFmtId="0" fontId="0" fillId="0" borderId="0" xfId="0" applyFill="1"/>
    <xf numFmtId="0" fontId="0" fillId="0" borderId="20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/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26" xfId="0" applyBorder="1" applyAlignment="1">
      <alignment horizontal="center"/>
    </xf>
    <xf numFmtId="0" fontId="0" fillId="0" borderId="25" xfId="0" applyBorder="1"/>
    <xf numFmtId="0" fontId="0" fillId="0" borderId="33" xfId="0" applyBorder="1"/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8" xfId="0" applyBorder="1" applyAlignment="1">
      <alignment horizontal="center"/>
    </xf>
    <xf numFmtId="0" fontId="0" fillId="0" borderId="4" xfId="0" applyBorder="1"/>
    <xf numFmtId="0" fontId="0" fillId="6" borderId="5" xfId="0" applyFill="1" applyBorder="1"/>
    <xf numFmtId="0" fontId="0" fillId="6" borderId="6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6" borderId="25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24" xfId="0" applyFill="1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0" fillId="6" borderId="4" xfId="0" applyFill="1" applyBorder="1"/>
    <xf numFmtId="16" fontId="0" fillId="0" borderId="3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1AD1-E833-3141-9B21-53DF201A10EC}">
  <dimension ref="A1:O45"/>
  <sheetViews>
    <sheetView topLeftCell="A21" zoomScale="130" zoomScaleNormal="130" workbookViewId="0">
      <selection activeCell="D42" sqref="D42:D45"/>
    </sheetView>
  </sheetViews>
  <sheetFormatPr baseColWidth="10" defaultRowHeight="16"/>
  <cols>
    <col min="1" max="1" width="7.83203125" style="1" bestFit="1" customWidth="1"/>
    <col min="2" max="2" width="10.83203125" style="2"/>
    <col min="3" max="3" width="15.1640625" style="2" bestFit="1" customWidth="1"/>
    <col min="4" max="4" width="34.83203125" style="3" customWidth="1"/>
    <col min="5" max="5" width="20.5" style="3" bestFit="1" customWidth="1"/>
    <col min="6" max="6" width="25.83203125" style="3" customWidth="1"/>
    <col min="7" max="7" width="19" style="3" customWidth="1"/>
    <col min="8" max="8" width="5" style="4" customWidth="1"/>
    <col min="9" max="11" width="13.5" style="4" bestFit="1" customWidth="1"/>
    <col min="12" max="13" width="11" style="4" bestFit="1" customWidth="1"/>
    <col min="14" max="14" width="5.33203125" style="4" customWidth="1"/>
    <col min="15" max="15" width="21.33203125" style="4" customWidth="1"/>
    <col min="16" max="16384" width="10.83203125" style="4"/>
  </cols>
  <sheetData>
    <row r="1" spans="1:15" ht="17" thickBot="1"/>
    <row r="2" spans="1:15" s="1" customFormat="1" ht="17" thickBot="1">
      <c r="A2" s="5" t="s">
        <v>7</v>
      </c>
      <c r="B2" s="6" t="s">
        <v>10</v>
      </c>
      <c r="C2" s="6" t="s">
        <v>52</v>
      </c>
      <c r="D2" s="6" t="s">
        <v>27</v>
      </c>
      <c r="E2" s="6" t="s">
        <v>28</v>
      </c>
      <c r="F2" s="6" t="s">
        <v>59</v>
      </c>
      <c r="G2" s="6" t="s">
        <v>36</v>
      </c>
      <c r="H2" s="6" t="s">
        <v>0</v>
      </c>
      <c r="I2" s="6" t="s">
        <v>1</v>
      </c>
      <c r="J2" s="6" t="s">
        <v>2</v>
      </c>
      <c r="K2" s="6" t="s">
        <v>3</v>
      </c>
      <c r="L2" s="6" t="s">
        <v>4</v>
      </c>
      <c r="M2" s="6" t="s">
        <v>5</v>
      </c>
      <c r="N2" s="7" t="s">
        <v>6</v>
      </c>
    </row>
    <row r="3" spans="1:15" ht="35" thickBot="1">
      <c r="A3" s="8">
        <v>-4</v>
      </c>
      <c r="B3" s="9">
        <v>44066</v>
      </c>
      <c r="C3" s="9"/>
      <c r="D3" s="36" t="s">
        <v>50</v>
      </c>
      <c r="E3" s="49" t="s">
        <v>48</v>
      </c>
      <c r="F3" s="35"/>
      <c r="G3" s="10"/>
      <c r="H3" s="30"/>
      <c r="I3" s="30"/>
      <c r="J3" s="30"/>
      <c r="K3" s="30"/>
      <c r="L3" s="30"/>
      <c r="M3" s="30"/>
      <c r="N3" s="12"/>
    </row>
    <row r="4" spans="1:15">
      <c r="A4" s="13">
        <v>-3</v>
      </c>
      <c r="B4" s="14">
        <v>44073</v>
      </c>
      <c r="C4" s="14"/>
      <c r="D4" s="15" t="s">
        <v>53</v>
      </c>
      <c r="E4" s="45"/>
      <c r="F4" s="34"/>
      <c r="G4" s="15"/>
      <c r="H4" s="16"/>
      <c r="I4" s="11"/>
      <c r="J4" s="16"/>
      <c r="K4" s="16"/>
      <c r="L4" s="16"/>
      <c r="M4" s="16"/>
      <c r="N4" s="17"/>
    </row>
    <row r="5" spans="1:15">
      <c r="A5" s="13">
        <v>-2</v>
      </c>
      <c r="B5" s="14">
        <v>44080</v>
      </c>
      <c r="C5" s="14"/>
      <c r="D5" s="15" t="s">
        <v>54</v>
      </c>
      <c r="E5" s="43" t="s">
        <v>49</v>
      </c>
      <c r="F5" s="32"/>
      <c r="G5" s="15"/>
      <c r="H5" s="16"/>
      <c r="I5" s="18" t="s">
        <v>8</v>
      </c>
      <c r="J5" s="16"/>
      <c r="K5" s="16"/>
      <c r="L5" s="16"/>
      <c r="M5" s="16"/>
      <c r="N5" s="17"/>
    </row>
    <row r="6" spans="1:15" ht="17" thickBot="1">
      <c r="A6" s="19">
        <v>-1</v>
      </c>
      <c r="B6" s="20">
        <v>44087</v>
      </c>
      <c r="C6" s="20"/>
      <c r="D6" s="21" t="s">
        <v>51</v>
      </c>
      <c r="E6" s="50"/>
      <c r="F6" s="33"/>
      <c r="G6" s="21"/>
      <c r="H6" s="22"/>
      <c r="I6" s="22"/>
      <c r="J6" s="22"/>
      <c r="K6" s="22"/>
      <c r="L6" s="22"/>
      <c r="M6" s="22"/>
      <c r="N6" s="23"/>
    </row>
    <row r="7" spans="1:15" ht="34">
      <c r="A7" s="37">
        <v>1</v>
      </c>
      <c r="B7" s="24">
        <v>44094</v>
      </c>
      <c r="C7" s="24"/>
      <c r="D7" s="25" t="s">
        <v>57</v>
      </c>
      <c r="E7" s="25"/>
      <c r="F7" s="29" t="s">
        <v>60</v>
      </c>
      <c r="G7" s="54" t="s">
        <v>37</v>
      </c>
      <c r="H7" s="26"/>
      <c r="I7" s="26"/>
      <c r="J7" s="26"/>
      <c r="K7" s="26"/>
      <c r="L7" s="26"/>
      <c r="M7" s="26"/>
      <c r="N7" s="26"/>
      <c r="O7" s="27"/>
    </row>
    <row r="8" spans="1:15" ht="51">
      <c r="A8" s="38">
        <v>2</v>
      </c>
      <c r="B8" s="14">
        <v>44101</v>
      </c>
      <c r="C8" s="14"/>
      <c r="D8" s="15" t="s">
        <v>13</v>
      </c>
      <c r="E8" s="15"/>
      <c r="F8" s="29" t="s">
        <v>61</v>
      </c>
      <c r="G8" s="55"/>
      <c r="H8" s="16"/>
      <c r="I8" s="16"/>
      <c r="J8" s="16"/>
      <c r="K8" s="16"/>
      <c r="L8" s="16"/>
      <c r="M8" s="16"/>
      <c r="N8" s="16"/>
    </row>
    <row r="9" spans="1:15" ht="34">
      <c r="A9" s="38">
        <v>3</v>
      </c>
      <c r="B9" s="14">
        <v>44108</v>
      </c>
      <c r="C9" s="14"/>
      <c r="D9" s="29" t="s">
        <v>55</v>
      </c>
      <c r="E9" s="15" t="s">
        <v>29</v>
      </c>
      <c r="F9" s="15"/>
      <c r="G9" s="55"/>
      <c r="H9" s="16"/>
      <c r="I9" s="16"/>
      <c r="J9" s="16"/>
      <c r="K9" s="16"/>
      <c r="L9" s="16"/>
      <c r="M9" s="16"/>
      <c r="N9" s="16"/>
    </row>
    <row r="10" spans="1:15">
      <c r="A10" s="39">
        <v>4</v>
      </c>
      <c r="B10" s="14">
        <v>44115</v>
      </c>
      <c r="C10" s="14"/>
      <c r="D10" s="15" t="s">
        <v>11</v>
      </c>
      <c r="E10" s="15"/>
      <c r="F10" s="15" t="s">
        <v>58</v>
      </c>
      <c r="G10" s="56"/>
      <c r="H10" s="16"/>
      <c r="I10" s="16"/>
      <c r="J10" s="16"/>
      <c r="K10" s="16"/>
      <c r="L10" s="16"/>
      <c r="M10" s="16"/>
      <c r="N10" s="16"/>
    </row>
    <row r="11" spans="1:15" ht="34">
      <c r="A11" s="39">
        <v>5</v>
      </c>
      <c r="B11" s="14">
        <v>44122</v>
      </c>
      <c r="C11" s="14"/>
      <c r="D11" s="29" t="s">
        <v>56</v>
      </c>
      <c r="E11" s="15"/>
      <c r="F11" s="29" t="s">
        <v>62</v>
      </c>
      <c r="G11" s="51" t="s">
        <v>38</v>
      </c>
      <c r="H11" s="16"/>
      <c r="I11" s="16"/>
      <c r="J11" s="16"/>
      <c r="K11" s="16"/>
      <c r="L11" s="16"/>
      <c r="M11" s="16"/>
      <c r="N11" s="16"/>
    </row>
    <row r="12" spans="1:15">
      <c r="A12" s="39">
        <v>6</v>
      </c>
      <c r="B12" s="14">
        <v>44129</v>
      </c>
      <c r="C12" s="14"/>
      <c r="D12" s="15" t="s">
        <v>12</v>
      </c>
      <c r="E12" s="15" t="s">
        <v>39</v>
      </c>
      <c r="F12" s="15" t="s">
        <v>63</v>
      </c>
      <c r="G12" s="52"/>
      <c r="H12" s="16"/>
      <c r="I12" s="16"/>
      <c r="J12" s="16"/>
      <c r="K12" s="16"/>
      <c r="L12" s="16"/>
      <c r="M12" s="16"/>
      <c r="N12" s="16"/>
    </row>
    <row r="13" spans="1:15" ht="51">
      <c r="A13" s="39">
        <v>7</v>
      </c>
      <c r="B13" s="14">
        <v>44136</v>
      </c>
      <c r="C13" s="14"/>
      <c r="D13" s="29" t="s">
        <v>15</v>
      </c>
      <c r="E13" s="29"/>
      <c r="F13" s="29" t="s">
        <v>64</v>
      </c>
      <c r="G13" s="52"/>
      <c r="H13" s="16"/>
      <c r="I13" s="16"/>
      <c r="J13" s="16"/>
      <c r="K13" s="16"/>
      <c r="L13" s="16"/>
      <c r="M13" s="16"/>
      <c r="N13" s="16"/>
    </row>
    <row r="14" spans="1:15" ht="34">
      <c r="A14" s="39">
        <v>8</v>
      </c>
      <c r="B14" s="14">
        <v>44143</v>
      </c>
      <c r="C14" s="14"/>
      <c r="D14" s="29" t="s">
        <v>14</v>
      </c>
      <c r="E14" s="29"/>
      <c r="F14" s="29" t="s">
        <v>65</v>
      </c>
      <c r="G14" s="52"/>
      <c r="H14" s="16"/>
      <c r="I14" s="16"/>
      <c r="J14" s="16"/>
      <c r="K14" s="16"/>
      <c r="L14" s="16"/>
      <c r="M14" s="16"/>
      <c r="N14" s="16"/>
    </row>
    <row r="15" spans="1:15" ht="34">
      <c r="A15" s="28">
        <v>9</v>
      </c>
      <c r="B15" s="14">
        <v>44150</v>
      </c>
      <c r="C15" s="14"/>
      <c r="D15" s="29" t="s">
        <v>16</v>
      </c>
      <c r="E15" s="29"/>
      <c r="F15" s="29"/>
      <c r="G15" s="52"/>
      <c r="H15" s="16"/>
      <c r="I15" s="16"/>
      <c r="J15" s="16"/>
      <c r="K15" s="16"/>
      <c r="L15" s="16"/>
      <c r="M15" s="16"/>
      <c r="N15" s="16"/>
    </row>
    <row r="16" spans="1:15" ht="34">
      <c r="A16" s="28">
        <v>10</v>
      </c>
      <c r="B16" s="14">
        <v>44157</v>
      </c>
      <c r="C16" s="14"/>
      <c r="D16" s="29" t="s">
        <v>17</v>
      </c>
      <c r="E16" s="29"/>
      <c r="F16" s="29"/>
      <c r="G16" s="52"/>
      <c r="H16" s="16"/>
      <c r="I16" s="16"/>
      <c r="J16" s="16"/>
      <c r="K16" s="16"/>
      <c r="L16" s="16"/>
      <c r="M16" s="16"/>
      <c r="N16" s="16"/>
    </row>
    <row r="17" spans="1:14" ht="34">
      <c r="A17" s="28">
        <v>11</v>
      </c>
      <c r="B17" s="14">
        <v>44164</v>
      </c>
      <c r="C17" s="14"/>
      <c r="D17" s="29" t="s">
        <v>20</v>
      </c>
      <c r="E17" s="29"/>
      <c r="F17" s="29"/>
      <c r="G17" s="52"/>
      <c r="H17" s="16"/>
      <c r="I17" s="16"/>
      <c r="J17" s="16"/>
      <c r="K17" s="16"/>
      <c r="L17" s="18" t="s">
        <v>8</v>
      </c>
      <c r="M17" s="18" t="s">
        <v>8</v>
      </c>
      <c r="N17" s="16"/>
    </row>
    <row r="18" spans="1:14" ht="34">
      <c r="A18" s="28">
        <v>12</v>
      </c>
      <c r="B18" s="14">
        <v>44171</v>
      </c>
      <c r="C18" s="14"/>
      <c r="D18" s="29" t="s">
        <v>18</v>
      </c>
      <c r="E18" s="29"/>
      <c r="F18" s="29"/>
      <c r="G18" s="52"/>
      <c r="H18" s="16"/>
      <c r="I18" s="16"/>
      <c r="J18" s="16"/>
      <c r="K18" s="16"/>
      <c r="L18" s="16"/>
      <c r="M18" s="16"/>
      <c r="N18" s="16"/>
    </row>
    <row r="19" spans="1:14" ht="34">
      <c r="A19" s="28">
        <v>13</v>
      </c>
      <c r="B19" s="14">
        <v>44178</v>
      </c>
      <c r="C19" s="14"/>
      <c r="D19" s="29" t="s">
        <v>19</v>
      </c>
      <c r="E19" s="29"/>
      <c r="F19" s="29"/>
      <c r="G19" s="52"/>
      <c r="H19" s="16"/>
      <c r="I19" s="16"/>
      <c r="J19" s="16"/>
      <c r="K19" s="16"/>
      <c r="L19" s="16"/>
      <c r="M19" s="16"/>
      <c r="N19" s="16"/>
    </row>
    <row r="20" spans="1:14">
      <c r="A20" s="28">
        <v>14</v>
      </c>
      <c r="B20" s="14">
        <v>44185</v>
      </c>
      <c r="C20" s="14"/>
      <c r="D20" s="15" t="s">
        <v>21</v>
      </c>
      <c r="E20" s="15"/>
      <c r="F20" s="15"/>
      <c r="G20" s="52"/>
      <c r="H20" s="16"/>
      <c r="I20" s="16"/>
      <c r="J20" s="16"/>
      <c r="K20" s="16"/>
      <c r="L20" s="18" t="s">
        <v>8</v>
      </c>
      <c r="M20" s="18" t="s">
        <v>8</v>
      </c>
      <c r="N20" s="18"/>
    </row>
    <row r="21" spans="1:14">
      <c r="A21" s="28">
        <v>15</v>
      </c>
      <c r="B21" s="14">
        <v>44192</v>
      </c>
      <c r="C21" s="14"/>
      <c r="D21" s="18"/>
      <c r="E21" s="18"/>
      <c r="F21" s="18"/>
      <c r="G21" s="52"/>
      <c r="H21" s="18"/>
      <c r="I21" s="18" t="s">
        <v>9</v>
      </c>
      <c r="J21" s="18" t="s">
        <v>9</v>
      </c>
      <c r="K21" s="18" t="s">
        <v>9</v>
      </c>
      <c r="L21" s="18" t="s">
        <v>8</v>
      </c>
      <c r="M21" s="18" t="s">
        <v>8</v>
      </c>
      <c r="N21" s="18"/>
    </row>
    <row r="22" spans="1:14">
      <c r="A22" s="28">
        <v>16</v>
      </c>
      <c r="B22" s="14">
        <v>43833</v>
      </c>
      <c r="C22" s="14"/>
      <c r="D22" s="18"/>
      <c r="E22" s="18"/>
      <c r="F22" s="18"/>
      <c r="G22" s="52"/>
      <c r="H22" s="18"/>
      <c r="I22" s="16"/>
      <c r="J22" s="16"/>
      <c r="K22" s="16"/>
      <c r="L22" s="16"/>
      <c r="M22" s="16"/>
      <c r="N22" s="16"/>
    </row>
    <row r="23" spans="1:14">
      <c r="A23" s="28">
        <v>17</v>
      </c>
      <c r="B23" s="14">
        <v>43840</v>
      </c>
      <c r="C23" s="14"/>
      <c r="D23" s="15" t="s">
        <v>22</v>
      </c>
      <c r="E23" s="15"/>
      <c r="F23" s="15"/>
      <c r="G23" s="52"/>
      <c r="H23" s="16"/>
      <c r="I23" s="16"/>
      <c r="J23" s="16"/>
      <c r="K23" s="16"/>
      <c r="L23" s="16"/>
      <c r="M23" s="16"/>
      <c r="N23" s="16"/>
    </row>
    <row r="24" spans="1:14">
      <c r="A24" s="28">
        <v>18</v>
      </c>
      <c r="B24" s="14">
        <v>43847</v>
      </c>
      <c r="C24" s="14"/>
      <c r="D24" s="15" t="s">
        <v>23</v>
      </c>
      <c r="E24" s="15"/>
      <c r="F24" s="15"/>
      <c r="G24" s="52"/>
      <c r="H24" s="16"/>
      <c r="I24" s="16"/>
      <c r="J24" s="16"/>
      <c r="K24" s="16"/>
      <c r="L24" s="16"/>
      <c r="M24" s="16"/>
      <c r="N24" s="16"/>
    </row>
    <row r="25" spans="1:14">
      <c r="A25" s="28">
        <v>19</v>
      </c>
      <c r="B25" s="14">
        <v>43854</v>
      </c>
      <c r="C25" s="14"/>
      <c r="D25" s="15" t="s">
        <v>25</v>
      </c>
      <c r="E25" s="15"/>
      <c r="F25" s="15"/>
      <c r="G25" s="52"/>
      <c r="H25" s="16"/>
      <c r="I25" s="16"/>
      <c r="J25" s="16"/>
      <c r="K25" s="16"/>
      <c r="L25" s="16"/>
      <c r="M25" s="16"/>
      <c r="N25" s="16"/>
    </row>
    <row r="26" spans="1:14">
      <c r="A26" s="28">
        <v>20</v>
      </c>
      <c r="B26" s="14">
        <v>43861</v>
      </c>
      <c r="C26" s="14"/>
      <c r="D26" s="15" t="s">
        <v>26</v>
      </c>
      <c r="E26" s="15" t="s">
        <v>47</v>
      </c>
      <c r="F26" s="15"/>
      <c r="G26" s="52"/>
      <c r="H26" s="16"/>
      <c r="I26" s="16"/>
      <c r="J26" s="16"/>
      <c r="K26" s="16"/>
      <c r="L26" s="16"/>
      <c r="M26" s="16"/>
      <c r="N26" s="16"/>
    </row>
    <row r="27" spans="1:14">
      <c r="A27" s="28">
        <v>21</v>
      </c>
      <c r="B27" s="14">
        <v>43868</v>
      </c>
      <c r="C27" s="14"/>
      <c r="D27" s="15" t="s">
        <v>24</v>
      </c>
      <c r="E27" s="15"/>
      <c r="F27" s="15"/>
      <c r="G27" s="52"/>
      <c r="H27" s="16"/>
      <c r="I27" s="16"/>
      <c r="J27" s="16"/>
      <c r="K27" s="16"/>
      <c r="L27" s="16"/>
      <c r="M27" s="16"/>
      <c r="N27" s="16"/>
    </row>
    <row r="28" spans="1:14">
      <c r="A28" s="28">
        <v>22</v>
      </c>
      <c r="B28" s="14">
        <v>43875</v>
      </c>
      <c r="C28" s="14"/>
      <c r="D28" s="15" t="s">
        <v>21</v>
      </c>
      <c r="E28" s="15"/>
      <c r="F28" s="15"/>
      <c r="G28" s="52"/>
      <c r="H28" s="16"/>
      <c r="I28" s="16"/>
      <c r="J28" s="16"/>
      <c r="K28" s="16"/>
      <c r="L28" s="16"/>
      <c r="M28" s="16"/>
      <c r="N28" s="16"/>
    </row>
    <row r="29" spans="1:14">
      <c r="A29" s="28">
        <v>23</v>
      </c>
      <c r="B29" s="14">
        <v>43882</v>
      </c>
      <c r="C29" s="14"/>
      <c r="D29" s="15" t="s">
        <v>21</v>
      </c>
      <c r="E29" s="15"/>
      <c r="F29" s="15"/>
      <c r="G29" s="53"/>
      <c r="H29" s="16"/>
      <c r="I29" s="16"/>
      <c r="J29" s="16"/>
      <c r="K29" s="16"/>
      <c r="L29" s="16"/>
      <c r="M29" s="16"/>
      <c r="N29" s="16"/>
    </row>
    <row r="30" spans="1:14">
      <c r="A30" s="28">
        <v>24</v>
      </c>
      <c r="B30" s="14">
        <v>43889</v>
      </c>
      <c r="C30" s="14"/>
      <c r="D30" s="15" t="s">
        <v>30</v>
      </c>
      <c r="E30" s="15"/>
      <c r="F30" s="15"/>
      <c r="G30" s="57" t="s">
        <v>46</v>
      </c>
      <c r="H30" s="16"/>
      <c r="I30" s="16"/>
      <c r="J30" s="16"/>
      <c r="K30" s="16"/>
      <c r="L30" s="16"/>
      <c r="M30" s="16"/>
      <c r="N30" s="16"/>
    </row>
    <row r="31" spans="1:14">
      <c r="A31" s="28">
        <v>25</v>
      </c>
      <c r="B31" s="14">
        <v>43897</v>
      </c>
      <c r="C31" s="14"/>
      <c r="D31" s="15" t="s">
        <v>31</v>
      </c>
      <c r="E31" s="15"/>
      <c r="F31" s="15"/>
      <c r="G31" s="58"/>
      <c r="H31" s="16"/>
      <c r="I31" s="16"/>
      <c r="J31" s="16"/>
      <c r="K31" s="16"/>
      <c r="L31" s="16"/>
      <c r="M31" s="16"/>
      <c r="N31" s="16"/>
    </row>
    <row r="32" spans="1:14">
      <c r="A32" s="28">
        <v>26</v>
      </c>
      <c r="B32" s="14">
        <v>43904</v>
      </c>
      <c r="C32" s="14"/>
      <c r="D32" s="15" t="s">
        <v>32</v>
      </c>
      <c r="E32" s="15"/>
      <c r="F32" s="15"/>
      <c r="G32" s="58"/>
      <c r="H32" s="16"/>
      <c r="I32" s="16"/>
      <c r="J32" s="16"/>
      <c r="K32" s="16"/>
      <c r="L32" s="16"/>
      <c r="M32" s="16"/>
      <c r="N32" s="16"/>
    </row>
    <row r="33" spans="1:14" ht="16" customHeight="1">
      <c r="A33" s="28">
        <v>27</v>
      </c>
      <c r="B33" s="14">
        <v>43918</v>
      </c>
      <c r="C33" s="14"/>
      <c r="D33" s="15" t="s">
        <v>33</v>
      </c>
      <c r="E33" s="15"/>
      <c r="F33" s="15"/>
      <c r="G33" s="40" t="s">
        <v>45</v>
      </c>
      <c r="H33" s="16"/>
      <c r="I33" s="16"/>
      <c r="J33" s="16"/>
      <c r="K33" s="16"/>
      <c r="L33" s="16"/>
      <c r="M33" s="16"/>
      <c r="N33" s="16"/>
    </row>
    <row r="34" spans="1:14">
      <c r="A34" s="28">
        <v>28</v>
      </c>
      <c r="B34" s="14">
        <v>43925</v>
      </c>
      <c r="C34" s="14"/>
      <c r="D34" s="15" t="s">
        <v>34</v>
      </c>
      <c r="E34" s="15"/>
      <c r="F34" s="15"/>
      <c r="G34" s="41"/>
      <c r="H34" s="16"/>
      <c r="I34" s="16"/>
      <c r="J34" s="16"/>
      <c r="K34" s="16"/>
      <c r="L34" s="16"/>
      <c r="M34" s="16"/>
      <c r="N34" s="16"/>
    </row>
    <row r="35" spans="1:14">
      <c r="A35" s="28">
        <v>29</v>
      </c>
      <c r="B35" s="14">
        <v>43932</v>
      </c>
      <c r="C35" s="14"/>
      <c r="D35" s="15" t="s">
        <v>35</v>
      </c>
      <c r="E35" s="15"/>
      <c r="F35" s="15"/>
      <c r="G35" s="42"/>
      <c r="H35" s="16"/>
      <c r="I35" s="16"/>
      <c r="J35" s="16"/>
      <c r="K35" s="16"/>
      <c r="L35" s="16"/>
      <c r="M35" s="16"/>
      <c r="N35" s="16"/>
    </row>
    <row r="36" spans="1:14">
      <c r="A36" s="28">
        <v>30</v>
      </c>
      <c r="B36" s="14">
        <v>43939</v>
      </c>
      <c r="C36" s="14"/>
      <c r="D36" s="15" t="s">
        <v>21</v>
      </c>
      <c r="E36" s="15"/>
      <c r="F36" s="15"/>
      <c r="G36" s="46" t="s">
        <v>44</v>
      </c>
      <c r="H36" s="16"/>
      <c r="I36" s="16"/>
      <c r="J36" s="16"/>
      <c r="K36" s="16"/>
      <c r="L36" s="16"/>
      <c r="M36" s="16"/>
      <c r="N36" s="16"/>
    </row>
    <row r="37" spans="1:14">
      <c r="A37" s="28">
        <v>31</v>
      </c>
      <c r="B37" s="14">
        <v>43946</v>
      </c>
      <c r="C37" s="14"/>
      <c r="D37" s="15" t="s">
        <v>21</v>
      </c>
      <c r="E37" s="15"/>
      <c r="F37" s="15"/>
      <c r="G37" s="47"/>
      <c r="H37" s="16"/>
      <c r="I37" s="16"/>
      <c r="J37" s="16"/>
      <c r="K37" s="16"/>
      <c r="L37" s="16"/>
      <c r="M37" s="16"/>
      <c r="N37" s="16"/>
    </row>
    <row r="38" spans="1:14">
      <c r="A38" s="28">
        <v>32</v>
      </c>
      <c r="B38" s="14">
        <v>43953</v>
      </c>
      <c r="C38" s="14"/>
      <c r="D38" s="15" t="s">
        <v>21</v>
      </c>
      <c r="E38" s="15"/>
      <c r="F38" s="15"/>
      <c r="G38" s="47"/>
      <c r="H38" s="16"/>
      <c r="I38" s="16"/>
      <c r="J38" s="16"/>
      <c r="K38" s="16"/>
      <c r="L38" s="16"/>
      <c r="M38" s="16"/>
      <c r="N38" s="16"/>
    </row>
    <row r="39" spans="1:14">
      <c r="A39" s="28">
        <v>33</v>
      </c>
      <c r="B39" s="14">
        <v>43960</v>
      </c>
      <c r="C39" s="14"/>
      <c r="D39" s="15" t="s">
        <v>21</v>
      </c>
      <c r="E39" s="15"/>
      <c r="F39" s="15"/>
      <c r="G39" s="47"/>
      <c r="H39" s="16"/>
      <c r="I39" s="16"/>
      <c r="J39" s="16"/>
      <c r="K39" s="16"/>
      <c r="L39" s="16"/>
      <c r="M39" s="16"/>
      <c r="N39" s="16"/>
    </row>
    <row r="40" spans="1:14">
      <c r="A40" s="28">
        <v>34</v>
      </c>
      <c r="B40" s="14">
        <v>43967</v>
      </c>
      <c r="C40" s="14"/>
      <c r="D40" s="15" t="s">
        <v>21</v>
      </c>
      <c r="E40" s="15"/>
      <c r="F40" s="15"/>
      <c r="G40" s="47"/>
      <c r="H40" s="16"/>
      <c r="I40" s="16"/>
      <c r="J40" s="16"/>
      <c r="K40" s="16"/>
      <c r="L40" s="16"/>
      <c r="M40" s="16"/>
      <c r="N40" s="16"/>
    </row>
    <row r="41" spans="1:14">
      <c r="A41" s="28">
        <v>35</v>
      </c>
      <c r="B41" s="14">
        <v>43974</v>
      </c>
      <c r="C41" s="14"/>
      <c r="D41" s="15" t="s">
        <v>21</v>
      </c>
      <c r="E41" s="15"/>
      <c r="F41" s="15"/>
      <c r="G41" s="48"/>
      <c r="H41" s="16"/>
      <c r="I41" s="16"/>
      <c r="J41" s="16"/>
      <c r="K41" s="16"/>
      <c r="L41" s="16"/>
      <c r="M41" s="16"/>
      <c r="N41" s="16"/>
    </row>
    <row r="42" spans="1:14">
      <c r="A42" s="28">
        <v>36</v>
      </c>
      <c r="B42" s="14">
        <v>43981</v>
      </c>
      <c r="C42" s="14"/>
      <c r="D42" s="15" t="s">
        <v>40</v>
      </c>
      <c r="E42" s="15"/>
      <c r="F42" s="15"/>
      <c r="G42" s="43" t="s">
        <v>43</v>
      </c>
      <c r="H42" s="16"/>
      <c r="I42" s="16"/>
      <c r="J42" s="16"/>
      <c r="K42" s="16"/>
      <c r="L42" s="16"/>
      <c r="M42" s="16"/>
      <c r="N42" s="16"/>
    </row>
    <row r="43" spans="1:14">
      <c r="A43" s="28">
        <v>37</v>
      </c>
      <c r="B43" s="14">
        <v>43988</v>
      </c>
      <c r="C43" s="14"/>
      <c r="D43" s="31" t="s">
        <v>41</v>
      </c>
      <c r="E43" s="31"/>
      <c r="F43" s="31"/>
      <c r="G43" s="44"/>
      <c r="H43" s="16"/>
      <c r="I43" s="16"/>
      <c r="J43" s="16"/>
      <c r="K43" s="16"/>
      <c r="L43" s="16"/>
      <c r="M43" s="16"/>
      <c r="N43" s="16"/>
    </row>
    <row r="44" spans="1:14">
      <c r="A44" s="28">
        <v>38</v>
      </c>
      <c r="B44" s="14">
        <v>43995</v>
      </c>
      <c r="C44" s="14"/>
      <c r="D44" s="31" t="s">
        <v>41</v>
      </c>
      <c r="E44" s="31"/>
      <c r="F44" s="31"/>
      <c r="G44" s="44"/>
      <c r="H44" s="16"/>
      <c r="I44" s="16"/>
      <c r="J44" s="16"/>
      <c r="K44" s="16"/>
      <c r="L44" s="16"/>
      <c r="M44" s="16"/>
      <c r="N44" s="16"/>
    </row>
    <row r="45" spans="1:14">
      <c r="A45" s="28">
        <v>39</v>
      </c>
      <c r="B45" s="14">
        <v>44003</v>
      </c>
      <c r="C45" s="14"/>
      <c r="D45" s="31" t="s">
        <v>42</v>
      </c>
      <c r="E45" s="31"/>
      <c r="F45" s="31"/>
      <c r="G45" s="45"/>
      <c r="H45" s="16"/>
      <c r="I45" s="16"/>
      <c r="J45" s="16"/>
      <c r="K45" s="16"/>
      <c r="L45" s="16"/>
      <c r="M45" s="16"/>
      <c r="N45" s="16"/>
    </row>
  </sheetData>
  <mergeCells count="8">
    <mergeCell ref="G33:G35"/>
    <mergeCell ref="G42:G45"/>
    <mergeCell ref="G36:G41"/>
    <mergeCell ref="E3:E4"/>
    <mergeCell ref="E5:E6"/>
    <mergeCell ref="G11:G29"/>
    <mergeCell ref="G7:G10"/>
    <mergeCell ref="G30:G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578A-AF30-8C4B-B9E5-BDF624B505B5}">
  <dimension ref="B1:F27"/>
  <sheetViews>
    <sheetView workbookViewId="0">
      <selection activeCell="I5" sqref="I5"/>
    </sheetView>
  </sheetViews>
  <sheetFormatPr baseColWidth="10" defaultRowHeight="16"/>
  <cols>
    <col min="1" max="1" width="10.83203125" style="64"/>
    <col min="2" max="2" width="28.6640625" style="109" bestFit="1" customWidth="1"/>
    <col min="3" max="3" width="10.83203125" style="69"/>
    <col min="4" max="4" width="43.33203125" style="4" customWidth="1"/>
    <col min="5" max="5" width="43.5" style="4" customWidth="1"/>
    <col min="6" max="6" width="18.1640625" style="110" bestFit="1" customWidth="1"/>
    <col min="7" max="16384" width="10.83203125" style="64"/>
  </cols>
  <sheetData>
    <row r="1" spans="2:6" ht="68">
      <c r="B1" s="59"/>
      <c r="C1" s="60" t="s">
        <v>66</v>
      </c>
      <c r="D1" s="61" t="s">
        <v>67</v>
      </c>
      <c r="E1" s="62" t="s">
        <v>68</v>
      </c>
      <c r="F1" s="63"/>
    </row>
    <row r="2" spans="2:6" s="69" customFormat="1" ht="17">
      <c r="B2" s="65" t="s">
        <v>69</v>
      </c>
      <c r="C2" s="66" t="s">
        <v>70</v>
      </c>
      <c r="D2" s="28" t="s">
        <v>71</v>
      </c>
      <c r="E2" s="67" t="s">
        <v>72</v>
      </c>
      <c r="F2" s="68" t="s">
        <v>73</v>
      </c>
    </row>
    <row r="3" spans="2:6" ht="68">
      <c r="B3" s="70">
        <v>44095</v>
      </c>
      <c r="C3" s="71">
        <v>1</v>
      </c>
      <c r="D3" s="72" t="s">
        <v>74</v>
      </c>
      <c r="E3" s="73" t="s">
        <v>75</v>
      </c>
      <c r="F3" s="74"/>
    </row>
    <row r="4" spans="2:6" ht="51">
      <c r="B4" s="70">
        <f>B3+1</f>
        <v>44096</v>
      </c>
      <c r="C4" s="71">
        <v>2</v>
      </c>
      <c r="D4" s="72" t="s">
        <v>76</v>
      </c>
      <c r="E4" s="73" t="s">
        <v>76</v>
      </c>
      <c r="F4" s="74"/>
    </row>
    <row r="5" spans="2:6" ht="34">
      <c r="B5" s="70">
        <f t="shared" ref="B5:B27" si="0">B4+1</f>
        <v>44097</v>
      </c>
      <c r="C5" s="71">
        <v>3</v>
      </c>
      <c r="D5" s="16" t="s">
        <v>77</v>
      </c>
      <c r="E5" s="73" t="s">
        <v>78</v>
      </c>
      <c r="F5" s="74"/>
    </row>
    <row r="6" spans="2:6" ht="51">
      <c r="B6" s="70">
        <f t="shared" si="0"/>
        <v>44098</v>
      </c>
      <c r="C6" s="71">
        <v>4</v>
      </c>
      <c r="D6" s="16" t="s">
        <v>77</v>
      </c>
      <c r="E6" s="73" t="s">
        <v>79</v>
      </c>
      <c r="F6" s="74"/>
    </row>
    <row r="7" spans="2:6" ht="52" thickBot="1">
      <c r="B7" s="75">
        <f t="shared" si="0"/>
        <v>44099</v>
      </c>
      <c r="C7" s="76">
        <v>5</v>
      </c>
      <c r="D7" s="77" t="s">
        <v>77</v>
      </c>
      <c r="E7" s="78" t="s">
        <v>80</v>
      </c>
      <c r="F7" s="74"/>
    </row>
    <row r="8" spans="2:6" ht="17">
      <c r="B8" s="79">
        <f t="shared" si="0"/>
        <v>44100</v>
      </c>
      <c r="C8" s="80">
        <v>6</v>
      </c>
      <c r="D8" s="81" t="s">
        <v>77</v>
      </c>
      <c r="E8" s="82" t="s">
        <v>81</v>
      </c>
      <c r="F8" s="74"/>
    </row>
    <row r="9" spans="2:6" ht="18" thickBot="1">
      <c r="B9" s="83">
        <f t="shared" si="0"/>
        <v>44101</v>
      </c>
      <c r="C9" s="84">
        <v>7</v>
      </c>
      <c r="D9" s="85" t="s">
        <v>77</v>
      </c>
      <c r="E9" s="86" t="s">
        <v>81</v>
      </c>
      <c r="F9" s="74"/>
    </row>
    <row r="10" spans="2:6" ht="17">
      <c r="B10" s="87">
        <f t="shared" si="0"/>
        <v>44102</v>
      </c>
      <c r="C10" s="88">
        <v>8</v>
      </c>
      <c r="D10" s="89" t="s">
        <v>82</v>
      </c>
      <c r="E10" s="90" t="s">
        <v>83</v>
      </c>
      <c r="F10" s="74"/>
    </row>
    <row r="11" spans="2:6">
      <c r="B11" s="70">
        <f t="shared" si="0"/>
        <v>44103</v>
      </c>
      <c r="C11" s="71">
        <v>9</v>
      </c>
      <c r="D11" s="91" t="s">
        <v>84</v>
      </c>
      <c r="E11" s="92" t="s">
        <v>85</v>
      </c>
      <c r="F11" s="74"/>
    </row>
    <row r="12" spans="2:6">
      <c r="B12" s="70">
        <f t="shared" si="0"/>
        <v>44104</v>
      </c>
      <c r="C12" s="71">
        <v>10</v>
      </c>
      <c r="D12" s="93" t="s">
        <v>21</v>
      </c>
      <c r="E12" s="94" t="s">
        <v>86</v>
      </c>
      <c r="F12" s="74"/>
    </row>
    <row r="13" spans="2:6" ht="68">
      <c r="B13" s="70">
        <f t="shared" si="0"/>
        <v>44105</v>
      </c>
      <c r="C13" s="71">
        <v>11</v>
      </c>
      <c r="D13" s="95" t="s">
        <v>87</v>
      </c>
      <c r="E13" s="95" t="s">
        <v>87</v>
      </c>
      <c r="F13" s="96" t="s">
        <v>88</v>
      </c>
    </row>
    <row r="14" spans="2:6" ht="17" thickBot="1">
      <c r="B14" s="75">
        <f t="shared" si="0"/>
        <v>44106</v>
      </c>
      <c r="C14" s="76">
        <v>12</v>
      </c>
      <c r="D14" s="97" t="s">
        <v>89</v>
      </c>
      <c r="E14" s="98" t="s">
        <v>89</v>
      </c>
      <c r="F14" s="96"/>
    </row>
    <row r="15" spans="2:6">
      <c r="B15" s="79">
        <f t="shared" si="0"/>
        <v>44107</v>
      </c>
      <c r="C15" s="80">
        <v>13</v>
      </c>
      <c r="D15" s="81" t="s">
        <v>90</v>
      </c>
      <c r="E15" s="99" t="s">
        <v>90</v>
      </c>
      <c r="F15" s="96"/>
    </row>
    <row r="16" spans="2:6" ht="17" thickBot="1">
      <c r="B16" s="83">
        <f t="shared" si="0"/>
        <v>44108</v>
      </c>
      <c r="C16" s="84">
        <v>14</v>
      </c>
      <c r="D16" s="85" t="s">
        <v>90</v>
      </c>
      <c r="E16" s="100" t="s">
        <v>90</v>
      </c>
      <c r="F16" s="96"/>
    </row>
    <row r="17" spans="2:6">
      <c r="B17" s="87">
        <f t="shared" si="0"/>
        <v>44109</v>
      </c>
      <c r="C17" s="88">
        <v>15</v>
      </c>
      <c r="D17" s="101" t="s">
        <v>90</v>
      </c>
      <c r="E17" s="102" t="s">
        <v>90</v>
      </c>
      <c r="F17" s="96"/>
    </row>
    <row r="18" spans="2:6">
      <c r="B18" s="70">
        <f t="shared" si="0"/>
        <v>44110</v>
      </c>
      <c r="C18" s="71">
        <v>16</v>
      </c>
      <c r="D18" s="93" t="s">
        <v>90</v>
      </c>
      <c r="E18" s="103" t="s">
        <v>90</v>
      </c>
      <c r="F18" s="96"/>
    </row>
    <row r="19" spans="2:6">
      <c r="B19" s="70">
        <f t="shared" si="0"/>
        <v>44111</v>
      </c>
      <c r="C19" s="71">
        <v>17</v>
      </c>
      <c r="D19" s="93" t="s">
        <v>91</v>
      </c>
      <c r="E19" s="103" t="s">
        <v>91</v>
      </c>
      <c r="F19" s="96"/>
    </row>
    <row r="20" spans="2:6">
      <c r="B20" s="70">
        <f t="shared" si="0"/>
        <v>44112</v>
      </c>
      <c r="C20" s="71">
        <v>18</v>
      </c>
      <c r="D20" s="93" t="s">
        <v>92</v>
      </c>
      <c r="E20" s="103" t="s">
        <v>92</v>
      </c>
      <c r="F20" s="96"/>
    </row>
    <row r="21" spans="2:6" ht="17" thickBot="1">
      <c r="B21" s="75">
        <f t="shared" si="0"/>
        <v>44113</v>
      </c>
      <c r="C21" s="76">
        <v>19</v>
      </c>
      <c r="D21" s="97" t="s">
        <v>93</v>
      </c>
      <c r="E21" s="98" t="s">
        <v>93</v>
      </c>
      <c r="F21" s="96"/>
    </row>
    <row r="22" spans="2:6">
      <c r="B22" s="79">
        <f t="shared" si="0"/>
        <v>44114</v>
      </c>
      <c r="C22" s="80">
        <v>20</v>
      </c>
      <c r="D22" s="81" t="s">
        <v>93</v>
      </c>
      <c r="E22" s="99" t="s">
        <v>93</v>
      </c>
      <c r="F22" s="96"/>
    </row>
    <row r="23" spans="2:6" ht="17" thickBot="1">
      <c r="B23" s="83">
        <f t="shared" si="0"/>
        <v>44115</v>
      </c>
      <c r="C23" s="84">
        <v>21</v>
      </c>
      <c r="D23" s="85" t="s">
        <v>93</v>
      </c>
      <c r="E23" s="100" t="s">
        <v>93</v>
      </c>
      <c r="F23" s="96"/>
    </row>
    <row r="24" spans="2:6">
      <c r="B24" s="87">
        <f t="shared" si="0"/>
        <v>44116</v>
      </c>
      <c r="C24" s="88">
        <v>22</v>
      </c>
      <c r="D24" s="101" t="s">
        <v>93</v>
      </c>
      <c r="E24" s="102" t="s">
        <v>93</v>
      </c>
      <c r="F24" s="96"/>
    </row>
    <row r="25" spans="2:6">
      <c r="B25" s="70">
        <f t="shared" si="0"/>
        <v>44117</v>
      </c>
      <c r="C25" s="71">
        <v>23</v>
      </c>
      <c r="D25" s="93" t="s">
        <v>93</v>
      </c>
      <c r="E25" s="103" t="s">
        <v>93</v>
      </c>
      <c r="F25" s="96"/>
    </row>
    <row r="26" spans="2:6">
      <c r="B26" s="70">
        <f t="shared" si="0"/>
        <v>44118</v>
      </c>
      <c r="C26" s="71">
        <v>24</v>
      </c>
      <c r="D26" s="93" t="s">
        <v>94</v>
      </c>
      <c r="E26" s="103" t="s">
        <v>94</v>
      </c>
      <c r="F26" s="96"/>
    </row>
    <row r="27" spans="2:6" ht="17" thickBot="1">
      <c r="B27" s="104">
        <f t="shared" si="0"/>
        <v>44119</v>
      </c>
      <c r="C27" s="105">
        <v>25</v>
      </c>
      <c r="D27" s="106" t="s">
        <v>95</v>
      </c>
      <c r="E27" s="107" t="s">
        <v>95</v>
      </c>
      <c r="F27" s="108"/>
    </row>
  </sheetData>
  <mergeCells count="1">
    <mergeCell ref="F13:F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097B-50CD-D44A-A4DB-CD1A6032732C}">
  <dimension ref="A1:AS53"/>
  <sheetViews>
    <sheetView tabSelected="1" zoomScale="110" zoomScaleNormal="110" workbookViewId="0">
      <pane ySplit="1" topLeftCell="A2" activePane="bottomLeft" state="frozen"/>
      <selection pane="bottomLeft" activeCell="C9" sqref="C9"/>
    </sheetView>
  </sheetViews>
  <sheetFormatPr baseColWidth="10" defaultRowHeight="16"/>
  <cols>
    <col min="1" max="1" width="3.1640625" style="111" bestFit="1" customWidth="1"/>
    <col min="2" max="2" width="4.33203125" style="111" bestFit="1" customWidth="1"/>
    <col min="3" max="3" width="46.1640625" bestFit="1" customWidth="1"/>
    <col min="4" max="4" width="5.83203125" style="111" bestFit="1" customWidth="1"/>
    <col min="5" max="5" width="6.6640625" style="111" bestFit="1" customWidth="1"/>
    <col min="6" max="45" width="2.1640625" bestFit="1" customWidth="1"/>
  </cols>
  <sheetData>
    <row r="1" spans="1:45">
      <c r="A1" s="113"/>
      <c r="B1" s="143"/>
      <c r="C1" s="114"/>
      <c r="D1" s="115"/>
      <c r="E1" s="115"/>
      <c r="F1" s="128" t="s">
        <v>99</v>
      </c>
      <c r="G1" s="116"/>
      <c r="H1" s="116"/>
      <c r="I1" s="117"/>
      <c r="J1" s="128" t="s">
        <v>100</v>
      </c>
      <c r="K1" s="116"/>
      <c r="L1" s="116"/>
      <c r="M1" s="117"/>
      <c r="N1" s="128" t="s">
        <v>101</v>
      </c>
      <c r="O1" s="116"/>
      <c r="P1" s="116"/>
      <c r="Q1" s="117"/>
      <c r="R1" s="128" t="s">
        <v>102</v>
      </c>
      <c r="S1" s="116"/>
      <c r="T1" s="116"/>
      <c r="U1" s="117"/>
      <c r="V1" s="128" t="s">
        <v>103</v>
      </c>
      <c r="W1" s="116"/>
      <c r="X1" s="116"/>
      <c r="Y1" s="117"/>
      <c r="Z1" s="128" t="s">
        <v>104</v>
      </c>
      <c r="AA1" s="116"/>
      <c r="AB1" s="116"/>
      <c r="AC1" s="117"/>
      <c r="AD1" s="128" t="s">
        <v>105</v>
      </c>
      <c r="AE1" s="116"/>
      <c r="AF1" s="116"/>
      <c r="AG1" s="117"/>
      <c r="AH1" s="128" t="s">
        <v>106</v>
      </c>
      <c r="AI1" s="116"/>
      <c r="AJ1" s="116"/>
      <c r="AK1" s="117"/>
      <c r="AL1" s="128" t="s">
        <v>107</v>
      </c>
      <c r="AM1" s="116"/>
      <c r="AN1" s="116"/>
      <c r="AO1" s="117"/>
      <c r="AP1" s="128" t="s">
        <v>108</v>
      </c>
      <c r="AQ1" s="116"/>
      <c r="AR1" s="116"/>
      <c r="AS1" s="117"/>
    </row>
    <row r="2" spans="1:45" s="112" customFormat="1">
      <c r="A2" s="118" t="s">
        <v>109</v>
      </c>
      <c r="B2" s="120" t="s">
        <v>134</v>
      </c>
      <c r="C2" s="119" t="s">
        <v>96</v>
      </c>
      <c r="D2" s="120" t="s">
        <v>97</v>
      </c>
      <c r="E2" s="120" t="s">
        <v>98</v>
      </c>
      <c r="F2" s="129">
        <v>1</v>
      </c>
      <c r="G2" s="119">
        <v>2</v>
      </c>
      <c r="H2" s="119">
        <v>3</v>
      </c>
      <c r="I2" s="121">
        <v>4</v>
      </c>
      <c r="J2" s="129">
        <v>1</v>
      </c>
      <c r="K2" s="119">
        <v>2</v>
      </c>
      <c r="L2" s="119">
        <v>3</v>
      </c>
      <c r="M2" s="121">
        <v>4</v>
      </c>
      <c r="N2" s="129">
        <v>1</v>
      </c>
      <c r="O2" s="119">
        <v>2</v>
      </c>
      <c r="P2" s="119">
        <v>3</v>
      </c>
      <c r="Q2" s="121">
        <v>4</v>
      </c>
      <c r="R2" s="129">
        <v>1</v>
      </c>
      <c r="S2" s="119">
        <v>2</v>
      </c>
      <c r="T2" s="119">
        <v>3</v>
      </c>
      <c r="U2" s="121">
        <v>4</v>
      </c>
      <c r="V2" s="129">
        <v>1</v>
      </c>
      <c r="W2" s="119">
        <v>2</v>
      </c>
      <c r="X2" s="119">
        <v>3</v>
      </c>
      <c r="Y2" s="121">
        <v>4</v>
      </c>
      <c r="Z2" s="129">
        <v>1</v>
      </c>
      <c r="AA2" s="119">
        <v>2</v>
      </c>
      <c r="AB2" s="119">
        <v>3</v>
      </c>
      <c r="AC2" s="121">
        <v>4</v>
      </c>
      <c r="AD2" s="129">
        <v>1</v>
      </c>
      <c r="AE2" s="119">
        <v>2</v>
      </c>
      <c r="AF2" s="119">
        <v>3</v>
      </c>
      <c r="AG2" s="121">
        <v>4</v>
      </c>
      <c r="AH2" s="129">
        <v>1</v>
      </c>
      <c r="AI2" s="119">
        <v>2</v>
      </c>
      <c r="AJ2" s="119">
        <v>3</v>
      </c>
      <c r="AK2" s="121">
        <v>4</v>
      </c>
      <c r="AL2" s="129">
        <v>1</v>
      </c>
      <c r="AM2" s="119">
        <v>2</v>
      </c>
      <c r="AN2" s="119">
        <v>3</v>
      </c>
      <c r="AO2" s="121">
        <v>4</v>
      </c>
      <c r="AP2" s="129">
        <v>1</v>
      </c>
      <c r="AQ2" s="119">
        <v>2</v>
      </c>
      <c r="AR2" s="119">
        <v>3</v>
      </c>
      <c r="AS2" s="121">
        <v>4</v>
      </c>
    </row>
    <row r="3" spans="1:45" ht="17" thickBot="1">
      <c r="A3" s="144">
        <v>1</v>
      </c>
      <c r="B3" s="145">
        <v>123</v>
      </c>
      <c r="C3" s="136" t="s">
        <v>110</v>
      </c>
      <c r="D3" s="146">
        <v>44075</v>
      </c>
      <c r="E3" s="147">
        <v>44119</v>
      </c>
      <c r="F3" s="148"/>
      <c r="G3" s="149"/>
      <c r="H3" s="149"/>
      <c r="I3" s="150"/>
      <c r="J3" s="148"/>
      <c r="K3" s="149"/>
      <c r="L3" s="136"/>
      <c r="M3" s="137"/>
      <c r="N3" s="135"/>
      <c r="O3" s="136"/>
      <c r="P3" s="136"/>
      <c r="Q3" s="137"/>
      <c r="R3" s="135"/>
      <c r="S3" s="136"/>
      <c r="T3" s="136"/>
      <c r="U3" s="137"/>
      <c r="V3" s="135"/>
      <c r="W3" s="136"/>
      <c r="X3" s="136"/>
      <c r="Y3" s="137"/>
      <c r="Z3" s="148"/>
      <c r="AA3" s="149"/>
      <c r="AB3" s="149"/>
      <c r="AC3" s="150"/>
      <c r="AD3" s="148"/>
      <c r="AE3" s="149"/>
      <c r="AF3" s="149"/>
      <c r="AG3" s="150"/>
      <c r="AH3" s="148"/>
      <c r="AI3" s="149"/>
      <c r="AJ3" s="149"/>
      <c r="AK3" s="150"/>
      <c r="AL3" s="148"/>
      <c r="AM3" s="149"/>
      <c r="AN3" s="149"/>
      <c r="AO3" s="150"/>
      <c r="AP3" s="148"/>
      <c r="AQ3" s="149"/>
      <c r="AR3" s="149"/>
      <c r="AS3" s="150"/>
    </row>
    <row r="4" spans="1:45">
      <c r="A4" s="151">
        <f>A3+1</f>
        <v>2</v>
      </c>
      <c r="B4" s="152">
        <v>1</v>
      </c>
      <c r="C4" s="153" t="s">
        <v>122</v>
      </c>
      <c r="D4" s="152"/>
      <c r="E4" s="154"/>
      <c r="F4" s="155"/>
      <c r="G4" s="153"/>
      <c r="H4" s="156"/>
      <c r="I4" s="157"/>
      <c r="J4" s="158"/>
      <c r="K4" s="159"/>
      <c r="L4" s="153"/>
      <c r="M4" s="160"/>
      <c r="N4" s="155"/>
      <c r="O4" s="153"/>
      <c r="P4" s="153"/>
      <c r="Q4" s="160"/>
      <c r="R4" s="155"/>
      <c r="S4" s="153"/>
      <c r="T4" s="153"/>
      <c r="U4" s="160"/>
      <c r="V4" s="155"/>
      <c r="W4" s="153"/>
      <c r="X4" s="153"/>
      <c r="Y4" s="160"/>
      <c r="Z4" s="155"/>
      <c r="AA4" s="153"/>
      <c r="AB4" s="153"/>
      <c r="AC4" s="160"/>
      <c r="AD4" s="155"/>
      <c r="AE4" s="153"/>
      <c r="AF4" s="153"/>
      <c r="AG4" s="160"/>
      <c r="AH4" s="155"/>
      <c r="AI4" s="153"/>
      <c r="AJ4" s="153"/>
      <c r="AK4" s="160"/>
      <c r="AL4" s="155"/>
      <c r="AM4" s="153"/>
      <c r="AN4" s="153"/>
      <c r="AO4" s="160"/>
      <c r="AP4" s="155"/>
      <c r="AQ4" s="153"/>
      <c r="AR4" s="153"/>
      <c r="AS4" s="160"/>
    </row>
    <row r="5" spans="1:45">
      <c r="A5" s="161">
        <v>3</v>
      </c>
      <c r="B5" s="122">
        <v>1</v>
      </c>
      <c r="C5" s="123" t="s">
        <v>123</v>
      </c>
      <c r="D5" s="122"/>
      <c r="E5" s="127"/>
      <c r="F5" s="132"/>
      <c r="G5" s="123"/>
      <c r="H5" s="123"/>
      <c r="I5" s="133"/>
      <c r="J5" s="130"/>
      <c r="K5" s="124"/>
      <c r="L5" s="123"/>
      <c r="M5" s="133"/>
      <c r="N5" s="132"/>
      <c r="O5" s="123"/>
      <c r="P5" s="123"/>
      <c r="Q5" s="133"/>
      <c r="R5" s="132"/>
      <c r="S5" s="123"/>
      <c r="T5" s="123"/>
      <c r="U5" s="133"/>
      <c r="V5" s="132"/>
      <c r="W5" s="123"/>
      <c r="X5" s="123"/>
      <c r="Y5" s="133"/>
      <c r="Z5" s="132"/>
      <c r="AA5" s="123"/>
      <c r="AB5" s="123"/>
      <c r="AC5" s="133"/>
      <c r="AD5" s="132"/>
      <c r="AE5" s="123"/>
      <c r="AF5" s="123"/>
      <c r="AG5" s="133"/>
      <c r="AH5" s="132"/>
      <c r="AI5" s="123"/>
      <c r="AJ5" s="123"/>
      <c r="AK5" s="133"/>
      <c r="AL5" s="132"/>
      <c r="AM5" s="123"/>
      <c r="AN5" s="123"/>
      <c r="AO5" s="133"/>
      <c r="AP5" s="132"/>
      <c r="AQ5" s="123"/>
      <c r="AR5" s="123"/>
      <c r="AS5" s="133"/>
    </row>
    <row r="6" spans="1:45">
      <c r="A6" s="161">
        <v>4</v>
      </c>
      <c r="B6" s="122">
        <v>1</v>
      </c>
      <c r="C6" s="123" t="s">
        <v>124</v>
      </c>
      <c r="D6" s="122"/>
      <c r="E6" s="127"/>
      <c r="F6" s="132"/>
      <c r="G6" s="123"/>
      <c r="H6" s="123"/>
      <c r="I6" s="133"/>
      <c r="J6" s="130"/>
      <c r="K6" s="124"/>
      <c r="L6" s="123"/>
      <c r="M6" s="133"/>
      <c r="N6" s="132"/>
      <c r="O6" s="123"/>
      <c r="P6" s="123"/>
      <c r="Q6" s="133"/>
      <c r="R6" s="132"/>
      <c r="S6" s="123"/>
      <c r="T6" s="123"/>
      <c r="U6" s="133"/>
      <c r="V6" s="132"/>
      <c r="W6" s="123"/>
      <c r="X6" s="123"/>
      <c r="Y6" s="133"/>
      <c r="Z6" s="132"/>
      <c r="AA6" s="123"/>
      <c r="AB6" s="123"/>
      <c r="AC6" s="133"/>
      <c r="AD6" s="132"/>
      <c r="AE6" s="123"/>
      <c r="AF6" s="123"/>
      <c r="AG6" s="133"/>
      <c r="AH6" s="132"/>
      <c r="AI6" s="123"/>
      <c r="AJ6" s="123"/>
      <c r="AK6" s="133"/>
      <c r="AL6" s="132"/>
      <c r="AM6" s="123"/>
      <c r="AN6" s="123"/>
      <c r="AO6" s="133"/>
      <c r="AP6" s="132"/>
      <c r="AQ6" s="123"/>
      <c r="AR6" s="123"/>
      <c r="AS6" s="133"/>
    </row>
    <row r="7" spans="1:45" ht="17" thickBot="1">
      <c r="A7" s="144">
        <v>5</v>
      </c>
      <c r="B7" s="145">
        <v>12</v>
      </c>
      <c r="C7" s="136" t="s">
        <v>125</v>
      </c>
      <c r="D7" s="145"/>
      <c r="E7" s="162"/>
      <c r="F7" s="135"/>
      <c r="G7" s="136"/>
      <c r="H7" s="136"/>
      <c r="I7" s="137"/>
      <c r="J7" s="148"/>
      <c r="K7" s="149"/>
      <c r="L7" s="136"/>
      <c r="M7" s="137"/>
      <c r="N7" s="135"/>
      <c r="O7" s="136"/>
      <c r="P7" s="136"/>
      <c r="Q7" s="137"/>
      <c r="R7" s="135"/>
      <c r="S7" s="136"/>
      <c r="T7" s="136"/>
      <c r="U7" s="137"/>
      <c r="V7" s="135"/>
      <c r="W7" s="136"/>
      <c r="X7" s="136"/>
      <c r="Y7" s="137"/>
      <c r="Z7" s="135"/>
      <c r="AA7" s="136"/>
      <c r="AB7" s="136"/>
      <c r="AC7" s="137"/>
      <c r="AD7" s="135"/>
      <c r="AE7" s="136"/>
      <c r="AF7" s="136"/>
      <c r="AG7" s="137"/>
      <c r="AH7" s="135"/>
      <c r="AI7" s="136"/>
      <c r="AJ7" s="136"/>
      <c r="AK7" s="137"/>
      <c r="AL7" s="135"/>
      <c r="AM7" s="136"/>
      <c r="AN7" s="136"/>
      <c r="AO7" s="137"/>
      <c r="AP7" s="135"/>
      <c r="AQ7" s="136"/>
      <c r="AR7" s="136"/>
      <c r="AS7" s="137"/>
    </row>
    <row r="8" spans="1:45">
      <c r="A8" s="151">
        <v>6</v>
      </c>
      <c r="B8" s="152">
        <v>123</v>
      </c>
      <c r="C8" s="153" t="s">
        <v>126</v>
      </c>
      <c r="D8" s="152"/>
      <c r="E8" s="154"/>
      <c r="F8" s="155"/>
      <c r="G8" s="153"/>
      <c r="H8" s="153"/>
      <c r="I8" s="160"/>
      <c r="J8" s="155"/>
      <c r="K8" s="153"/>
      <c r="L8" s="156"/>
      <c r="M8" s="160"/>
      <c r="N8" s="155"/>
      <c r="O8" s="153"/>
      <c r="P8" s="153"/>
      <c r="Q8" s="160"/>
      <c r="R8" s="155"/>
      <c r="S8" s="153"/>
      <c r="T8" s="153"/>
      <c r="U8" s="160"/>
      <c r="V8" s="155"/>
      <c r="W8" s="153"/>
      <c r="X8" s="153"/>
      <c r="Y8" s="160"/>
      <c r="Z8" s="155"/>
      <c r="AA8" s="153"/>
      <c r="AB8" s="153"/>
      <c r="AC8" s="160"/>
      <c r="AD8" s="155"/>
      <c r="AE8" s="153"/>
      <c r="AF8" s="153"/>
      <c r="AG8" s="160"/>
      <c r="AH8" s="155"/>
      <c r="AI8" s="153"/>
      <c r="AJ8" s="153"/>
      <c r="AK8" s="160"/>
      <c r="AL8" s="155"/>
      <c r="AM8" s="153"/>
      <c r="AN8" s="153"/>
      <c r="AO8" s="160"/>
      <c r="AP8" s="155"/>
      <c r="AQ8" s="153"/>
      <c r="AR8" s="153"/>
      <c r="AS8" s="160"/>
    </row>
    <row r="9" spans="1:45">
      <c r="A9" s="161">
        <v>7</v>
      </c>
      <c r="B9" s="122">
        <v>123</v>
      </c>
      <c r="C9" s="123" t="s">
        <v>127</v>
      </c>
      <c r="D9" s="122"/>
      <c r="E9" s="127"/>
      <c r="F9" s="132"/>
      <c r="G9" s="123"/>
      <c r="H9" s="123"/>
      <c r="I9" s="133"/>
      <c r="J9" s="132"/>
      <c r="K9" s="123"/>
      <c r="L9" s="123"/>
      <c r="M9" s="131"/>
      <c r="N9" s="132"/>
      <c r="O9" s="123"/>
      <c r="P9" s="123"/>
      <c r="Q9" s="133"/>
      <c r="R9" s="132"/>
      <c r="S9" s="123"/>
      <c r="T9" s="123"/>
      <c r="U9" s="133"/>
      <c r="V9" s="132"/>
      <c r="W9" s="123"/>
      <c r="X9" s="123"/>
      <c r="Y9" s="133"/>
      <c r="Z9" s="132"/>
      <c r="AA9" s="123"/>
      <c r="AB9" s="123"/>
      <c r="AC9" s="133"/>
      <c r="AD9" s="132"/>
      <c r="AE9" s="123"/>
      <c r="AF9" s="123"/>
      <c r="AG9" s="133"/>
      <c r="AH9" s="132"/>
      <c r="AI9" s="123"/>
      <c r="AJ9" s="123"/>
      <c r="AK9" s="133"/>
      <c r="AL9" s="132"/>
      <c r="AM9" s="123"/>
      <c r="AN9" s="123"/>
      <c r="AO9" s="133"/>
      <c r="AP9" s="132"/>
      <c r="AQ9" s="123"/>
      <c r="AR9" s="123"/>
      <c r="AS9" s="133"/>
    </row>
    <row r="10" spans="1:45">
      <c r="A10" s="161">
        <v>8</v>
      </c>
      <c r="B10" s="122">
        <v>1</v>
      </c>
      <c r="C10" s="123" t="s">
        <v>128</v>
      </c>
      <c r="D10" s="122"/>
      <c r="E10" s="127"/>
      <c r="F10" s="132"/>
      <c r="G10" s="123"/>
      <c r="H10" s="123"/>
      <c r="I10" s="133"/>
      <c r="J10" s="132"/>
      <c r="K10" s="123"/>
      <c r="L10" s="123"/>
      <c r="M10" s="133"/>
      <c r="N10" s="130"/>
      <c r="O10" s="123"/>
      <c r="P10" s="123"/>
      <c r="Q10" s="133"/>
      <c r="R10" s="132"/>
      <c r="S10" s="123"/>
      <c r="T10" s="123"/>
      <c r="U10" s="133"/>
      <c r="V10" s="132"/>
      <c r="W10" s="123"/>
      <c r="X10" s="123"/>
      <c r="Y10" s="133"/>
      <c r="Z10" s="132"/>
      <c r="AA10" s="123"/>
      <c r="AB10" s="123"/>
      <c r="AC10" s="133"/>
      <c r="AD10" s="132"/>
      <c r="AE10" s="123"/>
      <c r="AF10" s="123"/>
      <c r="AG10" s="133"/>
      <c r="AH10" s="132"/>
      <c r="AI10" s="123"/>
      <c r="AJ10" s="123"/>
      <c r="AK10" s="133"/>
      <c r="AL10" s="132"/>
      <c r="AM10" s="123"/>
      <c r="AN10" s="123"/>
      <c r="AO10" s="133"/>
      <c r="AP10" s="132"/>
      <c r="AQ10" s="123"/>
      <c r="AR10" s="123"/>
      <c r="AS10" s="133"/>
    </row>
    <row r="11" spans="1:45">
      <c r="A11" s="161">
        <v>9</v>
      </c>
      <c r="B11" s="122">
        <v>1</v>
      </c>
      <c r="C11" s="123" t="s">
        <v>129</v>
      </c>
      <c r="D11" s="122"/>
      <c r="E11" s="127"/>
      <c r="F11" s="132"/>
      <c r="G11" s="123"/>
      <c r="H11" s="123"/>
      <c r="I11" s="133"/>
      <c r="J11" s="132"/>
      <c r="K11" s="123"/>
      <c r="L11" s="123"/>
      <c r="M11" s="133"/>
      <c r="N11" s="130"/>
      <c r="O11" s="124"/>
      <c r="P11" s="123"/>
      <c r="Q11" s="133"/>
      <c r="R11" s="132"/>
      <c r="S11" s="123"/>
      <c r="T11" s="123"/>
      <c r="U11" s="133"/>
      <c r="V11" s="132"/>
      <c r="W11" s="123"/>
      <c r="X11" s="123"/>
      <c r="Y11" s="133"/>
      <c r="Z11" s="132"/>
      <c r="AA11" s="123"/>
      <c r="AB11" s="123"/>
      <c r="AC11" s="133"/>
      <c r="AD11" s="132"/>
      <c r="AE11" s="123"/>
      <c r="AF11" s="123"/>
      <c r="AG11" s="133"/>
      <c r="AH11" s="132"/>
      <c r="AI11" s="123"/>
      <c r="AJ11" s="123"/>
      <c r="AK11" s="133"/>
      <c r="AL11" s="132"/>
      <c r="AM11" s="123"/>
      <c r="AN11" s="123"/>
      <c r="AO11" s="133"/>
      <c r="AP11" s="132"/>
      <c r="AQ11" s="123"/>
      <c r="AR11" s="123"/>
      <c r="AS11" s="133"/>
    </row>
    <row r="12" spans="1:45">
      <c r="A12" s="161">
        <v>10</v>
      </c>
      <c r="B12" s="122">
        <v>1</v>
      </c>
      <c r="C12" s="123" t="s">
        <v>137</v>
      </c>
      <c r="D12" s="122"/>
      <c r="E12" s="127"/>
      <c r="F12" s="132"/>
      <c r="G12" s="123"/>
      <c r="H12" s="123"/>
      <c r="I12" s="133"/>
      <c r="J12" s="132"/>
      <c r="K12" s="123"/>
      <c r="L12" s="123"/>
      <c r="M12" s="133"/>
      <c r="N12" s="132"/>
      <c r="O12" s="123"/>
      <c r="P12" s="124"/>
      <c r="Q12" s="131"/>
      <c r="R12" s="132"/>
      <c r="S12" s="123"/>
      <c r="T12" s="123"/>
      <c r="U12" s="133"/>
      <c r="V12" s="132"/>
      <c r="W12" s="123"/>
      <c r="X12" s="123"/>
      <c r="Y12" s="133"/>
      <c r="Z12" s="132"/>
      <c r="AA12" s="123"/>
      <c r="AB12" s="123"/>
      <c r="AC12" s="133"/>
      <c r="AD12" s="132"/>
      <c r="AE12" s="123"/>
      <c r="AF12" s="123"/>
      <c r="AG12" s="133"/>
      <c r="AH12" s="132"/>
      <c r="AI12" s="123"/>
      <c r="AJ12" s="123"/>
      <c r="AK12" s="133"/>
      <c r="AL12" s="132"/>
      <c r="AM12" s="123"/>
      <c r="AN12" s="123"/>
      <c r="AO12" s="133"/>
      <c r="AP12" s="132"/>
      <c r="AQ12" s="123"/>
      <c r="AR12" s="123"/>
      <c r="AS12" s="133"/>
    </row>
    <row r="13" spans="1:45" s="126" customFormat="1" ht="17" thickBot="1">
      <c r="A13" s="164">
        <v>11</v>
      </c>
      <c r="B13" s="165">
        <v>1</v>
      </c>
      <c r="C13" s="166" t="s">
        <v>147</v>
      </c>
      <c r="D13" s="165"/>
      <c r="E13" s="167"/>
      <c r="F13" s="168"/>
      <c r="G13" s="166"/>
      <c r="H13" s="166"/>
      <c r="I13" s="169"/>
      <c r="J13" s="168"/>
      <c r="K13" s="166"/>
      <c r="L13" s="166"/>
      <c r="M13" s="169"/>
      <c r="N13" s="168"/>
      <c r="O13" s="166"/>
      <c r="P13" s="166"/>
      <c r="Q13" s="169"/>
      <c r="R13" s="148"/>
      <c r="S13" s="149"/>
      <c r="T13" s="166"/>
      <c r="U13" s="169"/>
      <c r="V13" s="168"/>
      <c r="W13" s="166"/>
      <c r="X13" s="166"/>
      <c r="Y13" s="169"/>
      <c r="Z13" s="168"/>
      <c r="AA13" s="166"/>
      <c r="AB13" s="166"/>
      <c r="AC13" s="169"/>
      <c r="AD13" s="168"/>
      <c r="AE13" s="166"/>
      <c r="AF13" s="166"/>
      <c r="AG13" s="169"/>
      <c r="AH13" s="168"/>
      <c r="AI13" s="166"/>
      <c r="AJ13" s="166"/>
      <c r="AK13" s="169"/>
      <c r="AL13" s="168"/>
      <c r="AM13" s="166"/>
      <c r="AN13" s="166"/>
      <c r="AO13" s="169"/>
      <c r="AP13" s="168"/>
      <c r="AQ13" s="166"/>
      <c r="AR13" s="166"/>
      <c r="AS13" s="169"/>
    </row>
    <row r="14" spans="1:45">
      <c r="A14" s="151">
        <v>12</v>
      </c>
      <c r="B14" s="152">
        <v>2</v>
      </c>
      <c r="C14" s="153" t="s">
        <v>131</v>
      </c>
      <c r="D14" s="152"/>
      <c r="E14" s="154"/>
      <c r="F14" s="170"/>
      <c r="G14" s="156"/>
      <c r="H14" s="156"/>
      <c r="I14" s="157"/>
      <c r="J14" s="170"/>
      <c r="K14" s="156"/>
      <c r="L14" s="156"/>
      <c r="M14" s="157"/>
      <c r="N14" s="155"/>
      <c r="O14" s="153"/>
      <c r="P14" s="153"/>
      <c r="Q14" s="160"/>
      <c r="R14" s="155"/>
      <c r="S14" s="153"/>
      <c r="T14" s="153"/>
      <c r="U14" s="160"/>
      <c r="V14" s="155"/>
      <c r="W14" s="153"/>
      <c r="X14" s="153"/>
      <c r="Y14" s="160"/>
      <c r="Z14" s="155"/>
      <c r="AA14" s="153"/>
      <c r="AB14" s="153"/>
      <c r="AC14" s="160"/>
      <c r="AD14" s="155"/>
      <c r="AE14" s="153"/>
      <c r="AF14" s="153"/>
      <c r="AG14" s="160"/>
      <c r="AH14" s="155"/>
      <c r="AI14" s="153"/>
      <c r="AJ14" s="153"/>
      <c r="AK14" s="160"/>
      <c r="AL14" s="155"/>
      <c r="AM14" s="153"/>
      <c r="AN14" s="153"/>
      <c r="AO14" s="160"/>
      <c r="AP14" s="155"/>
      <c r="AQ14" s="153"/>
      <c r="AR14" s="153"/>
      <c r="AS14" s="160"/>
    </row>
    <row r="15" spans="1:45">
      <c r="A15" s="161">
        <v>13</v>
      </c>
      <c r="B15" s="122">
        <v>2</v>
      </c>
      <c r="C15" s="123" t="s">
        <v>132</v>
      </c>
      <c r="D15" s="122"/>
      <c r="E15" s="127"/>
      <c r="F15" s="132"/>
      <c r="G15" s="123"/>
      <c r="H15" s="123"/>
      <c r="I15" s="133"/>
      <c r="J15" s="132"/>
      <c r="K15" s="123"/>
      <c r="L15" s="123"/>
      <c r="M15" s="133"/>
      <c r="N15" s="130"/>
      <c r="O15" s="124"/>
      <c r="P15" s="124"/>
      <c r="Q15" s="131"/>
      <c r="R15" s="132"/>
      <c r="S15" s="123"/>
      <c r="T15" s="123"/>
      <c r="U15" s="133"/>
      <c r="V15" s="132"/>
      <c r="W15" s="123"/>
      <c r="X15" s="123"/>
      <c r="Y15" s="133"/>
      <c r="Z15" s="132"/>
      <c r="AA15" s="123"/>
      <c r="AB15" s="123"/>
      <c r="AC15" s="133"/>
      <c r="AD15" s="132"/>
      <c r="AE15" s="123"/>
      <c r="AF15" s="123"/>
      <c r="AG15" s="133"/>
      <c r="AH15" s="132"/>
      <c r="AI15" s="123"/>
      <c r="AJ15" s="123"/>
      <c r="AK15" s="133"/>
      <c r="AL15" s="132"/>
      <c r="AM15" s="123"/>
      <c r="AN15" s="123"/>
      <c r="AO15" s="133"/>
      <c r="AP15" s="132"/>
      <c r="AQ15" s="123"/>
      <c r="AR15" s="123"/>
      <c r="AS15" s="133"/>
    </row>
    <row r="16" spans="1:45">
      <c r="A16" s="161">
        <v>14</v>
      </c>
      <c r="B16" s="122">
        <v>2</v>
      </c>
      <c r="C16" s="123" t="s">
        <v>133</v>
      </c>
      <c r="D16" s="122"/>
      <c r="E16" s="127"/>
      <c r="F16" s="132"/>
      <c r="G16" s="123"/>
      <c r="H16" s="123"/>
      <c r="I16" s="133"/>
      <c r="J16" s="132"/>
      <c r="K16" s="123"/>
      <c r="L16" s="123"/>
      <c r="M16" s="133"/>
      <c r="N16" s="132"/>
      <c r="O16" s="123"/>
      <c r="P16" s="123"/>
      <c r="Q16" s="133"/>
      <c r="R16" s="130"/>
      <c r="S16" s="124"/>
      <c r="T16" s="123"/>
      <c r="U16" s="133"/>
      <c r="V16" s="132"/>
      <c r="W16" s="123"/>
      <c r="X16" s="123"/>
      <c r="Y16" s="133"/>
      <c r="Z16" s="132"/>
      <c r="AA16" s="123"/>
      <c r="AB16" s="123"/>
      <c r="AC16" s="133"/>
      <c r="AD16" s="132"/>
      <c r="AE16" s="123"/>
      <c r="AF16" s="123"/>
      <c r="AG16" s="133"/>
      <c r="AH16" s="132"/>
      <c r="AI16" s="123"/>
      <c r="AJ16" s="123"/>
      <c r="AK16" s="133"/>
      <c r="AL16" s="132"/>
      <c r="AM16" s="123"/>
      <c r="AN16" s="123"/>
      <c r="AO16" s="133"/>
      <c r="AP16" s="132"/>
      <c r="AQ16" s="123"/>
      <c r="AR16" s="123"/>
      <c r="AS16" s="133"/>
    </row>
    <row r="17" spans="1:45">
      <c r="A17" s="161">
        <v>15</v>
      </c>
      <c r="B17" s="122">
        <v>2</v>
      </c>
      <c r="C17" s="123" t="s">
        <v>130</v>
      </c>
      <c r="D17" s="122"/>
      <c r="E17" s="127"/>
      <c r="F17" s="132"/>
      <c r="G17" s="123"/>
      <c r="H17" s="123"/>
      <c r="I17" s="133"/>
      <c r="J17" s="132"/>
      <c r="K17" s="123"/>
      <c r="L17" s="123"/>
      <c r="M17" s="133"/>
      <c r="N17" s="132"/>
      <c r="O17" s="123"/>
      <c r="P17" s="123"/>
      <c r="Q17" s="133"/>
      <c r="R17" s="130"/>
      <c r="S17" s="124"/>
      <c r="T17" s="123"/>
      <c r="U17" s="133"/>
      <c r="V17" s="132"/>
      <c r="W17" s="123"/>
      <c r="X17" s="123"/>
      <c r="Y17" s="133"/>
      <c r="Z17" s="132"/>
      <c r="AA17" s="123"/>
      <c r="AB17" s="123"/>
      <c r="AC17" s="133"/>
      <c r="AD17" s="132"/>
      <c r="AE17" s="123"/>
      <c r="AF17" s="123"/>
      <c r="AG17" s="133"/>
      <c r="AH17" s="132"/>
      <c r="AI17" s="123"/>
      <c r="AJ17" s="123"/>
      <c r="AK17" s="133"/>
      <c r="AL17" s="132"/>
      <c r="AM17" s="123"/>
      <c r="AN17" s="123"/>
      <c r="AO17" s="133"/>
      <c r="AP17" s="132"/>
      <c r="AQ17" s="123"/>
      <c r="AR17" s="123"/>
      <c r="AS17" s="133"/>
    </row>
    <row r="18" spans="1:45">
      <c r="A18" s="161">
        <v>16</v>
      </c>
      <c r="B18" s="122">
        <v>2</v>
      </c>
      <c r="C18" s="123" t="s">
        <v>119</v>
      </c>
      <c r="D18" s="122"/>
      <c r="E18" s="127"/>
      <c r="F18" s="132"/>
      <c r="G18" s="123"/>
      <c r="H18" s="123"/>
      <c r="I18" s="133"/>
      <c r="J18" s="132"/>
      <c r="K18" s="123"/>
      <c r="L18" s="123"/>
      <c r="M18" s="133"/>
      <c r="N18" s="130"/>
      <c r="O18" s="124"/>
      <c r="P18" s="123"/>
      <c r="Q18" s="133"/>
      <c r="R18" s="132"/>
      <c r="S18" s="123"/>
      <c r="T18" s="123"/>
      <c r="U18" s="133"/>
      <c r="V18" s="132"/>
      <c r="W18" s="123"/>
      <c r="X18" s="123"/>
      <c r="Y18" s="133"/>
      <c r="Z18" s="132"/>
      <c r="AA18" s="123"/>
      <c r="AB18" s="123"/>
      <c r="AC18" s="133"/>
      <c r="AD18" s="132"/>
      <c r="AE18" s="123"/>
      <c r="AF18" s="123"/>
      <c r="AG18" s="133"/>
      <c r="AH18" s="132"/>
      <c r="AI18" s="123"/>
      <c r="AJ18" s="123"/>
      <c r="AK18" s="133"/>
      <c r="AL18" s="132"/>
      <c r="AM18" s="123"/>
      <c r="AN18" s="123"/>
      <c r="AO18" s="133"/>
      <c r="AP18" s="132"/>
      <c r="AQ18" s="123"/>
      <c r="AR18" s="123"/>
      <c r="AS18" s="133"/>
    </row>
    <row r="19" spans="1:45">
      <c r="A19" s="161">
        <v>17</v>
      </c>
      <c r="B19" s="122">
        <v>2</v>
      </c>
      <c r="C19" s="123" t="s">
        <v>118</v>
      </c>
      <c r="D19" s="122"/>
      <c r="E19" s="127"/>
      <c r="F19" s="132"/>
      <c r="G19" s="123"/>
      <c r="H19" s="123"/>
      <c r="I19" s="133"/>
      <c r="J19" s="132"/>
      <c r="K19" s="123"/>
      <c r="L19" s="123"/>
      <c r="M19" s="133"/>
      <c r="N19" s="132"/>
      <c r="O19" s="123"/>
      <c r="P19" s="124"/>
      <c r="Q19" s="131"/>
      <c r="R19" s="132"/>
      <c r="S19" s="123"/>
      <c r="T19" s="123"/>
      <c r="U19" s="133"/>
      <c r="V19" s="132"/>
      <c r="W19" s="123"/>
      <c r="X19" s="123"/>
      <c r="Y19" s="133"/>
      <c r="Z19" s="132"/>
      <c r="AA19" s="123"/>
      <c r="AB19" s="123"/>
      <c r="AC19" s="133"/>
      <c r="AD19" s="132"/>
      <c r="AE19" s="123"/>
      <c r="AF19" s="123"/>
      <c r="AG19" s="133"/>
      <c r="AH19" s="132"/>
      <c r="AI19" s="123"/>
      <c r="AJ19" s="123"/>
      <c r="AK19" s="133"/>
      <c r="AL19" s="132"/>
      <c r="AM19" s="123"/>
      <c r="AN19" s="123"/>
      <c r="AO19" s="133"/>
      <c r="AP19" s="132"/>
      <c r="AQ19" s="123"/>
      <c r="AR19" s="123"/>
      <c r="AS19" s="133"/>
    </row>
    <row r="20" spans="1:45">
      <c r="A20" s="161">
        <v>18</v>
      </c>
      <c r="B20" s="122">
        <v>2</v>
      </c>
      <c r="C20" s="123" t="s">
        <v>117</v>
      </c>
      <c r="D20" s="122"/>
      <c r="E20" s="127"/>
      <c r="F20" s="132"/>
      <c r="G20" s="123"/>
      <c r="H20" s="123"/>
      <c r="I20" s="133"/>
      <c r="J20" s="132"/>
      <c r="K20" s="123"/>
      <c r="L20" s="123"/>
      <c r="M20" s="133"/>
      <c r="N20" s="132"/>
      <c r="O20" s="123"/>
      <c r="P20" s="123"/>
      <c r="Q20" s="133"/>
      <c r="R20" s="130"/>
      <c r="S20" s="124"/>
      <c r="T20" s="125"/>
      <c r="U20" s="133"/>
      <c r="V20" s="132"/>
      <c r="W20" s="123"/>
      <c r="X20" s="123"/>
      <c r="Y20" s="133"/>
      <c r="Z20" s="132"/>
      <c r="AA20" s="123"/>
      <c r="AB20" s="123"/>
      <c r="AC20" s="133"/>
      <c r="AD20" s="132"/>
      <c r="AE20" s="123"/>
      <c r="AF20" s="123"/>
      <c r="AG20" s="133"/>
      <c r="AH20" s="132"/>
      <c r="AI20" s="123"/>
      <c r="AJ20" s="123"/>
      <c r="AK20" s="133"/>
      <c r="AL20" s="132"/>
      <c r="AM20" s="123"/>
      <c r="AN20" s="123"/>
      <c r="AO20" s="133"/>
      <c r="AP20" s="132"/>
      <c r="AQ20" s="123"/>
      <c r="AR20" s="123"/>
      <c r="AS20" s="133"/>
    </row>
    <row r="21" spans="1:45">
      <c r="A21" s="161">
        <v>19</v>
      </c>
      <c r="B21" s="122">
        <v>2</v>
      </c>
      <c r="C21" s="123" t="s">
        <v>120</v>
      </c>
      <c r="D21" s="122"/>
      <c r="E21" s="127"/>
      <c r="F21" s="132"/>
      <c r="G21" s="123"/>
      <c r="H21" s="123"/>
      <c r="I21" s="133"/>
      <c r="J21" s="132"/>
      <c r="K21" s="123"/>
      <c r="L21" s="123"/>
      <c r="M21" s="133"/>
      <c r="N21" s="132"/>
      <c r="O21" s="123"/>
      <c r="P21" s="123"/>
      <c r="Q21" s="133"/>
      <c r="R21" s="134"/>
      <c r="S21" s="125"/>
      <c r="T21" s="124"/>
      <c r="U21" s="131"/>
      <c r="V21" s="132"/>
      <c r="W21" s="123"/>
      <c r="X21" s="123"/>
      <c r="Y21" s="133"/>
      <c r="Z21" s="132"/>
      <c r="AA21" s="123"/>
      <c r="AB21" s="123"/>
      <c r="AC21" s="133"/>
      <c r="AD21" s="132"/>
      <c r="AE21" s="123"/>
      <c r="AF21" s="123"/>
      <c r="AG21" s="133"/>
      <c r="AH21" s="132"/>
      <c r="AI21" s="123"/>
      <c r="AJ21" s="123"/>
      <c r="AK21" s="133"/>
      <c r="AL21" s="132"/>
      <c r="AM21" s="123"/>
      <c r="AN21" s="123"/>
      <c r="AO21" s="133"/>
      <c r="AP21" s="132"/>
      <c r="AQ21" s="123"/>
      <c r="AR21" s="123"/>
      <c r="AS21" s="133"/>
    </row>
    <row r="22" spans="1:45">
      <c r="A22" s="161">
        <v>20</v>
      </c>
      <c r="B22" s="122">
        <v>2</v>
      </c>
      <c r="C22" s="123" t="s">
        <v>121</v>
      </c>
      <c r="D22" s="122"/>
      <c r="E22" s="127"/>
      <c r="F22" s="132"/>
      <c r="G22" s="123"/>
      <c r="H22" s="123"/>
      <c r="I22" s="133"/>
      <c r="J22" s="132"/>
      <c r="K22" s="123"/>
      <c r="L22" s="123"/>
      <c r="M22" s="133"/>
      <c r="N22" s="132"/>
      <c r="O22" s="123"/>
      <c r="P22" s="123"/>
      <c r="Q22" s="133"/>
      <c r="R22" s="134"/>
      <c r="S22" s="125"/>
      <c r="T22" s="125"/>
      <c r="U22" s="133"/>
      <c r="V22" s="130"/>
      <c r="W22" s="124"/>
      <c r="X22" s="123"/>
      <c r="Y22" s="133"/>
      <c r="Z22" s="132"/>
      <c r="AA22" s="123"/>
      <c r="AB22" s="123"/>
      <c r="AC22" s="133"/>
      <c r="AD22" s="132"/>
      <c r="AE22" s="123"/>
      <c r="AF22" s="123"/>
      <c r="AG22" s="133"/>
      <c r="AH22" s="132"/>
      <c r="AI22" s="123"/>
      <c r="AJ22" s="123"/>
      <c r="AK22" s="133"/>
      <c r="AL22" s="132"/>
      <c r="AM22" s="123"/>
      <c r="AN22" s="123"/>
      <c r="AO22" s="133"/>
      <c r="AP22" s="132"/>
      <c r="AQ22" s="123"/>
      <c r="AR22" s="123"/>
      <c r="AS22" s="133"/>
    </row>
    <row r="23" spans="1:45">
      <c r="A23" s="161">
        <v>21</v>
      </c>
      <c r="B23" s="122">
        <v>2</v>
      </c>
      <c r="C23" s="123" t="s">
        <v>111</v>
      </c>
      <c r="D23" s="122"/>
      <c r="E23" s="127"/>
      <c r="F23" s="132"/>
      <c r="G23" s="123"/>
      <c r="H23" s="123"/>
      <c r="I23" s="133"/>
      <c r="J23" s="132"/>
      <c r="K23" s="123"/>
      <c r="L23" s="123"/>
      <c r="M23" s="133"/>
      <c r="N23" s="132"/>
      <c r="O23" s="123"/>
      <c r="P23" s="123"/>
      <c r="Q23" s="133"/>
      <c r="R23" s="132"/>
      <c r="S23" s="123"/>
      <c r="T23" s="124"/>
      <c r="U23" s="131"/>
      <c r="V23" s="132"/>
      <c r="W23" s="123"/>
      <c r="X23" s="123"/>
      <c r="Y23" s="133"/>
      <c r="Z23" s="132"/>
      <c r="AA23" s="123"/>
      <c r="AB23" s="123"/>
      <c r="AC23" s="133"/>
      <c r="AD23" s="132"/>
      <c r="AE23" s="123"/>
      <c r="AF23" s="123"/>
      <c r="AG23" s="133"/>
      <c r="AH23" s="132"/>
      <c r="AI23" s="123"/>
      <c r="AJ23" s="123"/>
      <c r="AK23" s="133"/>
      <c r="AL23" s="132"/>
      <c r="AM23" s="123"/>
      <c r="AN23" s="123"/>
      <c r="AO23" s="133"/>
      <c r="AP23" s="132"/>
      <c r="AQ23" s="123"/>
      <c r="AR23" s="123"/>
      <c r="AS23" s="133"/>
    </row>
    <row r="24" spans="1:45">
      <c r="A24" s="161">
        <v>22</v>
      </c>
      <c r="B24" s="122">
        <v>2</v>
      </c>
      <c r="C24" s="123" t="s">
        <v>112</v>
      </c>
      <c r="D24" s="122"/>
      <c r="E24" s="127"/>
      <c r="F24" s="132"/>
      <c r="G24" s="123"/>
      <c r="H24" s="123"/>
      <c r="I24" s="133"/>
      <c r="J24" s="132"/>
      <c r="K24" s="123"/>
      <c r="L24" s="123"/>
      <c r="M24" s="133"/>
      <c r="N24" s="132"/>
      <c r="O24" s="123"/>
      <c r="P24" s="123"/>
      <c r="Q24" s="133"/>
      <c r="R24" s="132"/>
      <c r="S24" s="124"/>
      <c r="T24" s="124"/>
      <c r="U24" s="131"/>
      <c r="V24" s="130"/>
      <c r="W24" s="123"/>
      <c r="X24" s="123"/>
      <c r="Y24" s="133"/>
      <c r="Z24" s="132"/>
      <c r="AA24" s="123"/>
      <c r="AB24" s="123"/>
      <c r="AC24" s="133"/>
      <c r="AD24" s="132"/>
      <c r="AE24" s="123"/>
      <c r="AF24" s="123"/>
      <c r="AG24" s="133"/>
      <c r="AH24" s="132"/>
      <c r="AI24" s="123"/>
      <c r="AJ24" s="123"/>
      <c r="AK24" s="133"/>
      <c r="AL24" s="132"/>
      <c r="AM24" s="123"/>
      <c r="AN24" s="123"/>
      <c r="AO24" s="133"/>
      <c r="AP24" s="132"/>
      <c r="AQ24" s="123"/>
      <c r="AR24" s="123"/>
      <c r="AS24" s="133"/>
    </row>
    <row r="25" spans="1:45">
      <c r="A25" s="161">
        <v>23</v>
      </c>
      <c r="B25" s="122">
        <v>2</v>
      </c>
      <c r="C25" s="123" t="s">
        <v>114</v>
      </c>
      <c r="D25" s="122"/>
      <c r="E25" s="127"/>
      <c r="F25" s="132"/>
      <c r="G25" s="123"/>
      <c r="H25" s="123"/>
      <c r="I25" s="133"/>
      <c r="J25" s="132"/>
      <c r="K25" s="123"/>
      <c r="L25" s="123"/>
      <c r="M25" s="133"/>
      <c r="N25" s="132"/>
      <c r="O25" s="123"/>
      <c r="P25" s="123"/>
      <c r="Q25" s="133"/>
      <c r="R25" s="132"/>
      <c r="S25" s="123"/>
      <c r="T25" s="123"/>
      <c r="U25" s="133"/>
      <c r="V25" s="130"/>
      <c r="W25" s="124"/>
      <c r="X25" s="123"/>
      <c r="Y25" s="133"/>
      <c r="Z25" s="132"/>
      <c r="AA25" s="123"/>
      <c r="AB25" s="123"/>
      <c r="AC25" s="133"/>
      <c r="AD25" s="132"/>
      <c r="AE25" s="123"/>
      <c r="AF25" s="123"/>
      <c r="AG25" s="133"/>
      <c r="AH25" s="132"/>
      <c r="AI25" s="123"/>
      <c r="AJ25" s="123"/>
      <c r="AK25" s="133"/>
      <c r="AL25" s="132"/>
      <c r="AM25" s="123"/>
      <c r="AN25" s="123"/>
      <c r="AO25" s="133"/>
      <c r="AP25" s="132"/>
      <c r="AQ25" s="123"/>
      <c r="AR25" s="123"/>
      <c r="AS25" s="133"/>
    </row>
    <row r="26" spans="1:45">
      <c r="A26" s="161">
        <v>24</v>
      </c>
      <c r="B26" s="122">
        <v>2</v>
      </c>
      <c r="C26" s="123" t="s">
        <v>113</v>
      </c>
      <c r="D26" s="122"/>
      <c r="E26" s="127"/>
      <c r="F26" s="132"/>
      <c r="G26" s="123"/>
      <c r="H26" s="123"/>
      <c r="I26" s="133"/>
      <c r="J26" s="132"/>
      <c r="K26" s="123"/>
      <c r="L26" s="123"/>
      <c r="M26" s="133"/>
      <c r="N26" s="132"/>
      <c r="O26" s="123"/>
      <c r="P26" s="123"/>
      <c r="Q26" s="133"/>
      <c r="R26" s="132"/>
      <c r="S26" s="123"/>
      <c r="T26" s="123"/>
      <c r="U26" s="133"/>
      <c r="V26" s="132"/>
      <c r="W26" s="123"/>
      <c r="X26" s="124"/>
      <c r="Y26" s="131"/>
      <c r="Z26" s="132"/>
      <c r="AA26" s="123"/>
      <c r="AB26" s="123"/>
      <c r="AC26" s="133"/>
      <c r="AD26" s="132"/>
      <c r="AE26" s="123"/>
      <c r="AF26" s="123"/>
      <c r="AG26" s="133"/>
      <c r="AH26" s="132"/>
      <c r="AI26" s="123"/>
      <c r="AJ26" s="123"/>
      <c r="AK26" s="133"/>
      <c r="AL26" s="132"/>
      <c r="AM26" s="123"/>
      <c r="AN26" s="123"/>
      <c r="AO26" s="133"/>
      <c r="AP26" s="132"/>
      <c r="AQ26" s="123"/>
      <c r="AR26" s="123"/>
      <c r="AS26" s="133"/>
    </row>
    <row r="27" spans="1:45">
      <c r="A27" s="161">
        <v>25</v>
      </c>
      <c r="B27" s="122">
        <v>2</v>
      </c>
      <c r="C27" s="123" t="s">
        <v>115</v>
      </c>
      <c r="D27" s="122"/>
      <c r="E27" s="127"/>
      <c r="F27" s="132"/>
      <c r="G27" s="123"/>
      <c r="H27" s="123"/>
      <c r="I27" s="133"/>
      <c r="J27" s="132"/>
      <c r="K27" s="123"/>
      <c r="L27" s="123"/>
      <c r="M27" s="133"/>
      <c r="N27" s="132"/>
      <c r="O27" s="123"/>
      <c r="P27" s="123"/>
      <c r="Q27" s="133"/>
      <c r="R27" s="132"/>
      <c r="S27" s="123"/>
      <c r="T27" s="123"/>
      <c r="U27" s="133"/>
      <c r="V27" s="132"/>
      <c r="W27" s="123"/>
      <c r="X27" s="123"/>
      <c r="Y27" s="133"/>
      <c r="Z27" s="130"/>
      <c r="AA27" s="124"/>
      <c r="AB27" s="123"/>
      <c r="AC27" s="133"/>
      <c r="AD27" s="132"/>
      <c r="AE27" s="123"/>
      <c r="AF27" s="123"/>
      <c r="AG27" s="133"/>
      <c r="AH27" s="132"/>
      <c r="AI27" s="123"/>
      <c r="AJ27" s="123"/>
      <c r="AK27" s="133"/>
      <c r="AL27" s="132"/>
      <c r="AM27" s="123"/>
      <c r="AN27" s="123"/>
      <c r="AO27" s="133"/>
      <c r="AP27" s="132"/>
      <c r="AQ27" s="123"/>
      <c r="AR27" s="123"/>
      <c r="AS27" s="133"/>
    </row>
    <row r="28" spans="1:45">
      <c r="A28" s="161">
        <v>26</v>
      </c>
      <c r="B28" s="122">
        <v>2</v>
      </c>
      <c r="C28" s="123" t="s">
        <v>116</v>
      </c>
      <c r="D28" s="122"/>
      <c r="E28" s="127"/>
      <c r="F28" s="132"/>
      <c r="G28" s="123"/>
      <c r="H28" s="123"/>
      <c r="I28" s="133"/>
      <c r="J28" s="132"/>
      <c r="K28" s="123"/>
      <c r="L28" s="123"/>
      <c r="M28" s="133"/>
      <c r="N28" s="132"/>
      <c r="O28" s="123"/>
      <c r="P28" s="123"/>
      <c r="Q28" s="133"/>
      <c r="R28" s="132"/>
      <c r="S28" s="123"/>
      <c r="T28" s="123"/>
      <c r="U28" s="133"/>
      <c r="V28" s="132"/>
      <c r="W28" s="123"/>
      <c r="X28" s="123"/>
      <c r="Y28" s="133"/>
      <c r="Z28" s="132"/>
      <c r="AA28" s="123"/>
      <c r="AB28" s="124"/>
      <c r="AC28" s="131"/>
      <c r="AD28" s="132"/>
      <c r="AE28" s="123"/>
      <c r="AF28" s="123"/>
      <c r="AG28" s="133"/>
      <c r="AH28" s="132"/>
      <c r="AI28" s="123"/>
      <c r="AJ28" s="123"/>
      <c r="AK28" s="133"/>
      <c r="AL28" s="132"/>
      <c r="AM28" s="123"/>
      <c r="AN28" s="123"/>
      <c r="AO28" s="133"/>
      <c r="AP28" s="132"/>
      <c r="AQ28" s="123"/>
      <c r="AR28" s="123"/>
      <c r="AS28" s="133"/>
    </row>
    <row r="29" spans="1:45">
      <c r="A29" s="161">
        <v>27</v>
      </c>
      <c r="B29" s="122">
        <v>2</v>
      </c>
      <c r="C29" s="123" t="s">
        <v>135</v>
      </c>
      <c r="D29" s="122"/>
      <c r="E29" s="127"/>
      <c r="F29" s="132"/>
      <c r="G29" s="123"/>
      <c r="H29" s="123"/>
      <c r="I29" s="133"/>
      <c r="J29" s="132"/>
      <c r="K29" s="123"/>
      <c r="L29" s="123"/>
      <c r="M29" s="133"/>
      <c r="N29" s="132"/>
      <c r="O29" s="123"/>
      <c r="P29" s="123"/>
      <c r="Q29" s="133"/>
      <c r="R29" s="132"/>
      <c r="S29" s="123"/>
      <c r="T29" s="123"/>
      <c r="U29" s="133"/>
      <c r="V29" s="132"/>
      <c r="W29" s="123"/>
      <c r="X29" s="123"/>
      <c r="Y29" s="133"/>
      <c r="Z29" s="132"/>
      <c r="AA29" s="123"/>
      <c r="AB29" s="123"/>
      <c r="AC29" s="133"/>
      <c r="AD29" s="130"/>
      <c r="AE29" s="124"/>
      <c r="AF29" s="123"/>
      <c r="AG29" s="133"/>
      <c r="AH29" s="132"/>
      <c r="AI29" s="123"/>
      <c r="AJ29" s="123"/>
      <c r="AK29" s="133"/>
      <c r="AL29" s="132"/>
      <c r="AM29" s="123"/>
      <c r="AN29" s="123"/>
      <c r="AO29" s="133"/>
      <c r="AP29" s="132"/>
      <c r="AQ29" s="123"/>
      <c r="AR29" s="123"/>
      <c r="AS29" s="133"/>
    </row>
    <row r="30" spans="1:45">
      <c r="A30" s="161">
        <v>28</v>
      </c>
      <c r="B30" s="122">
        <v>2</v>
      </c>
      <c r="C30" s="123" t="s">
        <v>136</v>
      </c>
      <c r="D30" s="122"/>
      <c r="E30" s="127"/>
      <c r="F30" s="132"/>
      <c r="G30" s="123"/>
      <c r="H30" s="123"/>
      <c r="I30" s="133"/>
      <c r="J30" s="132"/>
      <c r="K30" s="123"/>
      <c r="L30" s="123"/>
      <c r="M30" s="133"/>
      <c r="N30" s="132"/>
      <c r="O30" s="123"/>
      <c r="P30" s="123"/>
      <c r="Q30" s="133"/>
      <c r="R30" s="132"/>
      <c r="S30" s="123"/>
      <c r="T30" s="123"/>
      <c r="U30" s="133"/>
      <c r="V30" s="132"/>
      <c r="W30" s="123"/>
      <c r="X30" s="123"/>
      <c r="Y30" s="133"/>
      <c r="Z30" s="132"/>
      <c r="AA30" s="123"/>
      <c r="AB30" s="123"/>
      <c r="AC30" s="133"/>
      <c r="AD30" s="132"/>
      <c r="AE30" s="123"/>
      <c r="AF30" s="124"/>
      <c r="AG30" s="131"/>
      <c r="AH30" s="132"/>
      <c r="AI30" s="123"/>
      <c r="AJ30" s="123"/>
      <c r="AK30" s="133"/>
      <c r="AL30" s="132"/>
      <c r="AM30" s="123"/>
      <c r="AN30" s="123"/>
      <c r="AO30" s="133"/>
      <c r="AP30" s="132"/>
      <c r="AQ30" s="123"/>
      <c r="AR30" s="123"/>
      <c r="AS30" s="133"/>
    </row>
    <row r="31" spans="1:45" ht="17" thickBot="1">
      <c r="A31" s="144">
        <v>29</v>
      </c>
      <c r="B31" s="145">
        <v>2</v>
      </c>
      <c r="C31" s="136" t="s">
        <v>148</v>
      </c>
      <c r="D31" s="145"/>
      <c r="E31" s="162"/>
      <c r="F31" s="135"/>
      <c r="G31" s="136"/>
      <c r="H31" s="136"/>
      <c r="I31" s="137"/>
      <c r="J31" s="135"/>
      <c r="K31" s="136"/>
      <c r="L31" s="136"/>
      <c r="M31" s="137"/>
      <c r="N31" s="135"/>
      <c r="O31" s="136"/>
      <c r="P31" s="136"/>
      <c r="Q31" s="137"/>
      <c r="R31" s="135"/>
      <c r="S31" s="136"/>
      <c r="T31" s="136"/>
      <c r="U31" s="137"/>
      <c r="V31" s="135"/>
      <c r="W31" s="136"/>
      <c r="X31" s="136"/>
      <c r="Y31" s="137"/>
      <c r="Z31" s="135"/>
      <c r="AA31" s="136"/>
      <c r="AB31" s="136"/>
      <c r="AC31" s="137"/>
      <c r="AD31" s="135"/>
      <c r="AE31" s="136"/>
      <c r="AF31" s="166"/>
      <c r="AG31" s="169"/>
      <c r="AH31" s="148"/>
      <c r="AI31" s="149"/>
      <c r="AJ31" s="136"/>
      <c r="AK31" s="137"/>
      <c r="AL31" s="135"/>
      <c r="AM31" s="136"/>
      <c r="AN31" s="136"/>
      <c r="AO31" s="137"/>
      <c r="AP31" s="135"/>
      <c r="AQ31" s="136"/>
      <c r="AR31" s="136"/>
      <c r="AS31" s="137"/>
    </row>
    <row r="32" spans="1:45">
      <c r="A32" s="151">
        <v>30</v>
      </c>
      <c r="B32" s="152">
        <v>3</v>
      </c>
      <c r="C32" s="153" t="s">
        <v>140</v>
      </c>
      <c r="D32" s="152"/>
      <c r="E32" s="154"/>
      <c r="F32" s="155"/>
      <c r="G32" s="153"/>
      <c r="H32" s="153"/>
      <c r="I32" s="160"/>
      <c r="J32" s="155"/>
      <c r="K32" s="153"/>
      <c r="L32" s="156"/>
      <c r="M32" s="157"/>
      <c r="N32" s="155"/>
      <c r="O32" s="153"/>
      <c r="P32" s="153"/>
      <c r="Q32" s="160"/>
      <c r="R32" s="155"/>
      <c r="S32" s="153"/>
      <c r="T32" s="153"/>
      <c r="U32" s="160"/>
      <c r="V32" s="155"/>
      <c r="W32" s="153"/>
      <c r="X32" s="153"/>
      <c r="Y32" s="160"/>
      <c r="Z32" s="155"/>
      <c r="AA32" s="153"/>
      <c r="AB32" s="153"/>
      <c r="AC32" s="160"/>
      <c r="AD32" s="155"/>
      <c r="AE32" s="153"/>
      <c r="AF32" s="153"/>
      <c r="AG32" s="160"/>
      <c r="AH32" s="155"/>
      <c r="AI32" s="153"/>
      <c r="AJ32" s="153"/>
      <c r="AK32" s="160"/>
      <c r="AL32" s="155"/>
      <c r="AM32" s="153"/>
      <c r="AN32" s="153"/>
      <c r="AO32" s="160"/>
      <c r="AP32" s="155"/>
      <c r="AQ32" s="153"/>
      <c r="AR32" s="153"/>
      <c r="AS32" s="160"/>
    </row>
    <row r="33" spans="1:45">
      <c r="A33" s="161">
        <v>31</v>
      </c>
      <c r="B33" s="122">
        <v>3</v>
      </c>
      <c r="C33" s="123" t="s">
        <v>138</v>
      </c>
      <c r="D33" s="122"/>
      <c r="E33" s="127"/>
      <c r="F33" s="132"/>
      <c r="G33" s="123"/>
      <c r="H33" s="123"/>
      <c r="I33" s="133"/>
      <c r="J33" s="132"/>
      <c r="K33" s="123"/>
      <c r="L33" s="123"/>
      <c r="M33" s="133"/>
      <c r="N33" s="130"/>
      <c r="O33" s="123"/>
      <c r="P33" s="123"/>
      <c r="Q33" s="133"/>
      <c r="R33" s="132"/>
      <c r="S33" s="123"/>
      <c r="T33" s="123"/>
      <c r="U33" s="133"/>
      <c r="V33" s="132"/>
      <c r="W33" s="123"/>
      <c r="X33" s="123"/>
      <c r="Y33" s="133"/>
      <c r="Z33" s="132"/>
      <c r="AA33" s="123"/>
      <c r="AB33" s="123"/>
      <c r="AC33" s="133"/>
      <c r="AD33" s="132"/>
      <c r="AE33" s="123"/>
      <c r="AF33" s="123"/>
      <c r="AG33" s="133"/>
      <c r="AH33" s="132"/>
      <c r="AI33" s="123"/>
      <c r="AJ33" s="123"/>
      <c r="AK33" s="133"/>
      <c r="AL33" s="132"/>
      <c r="AM33" s="123"/>
      <c r="AN33" s="123"/>
      <c r="AO33" s="133"/>
      <c r="AP33" s="132"/>
      <c r="AQ33" s="123"/>
      <c r="AR33" s="123"/>
      <c r="AS33" s="133"/>
    </row>
    <row r="34" spans="1:45">
      <c r="A34" s="161">
        <v>32</v>
      </c>
      <c r="B34" s="122">
        <v>3</v>
      </c>
      <c r="C34" s="123" t="s">
        <v>139</v>
      </c>
      <c r="D34" s="122"/>
      <c r="E34" s="127"/>
      <c r="F34" s="132"/>
      <c r="G34" s="123"/>
      <c r="H34" s="123"/>
      <c r="I34" s="133"/>
      <c r="J34" s="132"/>
      <c r="K34" s="123"/>
      <c r="L34" s="123"/>
      <c r="M34" s="133"/>
      <c r="N34" s="132"/>
      <c r="O34" s="124"/>
      <c r="P34" s="123"/>
      <c r="Q34" s="133"/>
      <c r="R34" s="132"/>
      <c r="S34" s="123"/>
      <c r="T34" s="123"/>
      <c r="U34" s="133"/>
      <c r="V34" s="132"/>
      <c r="W34" s="123"/>
      <c r="X34" s="123"/>
      <c r="Y34" s="133"/>
      <c r="Z34" s="132"/>
      <c r="AA34" s="123"/>
      <c r="AB34" s="123"/>
      <c r="AC34" s="133"/>
      <c r="AD34" s="132"/>
      <c r="AE34" s="123"/>
      <c r="AF34" s="123"/>
      <c r="AG34" s="133"/>
      <c r="AH34" s="132"/>
      <c r="AI34" s="123"/>
      <c r="AJ34" s="123"/>
      <c r="AK34" s="133"/>
      <c r="AL34" s="132"/>
      <c r="AM34" s="123"/>
      <c r="AN34" s="123"/>
      <c r="AO34" s="133"/>
      <c r="AP34" s="132"/>
      <c r="AQ34" s="123"/>
      <c r="AR34" s="123"/>
      <c r="AS34" s="133"/>
    </row>
    <row r="35" spans="1:45">
      <c r="A35" s="161">
        <v>33</v>
      </c>
      <c r="B35" s="122">
        <v>3</v>
      </c>
      <c r="C35" s="123" t="s">
        <v>141</v>
      </c>
      <c r="D35" s="122"/>
      <c r="E35" s="127"/>
      <c r="F35" s="132"/>
      <c r="G35" s="123"/>
      <c r="H35" s="123"/>
      <c r="I35" s="133"/>
      <c r="J35" s="132"/>
      <c r="K35" s="123"/>
      <c r="L35" s="123"/>
      <c r="M35" s="133"/>
      <c r="N35" s="132"/>
      <c r="O35" s="123"/>
      <c r="P35" s="124"/>
      <c r="Q35" s="131"/>
      <c r="R35" s="132"/>
      <c r="S35" s="123"/>
      <c r="T35" s="123"/>
      <c r="U35" s="133"/>
      <c r="V35" s="132"/>
      <c r="W35" s="123"/>
      <c r="X35" s="123"/>
      <c r="Y35" s="133"/>
      <c r="Z35" s="132"/>
      <c r="AA35" s="123"/>
      <c r="AB35" s="123"/>
      <c r="AC35" s="133"/>
      <c r="AD35" s="132"/>
      <c r="AE35" s="123"/>
      <c r="AF35" s="123"/>
      <c r="AG35" s="133"/>
      <c r="AH35" s="132"/>
      <c r="AI35" s="123"/>
      <c r="AJ35" s="123"/>
      <c r="AK35" s="133"/>
      <c r="AL35" s="132"/>
      <c r="AM35" s="123"/>
      <c r="AN35" s="123"/>
      <c r="AO35" s="133"/>
      <c r="AP35" s="132"/>
      <c r="AQ35" s="123"/>
      <c r="AR35" s="123"/>
      <c r="AS35" s="133"/>
    </row>
    <row r="36" spans="1:45">
      <c r="A36" s="161">
        <v>34</v>
      </c>
      <c r="B36" s="122">
        <v>3</v>
      </c>
      <c r="C36" s="123" t="s">
        <v>142</v>
      </c>
      <c r="D36" s="122"/>
      <c r="E36" s="127"/>
      <c r="F36" s="132"/>
      <c r="G36" s="123"/>
      <c r="H36" s="123"/>
      <c r="I36" s="133"/>
      <c r="J36" s="132"/>
      <c r="K36" s="123"/>
      <c r="L36" s="123"/>
      <c r="M36" s="133"/>
      <c r="N36" s="132"/>
      <c r="O36" s="123"/>
      <c r="P36" s="123"/>
      <c r="Q36" s="133"/>
      <c r="R36" s="130"/>
      <c r="S36" s="124"/>
      <c r="T36" s="123"/>
      <c r="U36" s="133"/>
      <c r="V36" s="132"/>
      <c r="W36" s="123"/>
      <c r="X36" s="123"/>
      <c r="Y36" s="133"/>
      <c r="Z36" s="132"/>
      <c r="AA36" s="123"/>
      <c r="AB36" s="123"/>
      <c r="AC36" s="133"/>
      <c r="AD36" s="132"/>
      <c r="AE36" s="123"/>
      <c r="AF36" s="123"/>
      <c r="AG36" s="133"/>
      <c r="AH36" s="132"/>
      <c r="AI36" s="123"/>
      <c r="AJ36" s="123"/>
      <c r="AK36" s="133"/>
      <c r="AL36" s="132"/>
      <c r="AM36" s="123"/>
      <c r="AN36" s="123"/>
      <c r="AO36" s="133"/>
      <c r="AP36" s="132"/>
      <c r="AQ36" s="123"/>
      <c r="AR36" s="123"/>
      <c r="AS36" s="133"/>
    </row>
    <row r="37" spans="1:45">
      <c r="A37" s="161">
        <v>35</v>
      </c>
      <c r="B37" s="122">
        <v>3</v>
      </c>
      <c r="C37" s="123" t="s">
        <v>143</v>
      </c>
      <c r="D37" s="122"/>
      <c r="E37" s="127"/>
      <c r="F37" s="132"/>
      <c r="G37" s="123"/>
      <c r="H37" s="123"/>
      <c r="I37" s="133"/>
      <c r="J37" s="132"/>
      <c r="K37" s="123"/>
      <c r="L37" s="123"/>
      <c r="M37" s="133"/>
      <c r="N37" s="132"/>
      <c r="O37" s="123"/>
      <c r="P37" s="123"/>
      <c r="Q37" s="133"/>
      <c r="R37" s="132"/>
      <c r="S37" s="123"/>
      <c r="T37" s="124"/>
      <c r="U37" s="131"/>
      <c r="V37" s="132"/>
      <c r="W37" s="123"/>
      <c r="X37" s="123"/>
      <c r="Y37" s="133"/>
      <c r="Z37" s="132"/>
      <c r="AA37" s="123"/>
      <c r="AB37" s="123"/>
      <c r="AC37" s="133"/>
      <c r="AD37" s="132"/>
      <c r="AE37" s="123"/>
      <c r="AF37" s="123"/>
      <c r="AG37" s="133"/>
      <c r="AH37" s="132"/>
      <c r="AI37" s="123"/>
      <c r="AJ37" s="123"/>
      <c r="AK37" s="133"/>
      <c r="AL37" s="132"/>
      <c r="AM37" s="123"/>
      <c r="AN37" s="123"/>
      <c r="AO37" s="133"/>
      <c r="AP37" s="132"/>
      <c r="AQ37" s="123"/>
      <c r="AR37" s="123"/>
      <c r="AS37" s="133"/>
    </row>
    <row r="38" spans="1:45">
      <c r="A38" s="161">
        <v>36</v>
      </c>
      <c r="B38" s="122">
        <v>3</v>
      </c>
      <c r="C38" s="123" t="s">
        <v>144</v>
      </c>
      <c r="D38" s="122"/>
      <c r="E38" s="127"/>
      <c r="F38" s="132"/>
      <c r="G38" s="123"/>
      <c r="H38" s="123"/>
      <c r="I38" s="133"/>
      <c r="J38" s="132"/>
      <c r="K38" s="123"/>
      <c r="L38" s="123"/>
      <c r="M38" s="133"/>
      <c r="N38" s="132"/>
      <c r="O38" s="123"/>
      <c r="P38" s="123"/>
      <c r="Q38" s="133"/>
      <c r="R38" s="132"/>
      <c r="S38" s="123"/>
      <c r="T38" s="123"/>
      <c r="U38" s="133"/>
      <c r="V38" s="130"/>
      <c r="W38" s="124"/>
      <c r="X38" s="124"/>
      <c r="Y38" s="133"/>
      <c r="Z38" s="132"/>
      <c r="AA38" s="123"/>
      <c r="AB38" s="123"/>
      <c r="AC38" s="133"/>
      <c r="AD38" s="132"/>
      <c r="AE38" s="123"/>
      <c r="AF38" s="123"/>
      <c r="AG38" s="133"/>
      <c r="AH38" s="132"/>
      <c r="AI38" s="123"/>
      <c r="AJ38" s="123"/>
      <c r="AK38" s="133"/>
      <c r="AL38" s="132"/>
      <c r="AM38" s="123"/>
      <c r="AN38" s="123"/>
      <c r="AO38" s="133"/>
      <c r="AP38" s="132"/>
      <c r="AQ38" s="123"/>
      <c r="AR38" s="123"/>
      <c r="AS38" s="133"/>
    </row>
    <row r="39" spans="1:45">
      <c r="A39" s="161">
        <v>37</v>
      </c>
      <c r="B39" s="122">
        <v>3</v>
      </c>
      <c r="C39" s="123" t="s">
        <v>145</v>
      </c>
      <c r="D39" s="122"/>
      <c r="E39" s="127"/>
      <c r="F39" s="132"/>
      <c r="G39" s="123"/>
      <c r="H39" s="123"/>
      <c r="I39" s="133"/>
      <c r="J39" s="132"/>
      <c r="K39" s="123"/>
      <c r="L39" s="123"/>
      <c r="M39" s="133"/>
      <c r="N39" s="132"/>
      <c r="O39" s="123"/>
      <c r="P39" s="123"/>
      <c r="Q39" s="133"/>
      <c r="R39" s="132"/>
      <c r="S39" s="123"/>
      <c r="T39" s="123"/>
      <c r="U39" s="133"/>
      <c r="V39" s="132"/>
      <c r="W39" s="123"/>
      <c r="X39" s="123"/>
      <c r="Y39" s="131"/>
      <c r="Z39" s="130"/>
      <c r="AA39" s="123"/>
      <c r="AB39" s="123"/>
      <c r="AC39" s="133"/>
      <c r="AD39" s="132"/>
      <c r="AE39" s="123"/>
      <c r="AF39" s="123"/>
      <c r="AG39" s="133"/>
      <c r="AH39" s="132"/>
      <c r="AI39" s="123"/>
      <c r="AJ39" s="123"/>
      <c r="AK39" s="133"/>
      <c r="AL39" s="132"/>
      <c r="AM39" s="123"/>
      <c r="AN39" s="123"/>
      <c r="AO39" s="133"/>
      <c r="AP39" s="132"/>
      <c r="AQ39" s="123"/>
      <c r="AR39" s="123"/>
      <c r="AS39" s="133"/>
    </row>
    <row r="40" spans="1:45" ht="17" thickBot="1">
      <c r="A40" s="144">
        <v>38</v>
      </c>
      <c r="B40" s="145">
        <v>3</v>
      </c>
      <c r="C40" s="136" t="s">
        <v>146</v>
      </c>
      <c r="D40" s="145"/>
      <c r="E40" s="162"/>
      <c r="F40" s="135"/>
      <c r="G40" s="136"/>
      <c r="H40" s="136"/>
      <c r="I40" s="137"/>
      <c r="J40" s="135"/>
      <c r="K40" s="136"/>
      <c r="L40" s="136"/>
      <c r="M40" s="137"/>
      <c r="N40" s="135"/>
      <c r="O40" s="136"/>
      <c r="P40" s="136"/>
      <c r="Q40" s="137"/>
      <c r="R40" s="135"/>
      <c r="S40" s="136"/>
      <c r="T40" s="136"/>
      <c r="U40" s="137"/>
      <c r="V40" s="135"/>
      <c r="W40" s="136"/>
      <c r="X40" s="136"/>
      <c r="Y40" s="137"/>
      <c r="Z40" s="135"/>
      <c r="AA40" s="149"/>
      <c r="AB40" s="149"/>
      <c r="AC40" s="137"/>
      <c r="AD40" s="135"/>
      <c r="AE40" s="136"/>
      <c r="AF40" s="136"/>
      <c r="AG40" s="137"/>
      <c r="AH40" s="135"/>
      <c r="AI40" s="136"/>
      <c r="AJ40" s="136"/>
      <c r="AK40" s="137"/>
      <c r="AL40" s="135"/>
      <c r="AM40" s="136"/>
      <c r="AN40" s="136"/>
      <c r="AO40" s="137"/>
      <c r="AP40" s="135"/>
      <c r="AQ40" s="136"/>
      <c r="AR40" s="136"/>
      <c r="AS40" s="137"/>
    </row>
    <row r="41" spans="1:45">
      <c r="A41" s="151">
        <v>39</v>
      </c>
      <c r="B41" s="152">
        <v>123</v>
      </c>
      <c r="C41" s="153" t="s">
        <v>149</v>
      </c>
      <c r="D41" s="152"/>
      <c r="E41" s="154"/>
      <c r="F41" s="155"/>
      <c r="G41" s="153"/>
      <c r="H41" s="153"/>
      <c r="I41" s="160"/>
      <c r="J41" s="155"/>
      <c r="K41" s="153"/>
      <c r="L41" s="153"/>
      <c r="M41" s="160"/>
      <c r="N41" s="155"/>
      <c r="O41" s="153"/>
      <c r="P41" s="153"/>
      <c r="Q41" s="160"/>
      <c r="R41" s="155"/>
      <c r="S41" s="153"/>
      <c r="T41" s="153"/>
      <c r="U41" s="160"/>
      <c r="V41" s="155"/>
      <c r="W41" s="153"/>
      <c r="X41" s="153"/>
      <c r="Y41" s="160"/>
      <c r="Z41" s="155"/>
      <c r="AA41" s="153"/>
      <c r="AB41" s="153"/>
      <c r="AC41" s="160"/>
      <c r="AD41" s="155"/>
      <c r="AE41" s="153"/>
      <c r="AF41" s="153"/>
      <c r="AG41" s="160"/>
      <c r="AH41" s="155"/>
      <c r="AI41" s="153"/>
      <c r="AJ41" s="156"/>
      <c r="AK41" s="160"/>
      <c r="AL41" s="155"/>
      <c r="AM41" s="153"/>
      <c r="AN41" s="153"/>
      <c r="AO41" s="160"/>
      <c r="AP41" s="155"/>
      <c r="AQ41" s="153"/>
      <c r="AR41" s="153"/>
      <c r="AS41" s="160"/>
    </row>
    <row r="42" spans="1:45">
      <c r="A42" s="161">
        <v>40</v>
      </c>
      <c r="B42" s="122">
        <v>123</v>
      </c>
      <c r="C42" s="15" t="s">
        <v>30</v>
      </c>
      <c r="D42" s="122"/>
      <c r="E42" s="127"/>
      <c r="F42" s="132"/>
      <c r="G42" s="123"/>
      <c r="H42" s="123"/>
      <c r="I42" s="133"/>
      <c r="J42" s="132"/>
      <c r="K42" s="123"/>
      <c r="L42" s="123"/>
      <c r="M42" s="133"/>
      <c r="N42" s="132"/>
      <c r="O42" s="123"/>
      <c r="P42" s="123"/>
      <c r="Q42" s="133"/>
      <c r="R42" s="132"/>
      <c r="S42" s="123"/>
      <c r="T42" s="123"/>
      <c r="U42" s="133"/>
      <c r="V42" s="132"/>
      <c r="W42" s="123"/>
      <c r="X42" s="123"/>
      <c r="Y42" s="133"/>
      <c r="Z42" s="132"/>
      <c r="AA42" s="123"/>
      <c r="AB42" s="123"/>
      <c r="AC42" s="133"/>
      <c r="AD42" s="132"/>
      <c r="AE42" s="123"/>
      <c r="AF42" s="123"/>
      <c r="AG42" s="133"/>
      <c r="AH42" s="132"/>
      <c r="AI42" s="123"/>
      <c r="AJ42" s="123"/>
      <c r="AK42" s="131"/>
      <c r="AL42" s="132"/>
      <c r="AM42" s="123"/>
      <c r="AN42" s="123"/>
      <c r="AO42" s="133"/>
      <c r="AP42" s="132"/>
      <c r="AQ42" s="123"/>
      <c r="AR42" s="123"/>
      <c r="AS42" s="133"/>
    </row>
    <row r="43" spans="1:45">
      <c r="A43" s="161">
        <v>41</v>
      </c>
      <c r="B43" s="122">
        <v>123</v>
      </c>
      <c r="C43" s="15" t="s">
        <v>31</v>
      </c>
      <c r="D43" s="122"/>
      <c r="E43" s="127"/>
      <c r="F43" s="132"/>
      <c r="G43" s="123"/>
      <c r="H43" s="123"/>
      <c r="I43" s="133"/>
      <c r="J43" s="132"/>
      <c r="K43" s="123"/>
      <c r="L43" s="123"/>
      <c r="M43" s="133"/>
      <c r="N43" s="132"/>
      <c r="O43" s="123"/>
      <c r="P43" s="123"/>
      <c r="Q43" s="133"/>
      <c r="R43" s="132"/>
      <c r="S43" s="123"/>
      <c r="T43" s="123"/>
      <c r="U43" s="133"/>
      <c r="V43" s="132"/>
      <c r="W43" s="123"/>
      <c r="X43" s="123"/>
      <c r="Y43" s="133"/>
      <c r="Z43" s="132"/>
      <c r="AA43" s="123"/>
      <c r="AB43" s="123"/>
      <c r="AC43" s="133"/>
      <c r="AD43" s="132"/>
      <c r="AE43" s="123"/>
      <c r="AF43" s="123"/>
      <c r="AG43" s="133"/>
      <c r="AH43" s="132"/>
      <c r="AI43" s="123"/>
      <c r="AJ43" s="123"/>
      <c r="AK43" s="133"/>
      <c r="AL43" s="130"/>
      <c r="AM43" s="123"/>
      <c r="AN43" s="123"/>
      <c r="AO43" s="133"/>
      <c r="AP43" s="132"/>
      <c r="AQ43" s="123"/>
      <c r="AR43" s="123"/>
      <c r="AS43" s="133"/>
    </row>
    <row r="44" spans="1:45">
      <c r="A44" s="161">
        <v>42</v>
      </c>
      <c r="B44" s="122">
        <v>123</v>
      </c>
      <c r="C44" s="15" t="s">
        <v>32</v>
      </c>
      <c r="D44" s="122"/>
      <c r="E44" s="127"/>
      <c r="F44" s="132"/>
      <c r="G44" s="123"/>
      <c r="H44" s="123"/>
      <c r="I44" s="133"/>
      <c r="J44" s="132"/>
      <c r="K44" s="123"/>
      <c r="L44" s="123"/>
      <c r="M44" s="133"/>
      <c r="N44" s="132"/>
      <c r="O44" s="123"/>
      <c r="P44" s="123"/>
      <c r="Q44" s="133"/>
      <c r="R44" s="132"/>
      <c r="S44" s="123"/>
      <c r="T44" s="123"/>
      <c r="U44" s="133"/>
      <c r="V44" s="132"/>
      <c r="W44" s="123"/>
      <c r="X44" s="123"/>
      <c r="Y44" s="133"/>
      <c r="Z44" s="132"/>
      <c r="AA44" s="123"/>
      <c r="AB44" s="123"/>
      <c r="AC44" s="133"/>
      <c r="AD44" s="132"/>
      <c r="AE44" s="123"/>
      <c r="AF44" s="123"/>
      <c r="AG44" s="133"/>
      <c r="AH44" s="132"/>
      <c r="AI44" s="123"/>
      <c r="AJ44" s="123"/>
      <c r="AK44" s="133"/>
      <c r="AL44" s="132"/>
      <c r="AM44" s="124"/>
      <c r="AN44" s="123"/>
      <c r="AO44" s="133"/>
      <c r="AP44" s="132"/>
      <c r="AQ44" s="123"/>
      <c r="AR44" s="123"/>
      <c r="AS44" s="133"/>
    </row>
    <row r="45" spans="1:45">
      <c r="A45" s="161">
        <v>43</v>
      </c>
      <c r="B45" s="122">
        <v>123</v>
      </c>
      <c r="C45" s="15" t="s">
        <v>33</v>
      </c>
      <c r="D45" s="122"/>
      <c r="E45" s="127"/>
      <c r="F45" s="132"/>
      <c r="G45" s="123"/>
      <c r="H45" s="123"/>
      <c r="I45" s="133"/>
      <c r="J45" s="132"/>
      <c r="K45" s="123"/>
      <c r="L45" s="123"/>
      <c r="M45" s="133"/>
      <c r="N45" s="132"/>
      <c r="O45" s="123"/>
      <c r="P45" s="123"/>
      <c r="Q45" s="133"/>
      <c r="R45" s="132"/>
      <c r="S45" s="123"/>
      <c r="T45" s="123"/>
      <c r="U45" s="133"/>
      <c r="V45" s="132"/>
      <c r="W45" s="123"/>
      <c r="X45" s="123"/>
      <c r="Y45" s="133"/>
      <c r="Z45" s="132"/>
      <c r="AA45" s="123"/>
      <c r="AB45" s="123"/>
      <c r="AC45" s="133"/>
      <c r="AD45" s="132"/>
      <c r="AE45" s="123"/>
      <c r="AF45" s="123"/>
      <c r="AG45" s="133"/>
      <c r="AH45" s="132"/>
      <c r="AI45" s="123"/>
      <c r="AJ45" s="123"/>
      <c r="AK45" s="133"/>
      <c r="AL45" s="132"/>
      <c r="AM45" s="123"/>
      <c r="AN45" s="124"/>
      <c r="AO45" s="133"/>
      <c r="AP45" s="132"/>
      <c r="AQ45" s="123"/>
      <c r="AR45" s="123"/>
      <c r="AS45" s="133"/>
    </row>
    <row r="46" spans="1:45" ht="17" thickBot="1">
      <c r="A46" s="144">
        <v>44</v>
      </c>
      <c r="B46" s="145">
        <v>123</v>
      </c>
      <c r="C46" s="21" t="s">
        <v>34</v>
      </c>
      <c r="D46" s="145"/>
      <c r="E46" s="162"/>
      <c r="F46" s="135"/>
      <c r="G46" s="136"/>
      <c r="H46" s="136"/>
      <c r="I46" s="137"/>
      <c r="J46" s="135"/>
      <c r="K46" s="136"/>
      <c r="L46" s="136"/>
      <c r="M46" s="137"/>
      <c r="N46" s="135"/>
      <c r="O46" s="136"/>
      <c r="P46" s="136"/>
      <c r="Q46" s="137"/>
      <c r="R46" s="135"/>
      <c r="S46" s="136"/>
      <c r="T46" s="136"/>
      <c r="U46" s="137"/>
      <c r="V46" s="135"/>
      <c r="W46" s="136"/>
      <c r="X46" s="136"/>
      <c r="Y46" s="137"/>
      <c r="Z46" s="135"/>
      <c r="AA46" s="136"/>
      <c r="AB46" s="136"/>
      <c r="AC46" s="137"/>
      <c r="AD46" s="135"/>
      <c r="AE46" s="136"/>
      <c r="AF46" s="136"/>
      <c r="AG46" s="137"/>
      <c r="AH46" s="135"/>
      <c r="AI46" s="136"/>
      <c r="AJ46" s="136"/>
      <c r="AK46" s="137"/>
      <c r="AL46" s="135"/>
      <c r="AM46" s="136"/>
      <c r="AN46" s="136"/>
      <c r="AO46" s="150"/>
      <c r="AP46" s="135"/>
      <c r="AQ46" s="136"/>
      <c r="AR46" s="136"/>
      <c r="AS46" s="137"/>
    </row>
    <row r="47" spans="1:45">
      <c r="A47" s="138">
        <v>45</v>
      </c>
      <c r="B47" s="138">
        <v>123</v>
      </c>
      <c r="C47" s="171" t="s">
        <v>40</v>
      </c>
      <c r="D47" s="138"/>
      <c r="E47" s="140"/>
      <c r="F47" s="141"/>
      <c r="G47" s="139"/>
      <c r="H47" s="139"/>
      <c r="I47" s="142"/>
      <c r="J47" s="141"/>
      <c r="K47" s="139"/>
      <c r="L47" s="139"/>
      <c r="M47" s="142"/>
      <c r="N47" s="141"/>
      <c r="O47" s="139"/>
      <c r="P47" s="139"/>
      <c r="Q47" s="142"/>
      <c r="R47" s="141"/>
      <c r="S47" s="139"/>
      <c r="T47" s="139"/>
      <c r="U47" s="142"/>
      <c r="V47" s="141"/>
      <c r="W47" s="139"/>
      <c r="X47" s="139"/>
      <c r="Y47" s="142"/>
      <c r="Z47" s="141"/>
      <c r="AA47" s="139"/>
      <c r="AB47" s="139"/>
      <c r="AC47" s="142"/>
      <c r="AD47" s="141"/>
      <c r="AE47" s="139"/>
      <c r="AF47" s="139"/>
      <c r="AG47" s="142"/>
      <c r="AH47" s="141"/>
      <c r="AI47" s="139"/>
      <c r="AJ47" s="139"/>
      <c r="AK47" s="142"/>
      <c r="AL47" s="141"/>
      <c r="AM47" s="139"/>
      <c r="AN47" s="139"/>
      <c r="AO47" s="142"/>
      <c r="AP47" s="163"/>
      <c r="AQ47" s="139"/>
      <c r="AR47" s="139"/>
      <c r="AS47" s="142"/>
    </row>
    <row r="48" spans="1:45">
      <c r="A48" s="122">
        <v>46</v>
      </c>
      <c r="B48" s="122">
        <v>123</v>
      </c>
      <c r="C48" s="31" t="s">
        <v>41</v>
      </c>
      <c r="D48" s="122"/>
      <c r="E48" s="127"/>
      <c r="F48" s="132"/>
      <c r="G48" s="123"/>
      <c r="H48" s="123"/>
      <c r="I48" s="133"/>
      <c r="J48" s="132"/>
      <c r="K48" s="123"/>
      <c r="L48" s="123"/>
      <c r="M48" s="133"/>
      <c r="N48" s="132"/>
      <c r="O48" s="123"/>
      <c r="P48" s="123"/>
      <c r="Q48" s="133"/>
      <c r="R48" s="132"/>
      <c r="S48" s="123"/>
      <c r="T48" s="123"/>
      <c r="U48" s="133"/>
      <c r="V48" s="132"/>
      <c r="W48" s="123"/>
      <c r="X48" s="123"/>
      <c r="Y48" s="133"/>
      <c r="Z48" s="132"/>
      <c r="AA48" s="123"/>
      <c r="AB48" s="123"/>
      <c r="AC48" s="133"/>
      <c r="AD48" s="132"/>
      <c r="AE48" s="123"/>
      <c r="AF48" s="123"/>
      <c r="AG48" s="133"/>
      <c r="AH48" s="132"/>
      <c r="AI48" s="123"/>
      <c r="AJ48" s="123"/>
      <c r="AK48" s="133"/>
      <c r="AL48" s="132"/>
      <c r="AM48" s="123"/>
      <c r="AN48" s="123"/>
      <c r="AO48" s="133"/>
      <c r="AP48" s="132"/>
      <c r="AQ48" s="124"/>
      <c r="AR48" s="123"/>
      <c r="AS48" s="133"/>
    </row>
    <row r="49" spans="1:45">
      <c r="A49" s="122">
        <v>47</v>
      </c>
      <c r="B49" s="122">
        <v>123</v>
      </c>
      <c r="C49" s="31" t="s">
        <v>41</v>
      </c>
      <c r="D49" s="122"/>
      <c r="E49" s="127"/>
      <c r="F49" s="132"/>
      <c r="G49" s="123"/>
      <c r="H49" s="123"/>
      <c r="I49" s="133"/>
      <c r="J49" s="132"/>
      <c r="K49" s="123"/>
      <c r="L49" s="123"/>
      <c r="M49" s="133"/>
      <c r="N49" s="132"/>
      <c r="O49" s="123"/>
      <c r="P49" s="123"/>
      <c r="Q49" s="133"/>
      <c r="R49" s="132"/>
      <c r="S49" s="123"/>
      <c r="T49" s="123"/>
      <c r="U49" s="133"/>
      <c r="V49" s="132"/>
      <c r="W49" s="123"/>
      <c r="X49" s="123"/>
      <c r="Y49" s="133"/>
      <c r="Z49" s="132"/>
      <c r="AA49" s="123"/>
      <c r="AB49" s="123"/>
      <c r="AC49" s="133"/>
      <c r="AD49" s="132"/>
      <c r="AE49" s="123"/>
      <c r="AF49" s="123"/>
      <c r="AG49" s="133"/>
      <c r="AH49" s="132"/>
      <c r="AI49" s="123"/>
      <c r="AJ49" s="123"/>
      <c r="AK49" s="133"/>
      <c r="AL49" s="132"/>
      <c r="AM49" s="123"/>
      <c r="AN49" s="123"/>
      <c r="AO49" s="133"/>
      <c r="AP49" s="132"/>
      <c r="AQ49" s="123"/>
      <c r="AR49" s="124"/>
      <c r="AS49" s="131"/>
    </row>
    <row r="50" spans="1:45">
      <c r="A50" s="122"/>
      <c r="B50" s="122"/>
      <c r="C50" s="31"/>
      <c r="D50" s="122"/>
      <c r="E50" s="127"/>
      <c r="F50" s="132"/>
      <c r="G50" s="123"/>
      <c r="H50" s="123"/>
      <c r="I50" s="133"/>
      <c r="J50" s="132"/>
      <c r="K50" s="123"/>
      <c r="L50" s="123"/>
      <c r="M50" s="133"/>
      <c r="N50" s="132"/>
      <c r="O50" s="123"/>
      <c r="P50" s="123"/>
      <c r="Q50" s="133"/>
      <c r="R50" s="132"/>
      <c r="S50" s="123"/>
      <c r="T50" s="123"/>
      <c r="U50" s="133"/>
      <c r="V50" s="132"/>
      <c r="W50" s="123"/>
      <c r="X50" s="123"/>
      <c r="Y50" s="133"/>
      <c r="Z50" s="132"/>
      <c r="AA50" s="123"/>
      <c r="AB50" s="123"/>
      <c r="AC50" s="133"/>
      <c r="AD50" s="132"/>
      <c r="AE50" s="123"/>
      <c r="AF50" s="123"/>
      <c r="AG50" s="133"/>
      <c r="AH50" s="132"/>
      <c r="AI50" s="123"/>
      <c r="AJ50" s="123"/>
      <c r="AK50" s="133"/>
      <c r="AL50" s="132"/>
      <c r="AM50" s="123"/>
      <c r="AN50" s="123"/>
      <c r="AO50" s="133"/>
      <c r="AP50" s="132"/>
      <c r="AQ50" s="123"/>
      <c r="AR50" s="123"/>
      <c r="AS50" s="133"/>
    </row>
    <row r="51" spans="1:45">
      <c r="A51" s="122"/>
      <c r="B51" s="122"/>
      <c r="C51" s="123"/>
      <c r="D51" s="122"/>
      <c r="E51" s="127"/>
      <c r="F51" s="132"/>
      <c r="G51" s="123"/>
      <c r="H51" s="123"/>
      <c r="I51" s="133"/>
      <c r="J51" s="132"/>
      <c r="K51" s="123"/>
      <c r="L51" s="123"/>
      <c r="M51" s="133"/>
      <c r="N51" s="132"/>
      <c r="O51" s="123"/>
      <c r="P51" s="123"/>
      <c r="Q51" s="133"/>
      <c r="R51" s="132"/>
      <c r="S51" s="123"/>
      <c r="T51" s="123"/>
      <c r="U51" s="133"/>
      <c r="V51" s="132"/>
      <c r="W51" s="123"/>
      <c r="X51" s="123"/>
      <c r="Y51" s="133"/>
      <c r="Z51" s="132"/>
      <c r="AA51" s="123"/>
      <c r="AB51" s="123"/>
      <c r="AC51" s="133"/>
      <c r="AD51" s="132"/>
      <c r="AE51" s="123"/>
      <c r="AF51" s="123"/>
      <c r="AG51" s="133"/>
      <c r="AH51" s="132"/>
      <c r="AI51" s="123"/>
      <c r="AJ51" s="123"/>
      <c r="AK51" s="133"/>
      <c r="AL51" s="132"/>
      <c r="AM51" s="123"/>
      <c r="AN51" s="123"/>
      <c r="AO51" s="133"/>
      <c r="AP51" s="132"/>
      <c r="AQ51" s="123"/>
      <c r="AR51" s="123"/>
      <c r="AS51" s="133"/>
    </row>
    <row r="52" spans="1:45">
      <c r="A52" s="122"/>
      <c r="B52" s="122"/>
      <c r="C52" s="123"/>
      <c r="D52" s="122"/>
      <c r="E52" s="127"/>
      <c r="F52" s="132"/>
      <c r="G52" s="123"/>
      <c r="H52" s="123"/>
      <c r="I52" s="133"/>
      <c r="J52" s="132"/>
      <c r="K52" s="123"/>
      <c r="L52" s="123"/>
      <c r="M52" s="133"/>
      <c r="N52" s="132"/>
      <c r="O52" s="123"/>
      <c r="P52" s="123"/>
      <c r="Q52" s="133"/>
      <c r="R52" s="132"/>
      <c r="S52" s="123"/>
      <c r="T52" s="123"/>
      <c r="U52" s="133"/>
      <c r="V52" s="132"/>
      <c r="W52" s="123"/>
      <c r="X52" s="123"/>
      <c r="Y52" s="133"/>
      <c r="Z52" s="132"/>
      <c r="AA52" s="123"/>
      <c r="AB52" s="123"/>
      <c r="AC52" s="133"/>
      <c r="AD52" s="132"/>
      <c r="AE52" s="123"/>
      <c r="AF52" s="123"/>
      <c r="AG52" s="133"/>
      <c r="AH52" s="132"/>
      <c r="AI52" s="123"/>
      <c r="AJ52" s="123"/>
      <c r="AK52" s="133"/>
      <c r="AL52" s="132"/>
      <c r="AM52" s="123"/>
      <c r="AN52" s="123"/>
      <c r="AO52" s="133"/>
      <c r="AP52" s="132"/>
      <c r="AQ52" s="123"/>
      <c r="AR52" s="123"/>
      <c r="AS52" s="133"/>
    </row>
    <row r="53" spans="1:45" ht="17" thickBot="1">
      <c r="A53" s="122"/>
      <c r="B53" s="122"/>
      <c r="C53" s="123"/>
      <c r="D53" s="122"/>
      <c r="E53" s="127"/>
      <c r="F53" s="135"/>
      <c r="G53" s="136"/>
      <c r="H53" s="136"/>
      <c r="I53" s="137"/>
      <c r="J53" s="135"/>
      <c r="K53" s="136"/>
      <c r="L53" s="136"/>
      <c r="M53" s="137"/>
      <c r="N53" s="135"/>
      <c r="O53" s="136"/>
      <c r="P53" s="136"/>
      <c r="Q53" s="137"/>
      <c r="R53" s="135"/>
      <c r="S53" s="136"/>
      <c r="T53" s="136"/>
      <c r="U53" s="137"/>
      <c r="V53" s="135"/>
      <c r="W53" s="136"/>
      <c r="X53" s="136"/>
      <c r="Y53" s="137"/>
      <c r="Z53" s="135"/>
      <c r="AA53" s="136"/>
      <c r="AB53" s="136"/>
      <c r="AC53" s="137"/>
      <c r="AD53" s="135"/>
      <c r="AE53" s="136"/>
      <c r="AF53" s="136"/>
      <c r="AG53" s="137"/>
      <c r="AH53" s="135"/>
      <c r="AI53" s="136"/>
      <c r="AJ53" s="136"/>
      <c r="AK53" s="137"/>
      <c r="AL53" s="135"/>
      <c r="AM53" s="136"/>
      <c r="AN53" s="136"/>
      <c r="AO53" s="137"/>
      <c r="AP53" s="135"/>
      <c r="AQ53" s="136"/>
      <c r="AR53" s="136"/>
      <c r="AS53" s="137"/>
    </row>
  </sheetData>
  <mergeCells count="10">
    <mergeCell ref="AD1:AG1"/>
    <mergeCell ref="AH1:AK1"/>
    <mergeCell ref="AL1:AO1"/>
    <mergeCell ref="AP1:AS1"/>
    <mergeCell ref="F1:I1"/>
    <mergeCell ref="J1:M1"/>
    <mergeCell ref="N1:Q1"/>
    <mergeCell ref="R1:U1"/>
    <mergeCell ref="V1:Y1"/>
    <mergeCell ref="Z1:AC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200831</vt:lpstr>
      <vt:lpstr>200910_Options</vt:lpstr>
      <vt:lpstr>200910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2020-09-10T16:50:47Z</cp:lastPrinted>
  <dcterms:created xsi:type="dcterms:W3CDTF">2020-08-26T18:43:53Z</dcterms:created>
  <dcterms:modified xsi:type="dcterms:W3CDTF">2020-09-10T16:50:59Z</dcterms:modified>
</cp:coreProperties>
</file>